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3820"/>
  <mc:AlternateContent xmlns:mc="http://schemas.openxmlformats.org/markup-compatibility/2006">
    <mc:Choice Requires="x15">
      <x15ac:absPath xmlns:x15ac="http://schemas.microsoft.com/office/spreadsheetml/2010/11/ac" url="M:\03_Controlling &amp; Statistik\04_Statistik\1_Monatsberichte\18_Übersicht über den Wiener AM\2026\"/>
    </mc:Choice>
  </mc:AlternateContent>
  <xr:revisionPtr revIDLastSave="0" documentId="13_ncr:1_{1352E71F-2721-498D-B31F-6C507D5CDD3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akt. Monat" sheetId="1" r:id="rId1"/>
    <sheet name="Cognos_Office_Connection_Cache" sheetId="4" state="veryHidden" r:id="rId2"/>
    <sheet name="DWH" sheetId="3" state="hidden" r:id="rId3"/>
    <sheet name="Kontrolle" sheetId="5" state="hidden" r:id="rId4"/>
  </sheets>
  <definedNames>
    <definedName name="_xlnm.Print_Titles" localSheetId="0">'akt. Monat'!$A:$B,'akt. Monat'!$1:$4</definedName>
    <definedName name="ID" localSheetId="0" hidden="1">"c79ab11b-a830-4791-b3e2-1076edb33c45"</definedName>
    <definedName name="ID" localSheetId="1" hidden="1">"311a633b-598d-4a91-b562-5fb64758d3c3"</definedName>
    <definedName name="ID" localSheetId="2" hidden="1">"736c9368-96aa-4b35-bbb3-ee781e08add6"</definedName>
    <definedName name="ID" localSheetId="3" hidden="1">"fbbafa03-21d8-4625-8281-7de4c420d4b4"</definedName>
    <definedName name="VIP_AL_Bestand_aktMo_fbaec708a22c4cd595a9c7d73193535e_fbaec708a22c4cd595a9c7d73193535e">DWH!$C$5:$AX$43</definedName>
    <definedName name="VIP_AL_Bestand_aktMo_fbaec708a22c4cd595a9c7d73193535e_fbaec708a22c4cd595a9c7d73193535e_Columns">DWH!$C$3:$AX$4</definedName>
    <definedName name="VIP_AL_Bestand_aktMo_fbaec708a22c4cd595a9c7d73193535e_fbaec708a22c4cd595a9c7d73193535e_Measure">DWH!$A$3</definedName>
    <definedName name="VIP_AL_Bestand_aktMo_fbaec708a22c4cd595a9c7d73193535e_fbaec708a22c4cd595a9c7d73193535e_Rows">DWH!$A$5:$B$43</definedName>
    <definedName name="VIP_AL_Bestand_aktMo1_fbaec708a22c4cd595a9c7d73193535e_fbaec708a22c4cd595a9c7d73193535e">DWH!$C$5:$AX$43</definedName>
    <definedName name="VIP_AL_Bestand_aktMo1_fbaec708a22c4cd595a9c7d73193535e_fbaec708a22c4cd595a9c7d73193535e_Columns">DWH!$C$3:$AX$4</definedName>
    <definedName name="VIP_AL_Bestand_aktMo1_fbaec708a22c4cd595a9c7d73193535e_fbaec708a22c4cd595a9c7d73193535e_Measure">DWH!$A$3</definedName>
    <definedName name="VIP_AL_Bestand_aktMo1_fbaec708a22c4cd595a9c7d73193535e_fbaec708a22c4cd595a9c7d73193535e_Rows">DWH!$A$5:$B$43</definedName>
    <definedName name="VIP_AL_SC_LS_Abgang_aktMo_fbaec708a22c4cd595a9c7d73193535e_fbaec708a22c4cd595a9c7d73193535e">DWH!$C$136:$AX$144</definedName>
    <definedName name="VIP_AL_SC_LS_Abgang_aktMo_fbaec708a22c4cd595a9c7d73193535e_fbaec708a22c4cd595a9c7d73193535e_Columns">DWH!$C$134:$AX$135</definedName>
    <definedName name="VIP_AL_SC_LS_Abgang_aktMo_fbaec708a22c4cd595a9c7d73193535e_fbaec708a22c4cd595a9c7d73193535e_Measure">DWH!$A$134</definedName>
    <definedName name="VIP_AL_SC_LS_Abgang_aktMo_fbaec708a22c4cd595a9c7d73193535e_fbaec708a22c4cd595a9c7d73193535e_Rows">DWH!$A$136:$B$144</definedName>
    <definedName name="VIP_AL_SC_LS_Abgang_aktMo1_fbaec708a22c4cd595a9c7d73193535e_fbaec708a22c4cd595a9c7d73193535e">DWH!$C$136:$AX$144</definedName>
    <definedName name="VIP_AL_SC_LS_Abgang_aktMo1_fbaec708a22c4cd595a9c7d73193535e_fbaec708a22c4cd595a9c7d73193535e_Columns">DWH!$C$134:$AX$135</definedName>
    <definedName name="VIP_AL_SC_LS_Abgang_aktMo1_fbaec708a22c4cd595a9c7d73193535e_fbaec708a22c4cd595a9c7d73193535e_Measure">DWH!$A$134</definedName>
    <definedName name="VIP_AL_SC_LS_Abgang_aktMo1_fbaec708a22c4cd595a9c7d73193535e_fbaec708a22c4cd595a9c7d73193535e_Rows">DWH!$A$136:$B$144</definedName>
    <definedName name="VIP_AL_SC_LS_Abgang_Arbeitsaufnahme_aktMo_fbaec708a22c4cd595a9c7d73193535e_fbaec708a22c4cd595a9c7d73193535e">DWH!$C$151:$AX$159</definedName>
    <definedName name="VIP_AL_SC_LS_Abgang_Arbeitsaufnahme_aktMo_fbaec708a22c4cd595a9c7d73193535e_fbaec708a22c4cd595a9c7d73193535e_Columns">DWH!$C$149:$AX$150</definedName>
    <definedName name="VIP_AL_SC_LS_Abgang_Arbeitsaufnahme_aktMo_fbaec708a22c4cd595a9c7d73193535e_fbaec708a22c4cd595a9c7d73193535e_Measure">DWH!$A$149</definedName>
    <definedName name="VIP_AL_SC_LS_Abgang_Arbeitsaufnahme_aktMo_fbaec708a22c4cd595a9c7d73193535e_fbaec708a22c4cd595a9c7d73193535e_Rows">DWH!$A$151:$B$159</definedName>
    <definedName name="VIP_AL_SC_LS_Abgang_Arbeitsaufnahme_aktMo1_fbaec708a22c4cd595a9c7d73193535e_fbaec708a22c4cd595a9c7d73193535e">DWH!$C$151:$AX$159</definedName>
    <definedName name="VIP_AL_SC_LS_Abgang_Arbeitsaufnahme_aktMo1_fbaec708a22c4cd595a9c7d73193535e_fbaec708a22c4cd595a9c7d73193535e_Columns">DWH!$C$149:$AX$150</definedName>
    <definedName name="VIP_AL_SC_LS_Abgang_Arbeitsaufnahme_aktMo1_fbaec708a22c4cd595a9c7d73193535e_fbaec708a22c4cd595a9c7d73193535e_Measure">DWH!$A$149</definedName>
    <definedName name="VIP_AL_SC_LS_Abgang_Arbeitsaufnahme_aktMo1_fbaec708a22c4cd595a9c7d73193535e_fbaec708a22c4cd595a9c7d73193535e_Rows">DWH!$A$151:$B$159</definedName>
    <definedName name="VIP_AL_SC_LS_Zugang_aktMo_fbaec708a22c4cd595a9c7d73193535e_fbaec708a22c4cd595a9c7d73193535e">DWH!$C$121:$AX$129</definedName>
    <definedName name="VIP_AL_SC_LS_Zugang_aktMo_fbaec708a22c4cd595a9c7d73193535e_fbaec708a22c4cd595a9c7d73193535e_Columns">DWH!$C$119:$AX$120</definedName>
    <definedName name="VIP_AL_SC_LS_Zugang_aktMo_fbaec708a22c4cd595a9c7d73193535e_fbaec708a22c4cd595a9c7d73193535e_Measure">DWH!$A$119</definedName>
    <definedName name="VIP_AL_SC_LS_Zugang_aktMo_fbaec708a22c4cd595a9c7d73193535e_fbaec708a22c4cd595a9c7d73193535e_Rows">DWH!$A$121:$B$129</definedName>
    <definedName name="VIP_AL_SC_LS_Zugang_aktMo1_fbaec708a22c4cd595a9c7d73193535e_fbaec708a22c4cd595a9c7d73193535e">DWH!$C$121:$AX$129</definedName>
    <definedName name="VIP_AL_SC_LS_Zugang_aktMo1_fbaec708a22c4cd595a9c7d73193535e_fbaec708a22c4cd595a9c7d73193535e_Columns">DWH!$C$119:$AX$120</definedName>
    <definedName name="VIP_AL_SC_LS_Zugang_aktMo1_fbaec708a22c4cd595a9c7d73193535e_fbaec708a22c4cd595a9c7d73193535e_Measure">DWH!$A$119</definedName>
    <definedName name="VIP_AL_SC_LS_Zugang_aktMo1_fbaec708a22c4cd595a9c7d73193535e_fbaec708a22c4cd595a9c7d73193535e_Rows">DWH!$A$121:$B$129</definedName>
    <definedName name="VIP_KONSUB_ALSC_Bestand_aktMo_fbaec708a22c4cd595a9c7d73193535e_fbaec708a22c4cd595a9c7d73193535e">DWH!$C$106:$AX$114</definedName>
    <definedName name="VIP_KONSUB_ALSC_Bestand_aktMo_fbaec708a22c4cd595a9c7d73193535e_fbaec708a22c4cd595a9c7d73193535e_Columns">DWH!$C$103:$AX$105</definedName>
    <definedName name="VIP_KONSUB_ALSC_Bestand_aktMo_fbaec708a22c4cd595a9c7d73193535e_fbaec708a22c4cd595a9c7d73193535e_Measure">DWH!$A$103</definedName>
    <definedName name="VIP_KONSUB_ALSC_Bestand_aktMo_fbaec708a22c4cd595a9c7d73193535e_fbaec708a22c4cd595a9c7d73193535e_Rows">DWH!$A$106:$B$114</definedName>
    <definedName name="VIP_KONSUB_ALSC_Bestand_aktMo1_fbaec708a22c4cd595a9c7d73193535e_fbaec708a22c4cd595a9c7d73193535e">DWH!$C$106:$AX$114</definedName>
    <definedName name="VIP_KONSUB_ALSC_Bestand_aktMo1_fbaec708a22c4cd595a9c7d73193535e_fbaec708a22c4cd595a9c7d73193535e_Columns">DWH!$C$103:$AX$105</definedName>
    <definedName name="VIP_KONSUB_ALSC_Bestand_aktMo1_fbaec708a22c4cd595a9c7d73193535e_fbaec708a22c4cd595a9c7d73193535e_Measure">DWH!$A$103</definedName>
    <definedName name="VIP_KONSUB_ALSC_Bestand_aktMo1_fbaec708a22c4cd595a9c7d73193535e_fbaec708a22c4cd595a9c7d73193535e_Rows">DWH!$A$106:$B$114</definedName>
    <definedName name="VIP_LS_Bestand_aktMo_fbaec708a22c4cd595a9c7d73193535e_fbaec708a22c4cd595a9c7d73193535e">DWH!$C$90:$AX$98</definedName>
    <definedName name="VIP_LS_Bestand_aktMo_fbaec708a22c4cd595a9c7d73193535e_fbaec708a22c4cd595a9c7d73193535e_Columns">DWH!$C$87:$AX$89</definedName>
    <definedName name="VIP_LS_Bestand_aktMo_fbaec708a22c4cd595a9c7d73193535e_fbaec708a22c4cd595a9c7d73193535e_Measure">DWH!$A$87</definedName>
    <definedName name="VIP_LS_Bestand_aktMo_fbaec708a22c4cd595a9c7d73193535e_fbaec708a22c4cd595a9c7d73193535e_Rows">DWH!$A$90:$B$98</definedName>
    <definedName name="VIP_LS_Bestand_aktMo1_fbaec708a22c4cd595a9c7d73193535e_fbaec708a22c4cd595a9c7d73193535e">DWH!$C$90:$AX$98</definedName>
    <definedName name="VIP_LS_Bestand_aktMo1_fbaec708a22c4cd595a9c7d73193535e_fbaec708a22c4cd595a9c7d73193535e_Columns">DWH!$C$87:$AX$89</definedName>
    <definedName name="VIP_LS_Bestand_aktMo1_fbaec708a22c4cd595a9c7d73193535e_fbaec708a22c4cd595a9c7d73193535e_Measure">DWH!$A$87</definedName>
    <definedName name="VIP_LS_Bestand_aktMo1_fbaec708a22c4cd595a9c7d73193535e_fbaec708a22c4cd595a9c7d73193535e_Rows">DWH!$A$90:$B$98</definedName>
    <definedName name="VIP_SC_Bestand_aktMo_fbaec708a22c4cd595a9c7d73193535e_fbaec708a22c4cd595a9c7d73193535e">DWH!$C$50:$AX$82</definedName>
    <definedName name="VIP_SC_Bestand_aktMo_fbaec708a22c4cd595a9c7d73193535e_fbaec708a22c4cd595a9c7d73193535e_Columns">DWH!$C$48:$AX$49</definedName>
    <definedName name="VIP_SC_Bestand_aktMo_fbaec708a22c4cd595a9c7d73193535e_fbaec708a22c4cd595a9c7d73193535e_Measure">DWH!$A$48</definedName>
    <definedName name="VIP_SC_Bestand_aktMo_fbaec708a22c4cd595a9c7d73193535e_fbaec708a22c4cd595a9c7d73193535e_Rows">DWH!$A$50:$B$82</definedName>
    <definedName name="VIP_SC_Bestand_aktMo1_fbaec708a22c4cd595a9c7d73193535e_fbaec708a22c4cd595a9c7d73193535e">DWH!$C$50:$AX$82</definedName>
    <definedName name="VIP_SC_Bestand_aktMo1_fbaec708a22c4cd595a9c7d73193535e_fbaec708a22c4cd595a9c7d73193535e_Columns">DWH!$C$48:$AX$49</definedName>
    <definedName name="VIP_SC_Bestand_aktMo1_fbaec708a22c4cd595a9c7d73193535e_fbaec708a22c4cd595a9c7d73193535e_Measure">DWH!$A$48</definedName>
    <definedName name="VIP_SC_Bestand_aktMo1_fbaec708a22c4cd595a9c7d73193535e_fbaec708a22c4cd595a9c7d73193535e_Rows">DWH!$A$50:$B$82</definedName>
    <definedName name="VIP_Stellenmarkt_Abgang_aktMo_fbaec708a22c4cd595a9c7d73193535e_fbaec708a22c4cd595a9c7d73193535e">DWH!$B$190:$AW$192</definedName>
    <definedName name="VIP_Stellenmarkt_Abgang_aktMo_fbaec708a22c4cd595a9c7d73193535e_fbaec708a22c4cd595a9c7d73193535e_Columns">DWH!$B$188:$AW$189</definedName>
    <definedName name="VIP_Stellenmarkt_Abgang_aktMo_fbaec708a22c4cd595a9c7d73193535e_fbaec708a22c4cd595a9c7d73193535e_Measure">DWH!$A$188</definedName>
    <definedName name="VIP_Stellenmarkt_Abgang_aktMo_fbaec708a22c4cd595a9c7d73193535e_fbaec708a22c4cd595a9c7d73193535e_Rows">DWH!$A$190:$A$192</definedName>
    <definedName name="VIP_Stellenmarkt_Abgang_aktMo1_fbaec708a22c4cd595a9c7d73193535e_fbaec708a22c4cd595a9c7d73193535e">DWH!$B$190:$AW$192</definedName>
    <definedName name="VIP_Stellenmarkt_Abgang_aktMo1_fbaec708a22c4cd595a9c7d73193535e_fbaec708a22c4cd595a9c7d73193535e_Columns">DWH!$B$188:$AW$189</definedName>
    <definedName name="VIP_Stellenmarkt_Abgang_aktMo1_fbaec708a22c4cd595a9c7d73193535e_fbaec708a22c4cd595a9c7d73193535e_Measure">DWH!$A$188</definedName>
    <definedName name="VIP_Stellenmarkt_Abgang_aktMo1_fbaec708a22c4cd595a9c7d73193535e_fbaec708a22c4cd595a9c7d73193535e_Rows">DWH!$A$190:$A$192</definedName>
    <definedName name="VIP_Stellenmarkt_Abgang_Stellenbesetzung_aktMo_fbaec708a22c4cd595a9c7d73193535e_fbaec708a22c4cd595a9c7d73193535e">DWH!$B$199:$AW$201</definedName>
    <definedName name="VIP_Stellenmarkt_Abgang_Stellenbesetzung_aktMo_fbaec708a22c4cd595a9c7d73193535e_fbaec708a22c4cd595a9c7d73193535e_Columns">DWH!$B$197:$AW$198</definedName>
    <definedName name="VIP_Stellenmarkt_Abgang_Stellenbesetzung_aktMo_fbaec708a22c4cd595a9c7d73193535e_fbaec708a22c4cd595a9c7d73193535e_Measure">DWH!$A$197</definedName>
    <definedName name="VIP_Stellenmarkt_Abgang_Stellenbesetzung_aktMo_fbaec708a22c4cd595a9c7d73193535e_fbaec708a22c4cd595a9c7d73193535e_Rows">DWH!$A$199:$A$201</definedName>
    <definedName name="VIP_Stellenmarkt_Abgang_Stellenbesetzung_aktMo1_fbaec708a22c4cd595a9c7d73193535e_fbaec708a22c4cd595a9c7d73193535e">DWH!$B$199:$AW$201</definedName>
    <definedName name="VIP_Stellenmarkt_Abgang_Stellenbesetzung_aktMo1_fbaec708a22c4cd595a9c7d73193535e_fbaec708a22c4cd595a9c7d73193535e_Columns">DWH!$B$197:$AW$198</definedName>
    <definedName name="VIP_Stellenmarkt_Abgang_Stellenbesetzung_aktMo1_fbaec708a22c4cd595a9c7d73193535e_fbaec708a22c4cd595a9c7d73193535e_Measure">DWH!$A$197</definedName>
    <definedName name="VIP_Stellenmarkt_Abgang_Stellenbesetzung_aktMo1_fbaec708a22c4cd595a9c7d73193535e_fbaec708a22c4cd595a9c7d73193535e_Rows">DWH!$A$199:$A$201</definedName>
    <definedName name="VIP_Stellenmarkt_Bestand_aktMo_fbaec708a22c4cd595a9c7d73193535e_fbaec708a22c4cd595a9c7d73193535e">DWH!$C$166:$AX$174</definedName>
    <definedName name="VIP_Stellenmarkt_Bestand_aktMo_fbaec708a22c4cd595a9c7d73193535e_fbaec708a22c4cd595a9c7d73193535e_Columns">DWH!$C$164:$AX$165</definedName>
    <definedName name="VIP_Stellenmarkt_Bestand_aktMo_fbaec708a22c4cd595a9c7d73193535e_fbaec708a22c4cd595a9c7d73193535e_Measure">DWH!$A$164</definedName>
    <definedName name="VIP_Stellenmarkt_Bestand_aktMo_fbaec708a22c4cd595a9c7d73193535e_fbaec708a22c4cd595a9c7d73193535e_Rows">DWH!$A$166:$B$174</definedName>
    <definedName name="VIP_Stellenmarkt_Bestand_aktMo1_fbaec708a22c4cd595a9c7d73193535e_fbaec708a22c4cd595a9c7d73193535e">DWH!$C$166:$AX$174</definedName>
    <definedName name="VIP_Stellenmarkt_Bestand_aktMo1_fbaec708a22c4cd595a9c7d73193535e_fbaec708a22c4cd595a9c7d73193535e_Columns">DWH!$C$164:$AX$165</definedName>
    <definedName name="VIP_Stellenmarkt_Bestand_aktMo1_fbaec708a22c4cd595a9c7d73193535e_fbaec708a22c4cd595a9c7d73193535e_Measure">DWH!$A$164</definedName>
    <definedName name="VIP_Stellenmarkt_Bestand_aktMo1_fbaec708a22c4cd595a9c7d73193535e_fbaec708a22c4cd595a9c7d73193535e_Rows">DWH!$A$166:$B$174</definedName>
    <definedName name="VIP_Stellenmarkt_Zugang_aktMo_fbaec708a22c4cd595a9c7d73193535e_fbaec708a22c4cd595a9c7d73193535e">DWH!$B$181:$AW$183</definedName>
    <definedName name="VIP_Stellenmarkt_Zugang_aktMo_fbaec708a22c4cd595a9c7d73193535e_fbaec708a22c4cd595a9c7d73193535e_Columns">DWH!$B$179:$AW$180</definedName>
    <definedName name="VIP_Stellenmarkt_Zugang_aktMo_fbaec708a22c4cd595a9c7d73193535e_fbaec708a22c4cd595a9c7d73193535e_Measure">DWH!$A$179</definedName>
    <definedName name="VIP_Stellenmarkt_Zugang_aktMo_fbaec708a22c4cd595a9c7d73193535e_fbaec708a22c4cd595a9c7d73193535e_Rows">DWH!$A$181:$A$183</definedName>
    <definedName name="VIP_Stellenmarkt_Zugang_aktMo1_fbaec708a22c4cd595a9c7d73193535e_fbaec708a22c4cd595a9c7d73193535e">DWH!$B$181:$AW$183</definedName>
    <definedName name="VIP_Stellenmarkt_Zugang_aktMo1_fbaec708a22c4cd595a9c7d73193535e_fbaec708a22c4cd595a9c7d73193535e_Columns">DWH!$B$179:$AW$180</definedName>
    <definedName name="VIP_Stellenmarkt_Zugang_aktMo1_fbaec708a22c4cd595a9c7d73193535e_fbaec708a22c4cd595a9c7d73193535e_Measure">DWH!$A$179</definedName>
    <definedName name="VIP_Stellenmarkt_Zugang_aktMo1_fbaec708a22c4cd595a9c7d73193535e_fbaec708a22c4cd595a9c7d73193535e_Rows">DWH!$A$181:$A$183</definedName>
  </definedNames>
  <calcPr calcId="191029" calcOnSave="0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56" i="1" l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S140" i="1"/>
  <c r="AT140" i="1"/>
  <c r="AU140" i="1"/>
  <c r="AV140" i="1"/>
  <c r="AW140" i="1"/>
  <c r="AX140" i="1"/>
  <c r="AS141" i="1"/>
  <c r="AT141" i="1"/>
  <c r="AU141" i="1"/>
  <c r="AV141" i="1"/>
  <c r="AW141" i="1"/>
  <c r="AX141" i="1"/>
  <c r="AS142" i="1"/>
  <c r="AT142" i="1"/>
  <c r="AU142" i="1"/>
  <c r="AV142" i="1"/>
  <c r="AW142" i="1"/>
  <c r="AX142" i="1"/>
  <c r="AS143" i="1"/>
  <c r="AT143" i="1"/>
  <c r="AU143" i="1"/>
  <c r="AV143" i="1"/>
  <c r="AW143" i="1"/>
  <c r="AX143" i="1"/>
  <c r="AS144" i="1"/>
  <c r="AT144" i="1"/>
  <c r="AU144" i="1"/>
  <c r="AV144" i="1"/>
  <c r="AW144" i="1"/>
  <c r="AX144" i="1"/>
  <c r="AS145" i="1"/>
  <c r="AT145" i="1"/>
  <c r="AU145" i="1"/>
  <c r="AV145" i="1"/>
  <c r="AW145" i="1"/>
  <c r="AX145" i="1"/>
  <c r="AS146" i="1"/>
  <c r="AT146" i="1"/>
  <c r="AU146" i="1"/>
  <c r="AV146" i="1"/>
  <c r="AW146" i="1"/>
  <c r="AX146" i="1"/>
  <c r="AS147" i="1"/>
  <c r="AT147" i="1"/>
  <c r="AU147" i="1"/>
  <c r="AV147" i="1"/>
  <c r="AW147" i="1"/>
  <c r="AX147" i="1"/>
  <c r="AS148" i="1"/>
  <c r="AT148" i="1"/>
  <c r="AU148" i="1"/>
  <c r="AV148" i="1"/>
  <c r="AW148" i="1"/>
  <c r="AX148" i="1"/>
  <c r="AJ140" i="1"/>
  <c r="AK140" i="1"/>
  <c r="AL140" i="1"/>
  <c r="AM140" i="1"/>
  <c r="AN140" i="1"/>
  <c r="AO140" i="1"/>
  <c r="AP140" i="1"/>
  <c r="AQ140" i="1"/>
  <c r="AR140" i="1"/>
  <c r="AJ141" i="1"/>
  <c r="AK141" i="1"/>
  <c r="AL141" i="1"/>
  <c r="AM141" i="1"/>
  <c r="AN141" i="1"/>
  <c r="AO141" i="1"/>
  <c r="AP141" i="1"/>
  <c r="AQ141" i="1"/>
  <c r="AR141" i="1"/>
  <c r="AJ142" i="1"/>
  <c r="AK142" i="1"/>
  <c r="AL142" i="1"/>
  <c r="AM142" i="1"/>
  <c r="AN142" i="1"/>
  <c r="AO142" i="1"/>
  <c r="AP142" i="1"/>
  <c r="AQ142" i="1"/>
  <c r="AR142" i="1"/>
  <c r="AJ143" i="1"/>
  <c r="AK143" i="1"/>
  <c r="AL143" i="1"/>
  <c r="AM143" i="1"/>
  <c r="AN143" i="1"/>
  <c r="AO143" i="1"/>
  <c r="AP143" i="1"/>
  <c r="AQ143" i="1"/>
  <c r="AR143" i="1"/>
  <c r="AJ144" i="1"/>
  <c r="AK144" i="1"/>
  <c r="AL144" i="1"/>
  <c r="AM144" i="1"/>
  <c r="AN144" i="1"/>
  <c r="AO144" i="1"/>
  <c r="AP144" i="1"/>
  <c r="AQ144" i="1"/>
  <c r="AR144" i="1"/>
  <c r="AJ145" i="1"/>
  <c r="AK145" i="1"/>
  <c r="AL145" i="1"/>
  <c r="AM145" i="1"/>
  <c r="AN145" i="1"/>
  <c r="AO145" i="1"/>
  <c r="AP145" i="1"/>
  <c r="AQ145" i="1"/>
  <c r="AR145" i="1"/>
  <c r="AJ146" i="1"/>
  <c r="AK146" i="1"/>
  <c r="AL146" i="1"/>
  <c r="AM146" i="1"/>
  <c r="AN146" i="1"/>
  <c r="AO146" i="1"/>
  <c r="AP146" i="1"/>
  <c r="AQ146" i="1"/>
  <c r="AR146" i="1"/>
  <c r="AJ147" i="1"/>
  <c r="AK147" i="1"/>
  <c r="AL147" i="1"/>
  <c r="AM147" i="1"/>
  <c r="AN147" i="1"/>
  <c r="AO147" i="1"/>
  <c r="AP147" i="1"/>
  <c r="AQ147" i="1"/>
  <c r="AR147" i="1"/>
  <c r="AJ148" i="1"/>
  <c r="AK148" i="1"/>
  <c r="AL148" i="1"/>
  <c r="AM148" i="1"/>
  <c r="AN148" i="1"/>
  <c r="AO148" i="1"/>
  <c r="AP148" i="1"/>
  <c r="AQ148" i="1"/>
  <c r="AR148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I57" i="1"/>
  <c r="AI58" i="1"/>
  <c r="AI59" i="1"/>
  <c r="AI60" i="1"/>
  <c r="AI61" i="1"/>
  <c r="AI62" i="1"/>
  <c r="AI63" i="1"/>
  <c r="AI64" i="1"/>
  <c r="AI65" i="1"/>
  <c r="AI66" i="1"/>
  <c r="AI67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G41" i="1"/>
  <c r="AH41" i="1"/>
  <c r="AI41" i="1"/>
  <c r="AG42" i="1"/>
  <c r="AH42" i="1"/>
  <c r="AI42" i="1"/>
  <c r="AG43" i="1"/>
  <c r="AH43" i="1"/>
  <c r="AI43" i="1"/>
  <c r="AG44" i="1"/>
  <c r="AH44" i="1"/>
  <c r="AI44" i="1"/>
  <c r="AG45" i="1"/>
  <c r="AH45" i="1"/>
  <c r="AI45" i="1"/>
  <c r="AG46" i="1"/>
  <c r="AH46" i="1"/>
  <c r="AI46" i="1"/>
  <c r="AG47" i="1"/>
  <c r="AH47" i="1"/>
  <c r="AI47" i="1"/>
  <c r="AG48" i="1"/>
  <c r="AH48" i="1"/>
  <c r="AI48" i="1"/>
  <c r="AG49" i="1"/>
  <c r="AH49" i="1"/>
  <c r="AI49" i="1"/>
  <c r="AG50" i="1"/>
  <c r="AH50" i="1"/>
  <c r="AI50" i="1"/>
  <c r="AG51" i="1"/>
  <c r="AH51" i="1"/>
  <c r="AI51" i="1"/>
  <c r="AG52" i="1"/>
  <c r="AH52" i="1"/>
  <c r="AI52" i="1"/>
  <c r="AG53" i="1"/>
  <c r="AH53" i="1"/>
  <c r="AI53" i="1"/>
  <c r="AG54" i="1"/>
  <c r="AH54" i="1"/>
  <c r="AI54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J23" i="1"/>
  <c r="AK23" i="1"/>
  <c r="AL23" i="1"/>
  <c r="AJ24" i="1"/>
  <c r="AK24" i="1"/>
  <c r="AL24" i="1"/>
  <c r="AJ25" i="1"/>
  <c r="AK25" i="1"/>
  <c r="AL25" i="1"/>
  <c r="AJ26" i="1"/>
  <c r="AK26" i="1"/>
  <c r="AL26" i="1"/>
  <c r="AJ27" i="1"/>
  <c r="AK27" i="1"/>
  <c r="AL27" i="1"/>
  <c r="AJ28" i="1"/>
  <c r="AK28" i="1"/>
  <c r="AL28" i="1"/>
  <c r="AJ29" i="1"/>
  <c r="AK29" i="1"/>
  <c r="AL29" i="1"/>
  <c r="AJ30" i="1"/>
  <c r="AK30" i="1"/>
  <c r="AL30" i="1"/>
  <c r="AJ31" i="1"/>
  <c r="AK31" i="1"/>
  <c r="AL31" i="1"/>
  <c r="AJ32" i="1"/>
  <c r="AK32" i="1"/>
  <c r="AL32" i="1"/>
  <c r="AJ33" i="1"/>
  <c r="AK33" i="1"/>
  <c r="AL33" i="1"/>
  <c r="AJ34" i="1"/>
  <c r="AK34" i="1"/>
  <c r="AL34" i="1"/>
  <c r="AS8" i="1"/>
  <c r="AT8" i="1"/>
  <c r="AU8" i="1"/>
  <c r="AV8" i="1"/>
  <c r="AW8" i="1"/>
  <c r="AX8" i="1"/>
  <c r="AS9" i="1"/>
  <c r="AT9" i="1"/>
  <c r="AU9" i="1"/>
  <c r="AV9" i="1"/>
  <c r="AW9" i="1"/>
  <c r="AX9" i="1"/>
  <c r="AS10" i="1"/>
  <c r="AT10" i="1"/>
  <c r="AU10" i="1"/>
  <c r="AV10" i="1"/>
  <c r="AW10" i="1"/>
  <c r="AX10" i="1"/>
  <c r="AS11" i="1"/>
  <c r="AT11" i="1"/>
  <c r="AU11" i="1"/>
  <c r="AV11" i="1"/>
  <c r="AW11" i="1"/>
  <c r="AX11" i="1"/>
  <c r="AS12" i="1"/>
  <c r="AT12" i="1"/>
  <c r="AU12" i="1"/>
  <c r="AV12" i="1"/>
  <c r="AW12" i="1"/>
  <c r="AX12" i="1"/>
  <c r="AS13" i="1"/>
  <c r="AT13" i="1"/>
  <c r="AU13" i="1"/>
  <c r="AV13" i="1"/>
  <c r="AW13" i="1"/>
  <c r="AX13" i="1"/>
  <c r="AS14" i="1"/>
  <c r="AT14" i="1"/>
  <c r="AU14" i="1"/>
  <c r="AV14" i="1"/>
  <c r="AW14" i="1"/>
  <c r="AX14" i="1"/>
  <c r="AS15" i="1"/>
  <c r="AT15" i="1"/>
  <c r="AU15" i="1"/>
  <c r="AV15" i="1"/>
  <c r="AW15" i="1"/>
  <c r="AX15" i="1"/>
  <c r="AS16" i="1"/>
  <c r="AT16" i="1"/>
  <c r="AU16" i="1"/>
  <c r="AV16" i="1"/>
  <c r="AW16" i="1"/>
  <c r="AX16" i="1"/>
  <c r="AS17" i="1"/>
  <c r="AT17" i="1"/>
  <c r="AU17" i="1"/>
  <c r="AV17" i="1"/>
  <c r="AW17" i="1"/>
  <c r="AX17" i="1"/>
  <c r="AS18" i="1"/>
  <c r="AT18" i="1"/>
  <c r="AU18" i="1"/>
  <c r="AV18" i="1"/>
  <c r="AW18" i="1"/>
  <c r="AX18" i="1"/>
  <c r="AS19" i="1"/>
  <c r="AT19" i="1"/>
  <c r="AU19" i="1"/>
  <c r="AV19" i="1"/>
  <c r="AW19" i="1"/>
  <c r="AX19" i="1"/>
  <c r="AS20" i="1"/>
  <c r="AT20" i="1"/>
  <c r="AU20" i="1"/>
  <c r="AV20" i="1"/>
  <c r="AW20" i="1"/>
  <c r="AX20" i="1"/>
  <c r="AS21" i="1"/>
  <c r="AT21" i="1"/>
  <c r="AU21" i="1"/>
  <c r="AV21" i="1"/>
  <c r="AW21" i="1"/>
  <c r="AX21" i="1"/>
  <c r="AM8" i="1"/>
  <c r="AN8" i="1"/>
  <c r="AO8" i="1"/>
  <c r="AP8" i="1"/>
  <c r="AQ8" i="1"/>
  <c r="AR8" i="1"/>
  <c r="AM9" i="1"/>
  <c r="AN9" i="1"/>
  <c r="AO9" i="1"/>
  <c r="AP9" i="1"/>
  <c r="AQ9" i="1"/>
  <c r="AR9" i="1"/>
  <c r="AM10" i="1"/>
  <c r="AN10" i="1"/>
  <c r="AO10" i="1"/>
  <c r="AP10" i="1"/>
  <c r="AQ10" i="1"/>
  <c r="AR10" i="1"/>
  <c r="AM11" i="1"/>
  <c r="AN11" i="1"/>
  <c r="AO11" i="1"/>
  <c r="AP11" i="1"/>
  <c r="AQ11" i="1"/>
  <c r="AR11" i="1"/>
  <c r="AM12" i="1"/>
  <c r="AN12" i="1"/>
  <c r="AO12" i="1"/>
  <c r="AP12" i="1"/>
  <c r="AQ12" i="1"/>
  <c r="AR12" i="1"/>
  <c r="AM13" i="1"/>
  <c r="AN13" i="1"/>
  <c r="AO13" i="1"/>
  <c r="AP13" i="1"/>
  <c r="AQ13" i="1"/>
  <c r="AR13" i="1"/>
  <c r="AM14" i="1"/>
  <c r="AN14" i="1"/>
  <c r="AO14" i="1"/>
  <c r="AP14" i="1"/>
  <c r="AQ14" i="1"/>
  <c r="AR14" i="1"/>
  <c r="AM15" i="1"/>
  <c r="AN15" i="1"/>
  <c r="AO15" i="1"/>
  <c r="AP15" i="1"/>
  <c r="AQ15" i="1"/>
  <c r="AR15" i="1"/>
  <c r="AM16" i="1"/>
  <c r="AN16" i="1"/>
  <c r="AO16" i="1"/>
  <c r="AP16" i="1"/>
  <c r="AQ16" i="1"/>
  <c r="AR16" i="1"/>
  <c r="AM17" i="1"/>
  <c r="AN17" i="1"/>
  <c r="AO17" i="1"/>
  <c r="AP17" i="1"/>
  <c r="AQ17" i="1"/>
  <c r="AR17" i="1"/>
  <c r="AM18" i="1"/>
  <c r="AN18" i="1"/>
  <c r="AO18" i="1"/>
  <c r="AP18" i="1"/>
  <c r="AQ18" i="1"/>
  <c r="AR18" i="1"/>
  <c r="AM19" i="1"/>
  <c r="AN19" i="1"/>
  <c r="AO19" i="1"/>
  <c r="AP19" i="1"/>
  <c r="AQ19" i="1"/>
  <c r="AR19" i="1"/>
  <c r="AM20" i="1"/>
  <c r="AN20" i="1"/>
  <c r="AO20" i="1"/>
  <c r="AP20" i="1"/>
  <c r="AQ20" i="1"/>
  <c r="AR20" i="1"/>
  <c r="AM21" i="1"/>
  <c r="AN21" i="1"/>
  <c r="AO21" i="1"/>
  <c r="AP21" i="1"/>
  <c r="AQ21" i="1"/>
  <c r="AR21" i="1"/>
  <c r="AJ8" i="1"/>
  <c r="AK8" i="1"/>
  <c r="AL8" i="1"/>
  <c r="AJ9" i="1"/>
  <c r="AK9" i="1"/>
  <c r="AL9" i="1"/>
  <c r="AJ10" i="1"/>
  <c r="AK10" i="1"/>
  <c r="AL10" i="1"/>
  <c r="AJ11" i="1"/>
  <c r="AK11" i="1"/>
  <c r="AL11" i="1"/>
  <c r="AJ12" i="1"/>
  <c r="AK12" i="1"/>
  <c r="AL12" i="1"/>
  <c r="AJ13" i="1"/>
  <c r="AK13" i="1"/>
  <c r="AL13" i="1"/>
  <c r="AJ14" i="1"/>
  <c r="AK14" i="1"/>
  <c r="AL14" i="1"/>
  <c r="AJ15" i="1"/>
  <c r="AK15" i="1"/>
  <c r="AL15" i="1"/>
  <c r="AJ16" i="1"/>
  <c r="AK16" i="1"/>
  <c r="AL16" i="1"/>
  <c r="AJ17" i="1"/>
  <c r="AK17" i="1"/>
  <c r="AL17" i="1"/>
  <c r="AJ18" i="1"/>
  <c r="AK18" i="1"/>
  <c r="AL18" i="1"/>
  <c r="AJ19" i="1"/>
  <c r="AK19" i="1"/>
  <c r="AL19" i="1"/>
  <c r="AJ20" i="1"/>
  <c r="AK20" i="1"/>
  <c r="AL20" i="1"/>
  <c r="AJ21" i="1"/>
  <c r="AK21" i="1"/>
  <c r="AL21" i="1"/>
  <c r="AR199" i="5" l="1"/>
  <c r="CX199" i="5" s="1"/>
  <c r="AS199" i="5"/>
  <c r="CY199" i="5" s="1"/>
  <c r="AT199" i="5"/>
  <c r="CZ199" i="5" s="1"/>
  <c r="AR200" i="5"/>
  <c r="CX200" i="5" s="1"/>
  <c r="AS200" i="5"/>
  <c r="CY200" i="5" s="1"/>
  <c r="AT200" i="5"/>
  <c r="CZ200" i="5" s="1"/>
  <c r="AR201" i="5"/>
  <c r="CX201" i="5" s="1"/>
  <c r="AS201" i="5"/>
  <c r="CY201" i="5" s="1"/>
  <c r="AT201" i="5"/>
  <c r="CZ201" i="5" s="1"/>
  <c r="AR190" i="5"/>
  <c r="CX190" i="5" s="1"/>
  <c r="AS190" i="5"/>
  <c r="CY190" i="5" s="1"/>
  <c r="AT190" i="5"/>
  <c r="CZ190" i="5" s="1"/>
  <c r="AR191" i="5"/>
  <c r="CX191" i="5" s="1"/>
  <c r="AS191" i="5"/>
  <c r="CY191" i="5" s="1"/>
  <c r="AT191" i="5"/>
  <c r="CZ191" i="5" s="1"/>
  <c r="AR192" i="5"/>
  <c r="CX192" i="5" s="1"/>
  <c r="AS192" i="5"/>
  <c r="CY192" i="5" s="1"/>
  <c r="AT192" i="5"/>
  <c r="CZ192" i="5" s="1"/>
  <c r="AR181" i="5"/>
  <c r="CX181" i="5" s="1"/>
  <c r="AS181" i="5"/>
  <c r="CY181" i="5" s="1"/>
  <c r="AT181" i="5"/>
  <c r="CZ181" i="5" s="1"/>
  <c r="AR182" i="5"/>
  <c r="CX182" i="5" s="1"/>
  <c r="AS182" i="5"/>
  <c r="CY182" i="5" s="1"/>
  <c r="AT182" i="5"/>
  <c r="CZ182" i="5" s="1"/>
  <c r="AR183" i="5"/>
  <c r="CX183" i="5" s="1"/>
  <c r="AS183" i="5"/>
  <c r="CY183" i="5" s="1"/>
  <c r="AT183" i="5"/>
  <c r="CZ183" i="5" s="1"/>
  <c r="AS166" i="5"/>
  <c r="CY166" i="5" s="1"/>
  <c r="AT166" i="5"/>
  <c r="CZ166" i="5" s="1"/>
  <c r="AU166" i="5"/>
  <c r="DA166" i="5" s="1"/>
  <c r="AS167" i="5"/>
  <c r="CY167" i="5" s="1"/>
  <c r="AT167" i="5"/>
  <c r="CZ167" i="5" s="1"/>
  <c r="AU167" i="5"/>
  <c r="DA167" i="5" s="1"/>
  <c r="AS168" i="5"/>
  <c r="CY168" i="5" s="1"/>
  <c r="AT168" i="5"/>
  <c r="CZ168" i="5" s="1"/>
  <c r="AU168" i="5"/>
  <c r="DA168" i="5" s="1"/>
  <c r="AS169" i="5"/>
  <c r="CY169" i="5" s="1"/>
  <c r="AT169" i="5"/>
  <c r="CZ169" i="5" s="1"/>
  <c r="AU169" i="5"/>
  <c r="DA169" i="5" s="1"/>
  <c r="AS170" i="5"/>
  <c r="CY170" i="5" s="1"/>
  <c r="AT170" i="5"/>
  <c r="CZ170" i="5" s="1"/>
  <c r="AU170" i="5"/>
  <c r="DA170" i="5" s="1"/>
  <c r="AS171" i="5"/>
  <c r="CY171" i="5" s="1"/>
  <c r="AT171" i="5"/>
  <c r="CZ171" i="5" s="1"/>
  <c r="AU171" i="5"/>
  <c r="DA171" i="5" s="1"/>
  <c r="AS172" i="5"/>
  <c r="CY172" i="5" s="1"/>
  <c r="AT172" i="5"/>
  <c r="CZ172" i="5" s="1"/>
  <c r="AU172" i="5"/>
  <c r="DA172" i="5" s="1"/>
  <c r="AS173" i="5"/>
  <c r="CY173" i="5" s="1"/>
  <c r="AT173" i="5"/>
  <c r="CZ173" i="5" s="1"/>
  <c r="AU173" i="5"/>
  <c r="DA173" i="5" s="1"/>
  <c r="AS174" i="5"/>
  <c r="CY174" i="5" s="1"/>
  <c r="AT174" i="5"/>
  <c r="CZ174" i="5" s="1"/>
  <c r="AU174" i="5"/>
  <c r="DA174" i="5" s="1"/>
  <c r="AU190" i="5" l="1"/>
  <c r="DA190" i="5" s="1"/>
  <c r="AV190" i="5"/>
  <c r="DB190" i="5" s="1"/>
  <c r="AW190" i="5"/>
  <c r="DC190" i="5" s="1"/>
  <c r="AU199" i="5"/>
  <c r="DA199" i="5" s="1"/>
  <c r="AV199" i="5"/>
  <c r="DB199" i="5" s="1"/>
  <c r="AW199" i="5"/>
  <c r="DC199" i="5" s="1"/>
  <c r="AU191" i="5"/>
  <c r="DA191" i="5" s="1"/>
  <c r="AV191" i="5"/>
  <c r="DB191" i="5" s="1"/>
  <c r="AW191" i="5"/>
  <c r="DC191" i="5" s="1"/>
  <c r="AU200" i="5"/>
  <c r="DA200" i="5" s="1"/>
  <c r="AV200" i="5"/>
  <c r="DB200" i="5" s="1"/>
  <c r="AW200" i="5"/>
  <c r="DC200" i="5" s="1"/>
  <c r="AU192" i="5"/>
  <c r="DA192" i="5" s="1"/>
  <c r="AV192" i="5"/>
  <c r="DB192" i="5" s="1"/>
  <c r="AW192" i="5"/>
  <c r="DC192" i="5" s="1"/>
  <c r="AU201" i="5"/>
  <c r="DA201" i="5" s="1"/>
  <c r="AV201" i="5"/>
  <c r="DB201" i="5" s="1"/>
  <c r="AW201" i="5"/>
  <c r="DC201" i="5" s="1"/>
  <c r="AU181" i="5"/>
  <c r="DA181" i="5" s="1"/>
  <c r="AV181" i="5"/>
  <c r="DB181" i="5" s="1"/>
  <c r="AW181" i="5"/>
  <c r="DC181" i="5" s="1"/>
  <c r="AU182" i="5"/>
  <c r="DA182" i="5" s="1"/>
  <c r="AV182" i="5"/>
  <c r="DB182" i="5" s="1"/>
  <c r="AW182" i="5"/>
  <c r="DC182" i="5" s="1"/>
  <c r="AU183" i="5"/>
  <c r="DA183" i="5" s="1"/>
  <c r="AV183" i="5"/>
  <c r="DB183" i="5" s="1"/>
  <c r="AW183" i="5"/>
  <c r="DC183" i="5" s="1"/>
  <c r="AV166" i="5"/>
  <c r="DB166" i="5" s="1"/>
  <c r="AW166" i="5"/>
  <c r="DC166" i="5" s="1"/>
  <c r="AX166" i="5"/>
  <c r="DD166" i="5" s="1"/>
  <c r="AV167" i="5"/>
  <c r="DB167" i="5" s="1"/>
  <c r="AW167" i="5"/>
  <c r="DC167" i="5" s="1"/>
  <c r="AX167" i="5"/>
  <c r="DD167" i="5" s="1"/>
  <c r="AV168" i="5"/>
  <c r="DB168" i="5" s="1"/>
  <c r="AW168" i="5"/>
  <c r="DC168" i="5" s="1"/>
  <c r="AX168" i="5"/>
  <c r="DD168" i="5" s="1"/>
  <c r="AV169" i="5"/>
  <c r="DB169" i="5" s="1"/>
  <c r="AW169" i="5"/>
  <c r="DC169" i="5" s="1"/>
  <c r="AX169" i="5"/>
  <c r="DD169" i="5" s="1"/>
  <c r="AV170" i="5"/>
  <c r="DB170" i="5" s="1"/>
  <c r="AW170" i="5"/>
  <c r="DC170" i="5" s="1"/>
  <c r="AX170" i="5"/>
  <c r="DD170" i="5" s="1"/>
  <c r="AV171" i="5"/>
  <c r="DB171" i="5" s="1"/>
  <c r="AW171" i="5"/>
  <c r="DC171" i="5" s="1"/>
  <c r="AX171" i="5"/>
  <c r="DD171" i="5" s="1"/>
  <c r="AV172" i="5"/>
  <c r="DB172" i="5" s="1"/>
  <c r="AW172" i="5"/>
  <c r="DC172" i="5" s="1"/>
  <c r="AX172" i="5"/>
  <c r="DD172" i="5" s="1"/>
  <c r="AV173" i="5"/>
  <c r="DB173" i="5" s="1"/>
  <c r="AW173" i="5"/>
  <c r="DC173" i="5" s="1"/>
  <c r="AX173" i="5"/>
  <c r="DD173" i="5" s="1"/>
  <c r="AV174" i="5"/>
  <c r="DB174" i="5" s="1"/>
  <c r="AW174" i="5"/>
  <c r="DC174" i="5" s="1"/>
  <c r="AX174" i="5"/>
  <c r="DD174" i="5" s="1"/>
  <c r="D100" i="1" l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C100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C98" i="1"/>
  <c r="C90" i="1"/>
  <c r="C91" i="1"/>
  <c r="C92" i="1"/>
  <c r="C93" i="1"/>
  <c r="C94" i="1"/>
  <c r="C95" i="1"/>
  <c r="C96" i="1"/>
  <c r="C97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C86" i="1"/>
  <c r="C87" i="1"/>
  <c r="C85" i="1"/>
  <c r="AV136" i="5" l="1"/>
  <c r="DB136" i="5" s="1"/>
  <c r="AW136" i="5"/>
  <c r="DC136" i="5" s="1"/>
  <c r="AX136" i="5"/>
  <c r="DD136" i="5" s="1"/>
  <c r="AV137" i="5"/>
  <c r="DB137" i="5" s="1"/>
  <c r="AW137" i="5"/>
  <c r="DC137" i="5" s="1"/>
  <c r="AX137" i="5"/>
  <c r="DD137" i="5" s="1"/>
  <c r="AV138" i="5"/>
  <c r="DB138" i="5" s="1"/>
  <c r="AW138" i="5"/>
  <c r="DC138" i="5" s="1"/>
  <c r="AX138" i="5"/>
  <c r="DD138" i="5" s="1"/>
  <c r="AV151" i="5"/>
  <c r="DB151" i="5" s="1"/>
  <c r="AW151" i="5"/>
  <c r="DC151" i="5" s="1"/>
  <c r="AX151" i="5"/>
  <c r="DD151" i="5" s="1"/>
  <c r="AV152" i="5"/>
  <c r="DB152" i="5" s="1"/>
  <c r="AW152" i="5"/>
  <c r="DC152" i="5" s="1"/>
  <c r="AX152" i="5"/>
  <c r="DD152" i="5" s="1"/>
  <c r="AV153" i="5"/>
  <c r="DB153" i="5" s="1"/>
  <c r="AW153" i="5"/>
  <c r="DC153" i="5" s="1"/>
  <c r="AX153" i="5"/>
  <c r="DD153" i="5" s="1"/>
  <c r="AV139" i="5"/>
  <c r="DB139" i="5" s="1"/>
  <c r="AW139" i="5"/>
  <c r="DC139" i="5" s="1"/>
  <c r="AX139" i="5"/>
  <c r="DD139" i="5" s="1"/>
  <c r="AV140" i="5"/>
  <c r="DB140" i="5" s="1"/>
  <c r="AW140" i="5"/>
  <c r="DC140" i="5" s="1"/>
  <c r="AX140" i="5"/>
  <c r="DD140" i="5" s="1"/>
  <c r="AV141" i="5"/>
  <c r="DB141" i="5" s="1"/>
  <c r="AW141" i="5"/>
  <c r="DC141" i="5" s="1"/>
  <c r="AX141" i="5"/>
  <c r="DD141" i="5" s="1"/>
  <c r="AV154" i="5"/>
  <c r="DB154" i="5" s="1"/>
  <c r="AW154" i="5"/>
  <c r="DC154" i="5" s="1"/>
  <c r="AX154" i="5"/>
  <c r="DD154" i="5" s="1"/>
  <c r="AV155" i="5"/>
  <c r="DB155" i="5" s="1"/>
  <c r="AW155" i="5"/>
  <c r="DC155" i="5" s="1"/>
  <c r="AX155" i="5"/>
  <c r="DD155" i="5" s="1"/>
  <c r="AV156" i="5"/>
  <c r="DB156" i="5" s="1"/>
  <c r="AW156" i="5"/>
  <c r="DC156" i="5" s="1"/>
  <c r="AX156" i="5"/>
  <c r="DD156" i="5" s="1"/>
  <c r="AV142" i="5"/>
  <c r="DB142" i="5" s="1"/>
  <c r="AW142" i="5"/>
  <c r="DC142" i="5" s="1"/>
  <c r="AX142" i="5"/>
  <c r="DD142" i="5" s="1"/>
  <c r="AV143" i="5"/>
  <c r="DB143" i="5" s="1"/>
  <c r="AW143" i="5"/>
  <c r="DC143" i="5" s="1"/>
  <c r="AX143" i="5"/>
  <c r="DD143" i="5" s="1"/>
  <c r="AV144" i="5"/>
  <c r="DB144" i="5" s="1"/>
  <c r="AW144" i="5"/>
  <c r="DC144" i="5" s="1"/>
  <c r="AX144" i="5"/>
  <c r="DD144" i="5" s="1"/>
  <c r="AV157" i="5"/>
  <c r="DB157" i="5" s="1"/>
  <c r="AW157" i="5"/>
  <c r="DC157" i="5" s="1"/>
  <c r="AX157" i="5"/>
  <c r="DD157" i="5" s="1"/>
  <c r="AV158" i="5"/>
  <c r="DB158" i="5" s="1"/>
  <c r="AW158" i="5"/>
  <c r="DC158" i="5" s="1"/>
  <c r="AX158" i="5"/>
  <c r="DD158" i="5" s="1"/>
  <c r="AV159" i="5"/>
  <c r="DB159" i="5" s="1"/>
  <c r="AW159" i="5"/>
  <c r="DC159" i="5" s="1"/>
  <c r="AX159" i="5"/>
  <c r="DD159" i="5" s="1"/>
  <c r="AV121" i="5"/>
  <c r="DB121" i="5" s="1"/>
  <c r="AW121" i="5"/>
  <c r="DC121" i="5" s="1"/>
  <c r="AX121" i="5"/>
  <c r="DD121" i="5" s="1"/>
  <c r="AV122" i="5"/>
  <c r="DB122" i="5" s="1"/>
  <c r="AW122" i="5"/>
  <c r="DC122" i="5" s="1"/>
  <c r="AX122" i="5"/>
  <c r="DD122" i="5" s="1"/>
  <c r="AV123" i="5"/>
  <c r="DB123" i="5" s="1"/>
  <c r="AW123" i="5"/>
  <c r="DC123" i="5" s="1"/>
  <c r="AX123" i="5"/>
  <c r="DD123" i="5" s="1"/>
  <c r="AV124" i="5"/>
  <c r="DB124" i="5" s="1"/>
  <c r="AW124" i="5"/>
  <c r="DC124" i="5" s="1"/>
  <c r="AX124" i="5"/>
  <c r="DD124" i="5" s="1"/>
  <c r="AV125" i="5"/>
  <c r="DB125" i="5" s="1"/>
  <c r="AW125" i="5"/>
  <c r="DC125" i="5" s="1"/>
  <c r="AX125" i="5"/>
  <c r="DD125" i="5" s="1"/>
  <c r="AV126" i="5"/>
  <c r="DB126" i="5" s="1"/>
  <c r="AW126" i="5"/>
  <c r="DC126" i="5" s="1"/>
  <c r="AX126" i="5"/>
  <c r="DD126" i="5" s="1"/>
  <c r="AV127" i="5"/>
  <c r="DB127" i="5" s="1"/>
  <c r="AW127" i="5"/>
  <c r="DC127" i="5" s="1"/>
  <c r="AX127" i="5"/>
  <c r="DD127" i="5" s="1"/>
  <c r="AV128" i="5"/>
  <c r="DB128" i="5" s="1"/>
  <c r="AW128" i="5"/>
  <c r="DC128" i="5" s="1"/>
  <c r="AX128" i="5"/>
  <c r="DD128" i="5" s="1"/>
  <c r="AV129" i="5"/>
  <c r="DB129" i="5" s="1"/>
  <c r="AW129" i="5"/>
  <c r="DC129" i="5" s="1"/>
  <c r="AX129" i="5"/>
  <c r="DD129" i="5" s="1"/>
  <c r="AV97" i="5"/>
  <c r="DB97" i="5" s="1"/>
  <c r="AW97" i="5"/>
  <c r="DC97" i="5" s="1"/>
  <c r="AX97" i="5"/>
  <c r="DD97" i="5" s="1"/>
  <c r="AV98" i="5"/>
  <c r="DB98" i="5" s="1"/>
  <c r="AW98" i="5"/>
  <c r="DC98" i="5" s="1"/>
  <c r="AX98" i="5"/>
  <c r="DD98" i="5" s="1"/>
  <c r="AW96" i="5"/>
  <c r="DC96" i="5" s="1"/>
  <c r="AX96" i="5"/>
  <c r="DD96" i="5" s="1"/>
  <c r="AV96" i="5"/>
  <c r="DB96" i="5" s="1"/>
  <c r="AV72" i="5"/>
  <c r="DB72" i="5" s="1"/>
  <c r="AW72" i="5"/>
  <c r="DC72" i="5" s="1"/>
  <c r="AX72" i="5"/>
  <c r="DD72" i="5" s="1"/>
  <c r="AV73" i="5"/>
  <c r="DB73" i="5" s="1"/>
  <c r="AW73" i="5"/>
  <c r="DC73" i="5" s="1"/>
  <c r="AX73" i="5"/>
  <c r="DD73" i="5" s="1"/>
  <c r="AV74" i="5"/>
  <c r="DB74" i="5" s="1"/>
  <c r="AW74" i="5"/>
  <c r="DC74" i="5" s="1"/>
  <c r="AX74" i="5"/>
  <c r="DD74" i="5" s="1"/>
  <c r="AV75" i="5"/>
  <c r="DB75" i="5" s="1"/>
  <c r="AW75" i="5"/>
  <c r="DC75" i="5" s="1"/>
  <c r="AX75" i="5"/>
  <c r="DD75" i="5" s="1"/>
  <c r="AV76" i="5"/>
  <c r="DB76" i="5" s="1"/>
  <c r="AW76" i="5"/>
  <c r="DC76" i="5" s="1"/>
  <c r="AX76" i="5"/>
  <c r="DD76" i="5" s="1"/>
  <c r="AV77" i="5"/>
  <c r="DB77" i="5" s="1"/>
  <c r="AW77" i="5"/>
  <c r="DC77" i="5" s="1"/>
  <c r="AX77" i="5"/>
  <c r="DD77" i="5" s="1"/>
  <c r="AV78" i="5"/>
  <c r="DB78" i="5" s="1"/>
  <c r="AW78" i="5"/>
  <c r="DC78" i="5" s="1"/>
  <c r="AX78" i="5"/>
  <c r="DD78" i="5" s="1"/>
  <c r="AV79" i="5"/>
  <c r="DB79" i="5" s="1"/>
  <c r="AW79" i="5"/>
  <c r="DC79" i="5" s="1"/>
  <c r="AX79" i="5"/>
  <c r="DD79" i="5" s="1"/>
  <c r="AV80" i="5"/>
  <c r="DB80" i="5" s="1"/>
  <c r="AW80" i="5"/>
  <c r="DC80" i="5" s="1"/>
  <c r="AX80" i="5"/>
  <c r="DD80" i="5" s="1"/>
  <c r="AV81" i="5"/>
  <c r="DB81" i="5" s="1"/>
  <c r="AW81" i="5"/>
  <c r="DC81" i="5" s="1"/>
  <c r="AX81" i="5"/>
  <c r="DD81" i="5" s="1"/>
  <c r="AV113" i="5"/>
  <c r="DB113" i="5" s="1"/>
  <c r="AW113" i="5"/>
  <c r="DC113" i="5" s="1"/>
  <c r="AX113" i="5"/>
  <c r="DD113" i="5" s="1"/>
  <c r="AV82" i="5"/>
  <c r="DB82" i="5" s="1"/>
  <c r="AW82" i="5"/>
  <c r="DC82" i="5" s="1"/>
  <c r="AX82" i="5"/>
  <c r="DD82" i="5" s="1"/>
  <c r="AV31" i="5"/>
  <c r="DB31" i="5" s="1"/>
  <c r="AW31" i="5"/>
  <c r="DC31" i="5" s="1"/>
  <c r="AX31" i="5"/>
  <c r="DD31" i="5" s="1"/>
  <c r="AV32" i="5"/>
  <c r="DB32" i="5" s="1"/>
  <c r="AW32" i="5"/>
  <c r="DC32" i="5" s="1"/>
  <c r="AX32" i="5"/>
  <c r="DD32" i="5" s="1"/>
  <c r="AV33" i="5"/>
  <c r="DB33" i="5" s="1"/>
  <c r="AW33" i="5"/>
  <c r="DC33" i="5" s="1"/>
  <c r="AX33" i="5"/>
  <c r="DD33" i="5" s="1"/>
  <c r="AV34" i="5"/>
  <c r="DB34" i="5" s="1"/>
  <c r="AW34" i="5"/>
  <c r="DC34" i="5" s="1"/>
  <c r="AX34" i="5"/>
  <c r="DD34" i="5" s="1"/>
  <c r="AV35" i="5"/>
  <c r="DB35" i="5" s="1"/>
  <c r="AW35" i="5"/>
  <c r="DC35" i="5" s="1"/>
  <c r="AX35" i="5"/>
  <c r="DD35" i="5" s="1"/>
  <c r="AV36" i="5"/>
  <c r="DB36" i="5" s="1"/>
  <c r="AW36" i="5"/>
  <c r="DC36" i="5" s="1"/>
  <c r="AX36" i="5"/>
  <c r="DD36" i="5" s="1"/>
  <c r="AV37" i="5"/>
  <c r="DB37" i="5" s="1"/>
  <c r="AW37" i="5"/>
  <c r="DC37" i="5" s="1"/>
  <c r="AX37" i="5"/>
  <c r="DD37" i="5" s="1"/>
  <c r="AV38" i="5"/>
  <c r="DB38" i="5" s="1"/>
  <c r="AW38" i="5"/>
  <c r="DC38" i="5" s="1"/>
  <c r="AX38" i="5"/>
  <c r="DD38" i="5" s="1"/>
  <c r="AV39" i="5"/>
  <c r="DB39" i="5" s="1"/>
  <c r="AW39" i="5"/>
  <c r="DC39" i="5" s="1"/>
  <c r="AX39" i="5"/>
  <c r="DD39" i="5" s="1"/>
  <c r="AV40" i="5"/>
  <c r="DB40" i="5" s="1"/>
  <c r="AW40" i="5"/>
  <c r="DC40" i="5" s="1"/>
  <c r="AX40" i="5"/>
  <c r="DD40" i="5" s="1"/>
  <c r="AV112" i="5"/>
  <c r="DB112" i="5" s="1"/>
  <c r="AW112" i="5"/>
  <c r="DC112" i="5" s="1"/>
  <c r="AX112" i="5"/>
  <c r="DD112" i="5" s="1"/>
  <c r="AV41" i="5"/>
  <c r="DB41" i="5" s="1"/>
  <c r="AW41" i="5"/>
  <c r="DC41" i="5" s="1"/>
  <c r="AX41" i="5"/>
  <c r="DD41" i="5" s="1"/>
  <c r="AV42" i="5"/>
  <c r="DB42" i="5" s="1"/>
  <c r="AW42" i="5"/>
  <c r="DC42" i="5" s="1"/>
  <c r="AX42" i="5"/>
  <c r="DD42" i="5" s="1"/>
  <c r="AV43" i="5"/>
  <c r="DB43" i="5" s="1"/>
  <c r="AW43" i="5"/>
  <c r="DC43" i="5" s="1"/>
  <c r="AX43" i="5"/>
  <c r="DD43" i="5" s="1"/>
  <c r="AV94" i="5"/>
  <c r="DB94" i="5" s="1"/>
  <c r="AW94" i="5"/>
  <c r="DC94" i="5" s="1"/>
  <c r="AX94" i="5"/>
  <c r="DD94" i="5" s="1"/>
  <c r="AV95" i="5"/>
  <c r="DB95" i="5" s="1"/>
  <c r="AW95" i="5"/>
  <c r="DC95" i="5" s="1"/>
  <c r="AX95" i="5"/>
  <c r="DD95" i="5" s="1"/>
  <c r="AW93" i="5"/>
  <c r="DC93" i="5" s="1"/>
  <c r="AX93" i="5"/>
  <c r="DD93" i="5" s="1"/>
  <c r="AV93" i="5"/>
  <c r="DB93" i="5" s="1"/>
  <c r="AV62" i="5"/>
  <c r="DB62" i="5" s="1"/>
  <c r="AW62" i="5"/>
  <c r="DC62" i="5" s="1"/>
  <c r="AX62" i="5"/>
  <c r="DD62" i="5" s="1"/>
  <c r="AV63" i="5"/>
  <c r="DB63" i="5" s="1"/>
  <c r="AW63" i="5"/>
  <c r="DC63" i="5" s="1"/>
  <c r="AX63" i="5"/>
  <c r="DD63" i="5" s="1"/>
  <c r="AV64" i="5"/>
  <c r="DB64" i="5" s="1"/>
  <c r="AW64" i="5"/>
  <c r="DC64" i="5" s="1"/>
  <c r="AX64" i="5"/>
  <c r="DD64" i="5" s="1"/>
  <c r="AV65" i="5"/>
  <c r="DB65" i="5" s="1"/>
  <c r="AW65" i="5"/>
  <c r="DC65" i="5" s="1"/>
  <c r="AX65" i="5"/>
  <c r="DD65" i="5" s="1"/>
  <c r="AV66" i="5"/>
  <c r="DB66" i="5" s="1"/>
  <c r="AW66" i="5"/>
  <c r="DC66" i="5" s="1"/>
  <c r="AX66" i="5"/>
  <c r="DD66" i="5" s="1"/>
  <c r="AV67" i="5"/>
  <c r="DB67" i="5" s="1"/>
  <c r="AW67" i="5"/>
  <c r="DC67" i="5" s="1"/>
  <c r="AX67" i="5"/>
  <c r="DD67" i="5" s="1"/>
  <c r="AV68" i="5"/>
  <c r="DB68" i="5" s="1"/>
  <c r="AW68" i="5"/>
  <c r="DC68" i="5" s="1"/>
  <c r="AX68" i="5"/>
  <c r="DD68" i="5" s="1"/>
  <c r="AV69" i="5"/>
  <c r="DB69" i="5" s="1"/>
  <c r="AW69" i="5"/>
  <c r="DC69" i="5" s="1"/>
  <c r="AX69" i="5"/>
  <c r="DD69" i="5" s="1"/>
  <c r="AV70" i="5"/>
  <c r="DB70" i="5" s="1"/>
  <c r="AW70" i="5"/>
  <c r="DC70" i="5" s="1"/>
  <c r="AX70" i="5"/>
  <c r="DD70" i="5" s="1"/>
  <c r="AV110" i="5"/>
  <c r="DB110" i="5" s="1"/>
  <c r="AW110" i="5"/>
  <c r="DC110" i="5" s="1"/>
  <c r="AX110" i="5"/>
  <c r="DD110" i="5" s="1"/>
  <c r="AV71" i="5"/>
  <c r="DB71" i="5" s="1"/>
  <c r="AW71" i="5"/>
  <c r="DC71" i="5" s="1"/>
  <c r="AX71" i="5"/>
  <c r="DD71" i="5" s="1"/>
  <c r="AW61" i="5"/>
  <c r="DC61" i="5" s="1"/>
  <c r="AX61" i="5"/>
  <c r="DD61" i="5" s="1"/>
  <c r="AV61" i="5"/>
  <c r="DB61" i="5" s="1"/>
  <c r="AV30" i="5"/>
  <c r="DB30" i="5" s="1"/>
  <c r="AW30" i="5"/>
  <c r="DC30" i="5" s="1"/>
  <c r="AX30" i="5"/>
  <c r="DD30" i="5" s="1"/>
  <c r="AV19" i="5"/>
  <c r="DB19" i="5" s="1"/>
  <c r="AW19" i="5"/>
  <c r="DC19" i="5" s="1"/>
  <c r="AX19" i="5"/>
  <c r="DD19" i="5" s="1"/>
  <c r="AV20" i="5"/>
  <c r="DB20" i="5" s="1"/>
  <c r="AW20" i="5"/>
  <c r="DC20" i="5" s="1"/>
  <c r="AX20" i="5"/>
  <c r="DD20" i="5" s="1"/>
  <c r="AV21" i="5"/>
  <c r="DB21" i="5" s="1"/>
  <c r="AW21" i="5"/>
  <c r="DC21" i="5" s="1"/>
  <c r="AX21" i="5"/>
  <c r="DD21" i="5" s="1"/>
  <c r="AV22" i="5"/>
  <c r="DB22" i="5" s="1"/>
  <c r="AW22" i="5"/>
  <c r="DC22" i="5" s="1"/>
  <c r="AX22" i="5"/>
  <c r="DD22" i="5" s="1"/>
  <c r="AV23" i="5"/>
  <c r="DB23" i="5" s="1"/>
  <c r="AW23" i="5"/>
  <c r="DC23" i="5" s="1"/>
  <c r="AX23" i="5"/>
  <c r="DD23" i="5" s="1"/>
  <c r="AV24" i="5"/>
  <c r="DB24" i="5" s="1"/>
  <c r="AW24" i="5"/>
  <c r="DC24" i="5" s="1"/>
  <c r="AX24" i="5"/>
  <c r="DD24" i="5" s="1"/>
  <c r="AV25" i="5"/>
  <c r="DB25" i="5" s="1"/>
  <c r="AW25" i="5"/>
  <c r="DC25" i="5" s="1"/>
  <c r="AX25" i="5"/>
  <c r="DD25" i="5" s="1"/>
  <c r="AV26" i="5"/>
  <c r="DB26" i="5" s="1"/>
  <c r="AW26" i="5"/>
  <c r="DC26" i="5" s="1"/>
  <c r="AX26" i="5"/>
  <c r="DD26" i="5" s="1"/>
  <c r="AV27" i="5"/>
  <c r="DB27" i="5" s="1"/>
  <c r="AW27" i="5"/>
  <c r="DC27" i="5" s="1"/>
  <c r="AX27" i="5"/>
  <c r="DD27" i="5" s="1"/>
  <c r="AV109" i="5"/>
  <c r="DB109" i="5" s="1"/>
  <c r="AW109" i="5"/>
  <c r="DC109" i="5" s="1"/>
  <c r="AX109" i="5"/>
  <c r="DD109" i="5" s="1"/>
  <c r="AV28" i="5"/>
  <c r="DB28" i="5" s="1"/>
  <c r="AW28" i="5"/>
  <c r="DC28" i="5" s="1"/>
  <c r="AX28" i="5"/>
  <c r="DD28" i="5" s="1"/>
  <c r="AV29" i="5"/>
  <c r="DB29" i="5" s="1"/>
  <c r="AW29" i="5"/>
  <c r="DC29" i="5" s="1"/>
  <c r="AX29" i="5"/>
  <c r="DD29" i="5" s="1"/>
  <c r="AW18" i="5"/>
  <c r="DC18" i="5" s="1"/>
  <c r="AX18" i="5"/>
  <c r="DD18" i="5" s="1"/>
  <c r="AV18" i="5"/>
  <c r="DB18" i="5" s="1"/>
  <c r="AV91" i="5"/>
  <c r="DB91" i="5" s="1"/>
  <c r="AW91" i="5"/>
  <c r="DC91" i="5" s="1"/>
  <c r="AX91" i="5"/>
  <c r="DD91" i="5" s="1"/>
  <c r="AV92" i="5"/>
  <c r="DB92" i="5" s="1"/>
  <c r="AW92" i="5"/>
  <c r="DC92" i="5" s="1"/>
  <c r="AX92" i="5"/>
  <c r="DD92" i="5" s="1"/>
  <c r="AW90" i="5"/>
  <c r="DC90" i="5" s="1"/>
  <c r="AX90" i="5"/>
  <c r="DD90" i="5" s="1"/>
  <c r="AV90" i="5"/>
  <c r="DB90" i="5" s="1"/>
  <c r="AV51" i="5"/>
  <c r="DB51" i="5" s="1"/>
  <c r="AW51" i="5"/>
  <c r="DC51" i="5" s="1"/>
  <c r="AX51" i="5"/>
  <c r="DD51" i="5" s="1"/>
  <c r="AV52" i="5"/>
  <c r="DB52" i="5" s="1"/>
  <c r="AW52" i="5"/>
  <c r="DC52" i="5" s="1"/>
  <c r="AX52" i="5"/>
  <c r="DD52" i="5" s="1"/>
  <c r="AV53" i="5"/>
  <c r="DB53" i="5" s="1"/>
  <c r="AW53" i="5"/>
  <c r="DC53" i="5" s="1"/>
  <c r="AX53" i="5"/>
  <c r="DD53" i="5" s="1"/>
  <c r="AV54" i="5"/>
  <c r="DB54" i="5" s="1"/>
  <c r="AW54" i="5"/>
  <c r="DC54" i="5" s="1"/>
  <c r="AX54" i="5"/>
  <c r="DD54" i="5" s="1"/>
  <c r="AV55" i="5"/>
  <c r="DB55" i="5" s="1"/>
  <c r="AW55" i="5"/>
  <c r="DC55" i="5" s="1"/>
  <c r="AX55" i="5"/>
  <c r="DD55" i="5" s="1"/>
  <c r="AV56" i="5"/>
  <c r="DB56" i="5" s="1"/>
  <c r="AW56" i="5"/>
  <c r="DC56" i="5" s="1"/>
  <c r="AX56" i="5"/>
  <c r="DD56" i="5" s="1"/>
  <c r="AV57" i="5"/>
  <c r="DB57" i="5" s="1"/>
  <c r="AW57" i="5"/>
  <c r="DC57" i="5" s="1"/>
  <c r="AX57" i="5"/>
  <c r="DD57" i="5" s="1"/>
  <c r="AV58" i="5"/>
  <c r="DB58" i="5" s="1"/>
  <c r="AW58" i="5"/>
  <c r="DC58" i="5" s="1"/>
  <c r="AX58" i="5"/>
  <c r="DD58" i="5" s="1"/>
  <c r="AV59" i="5"/>
  <c r="DB59" i="5" s="1"/>
  <c r="AW59" i="5"/>
  <c r="DC59" i="5" s="1"/>
  <c r="AX59" i="5"/>
  <c r="DD59" i="5" s="1"/>
  <c r="AV107" i="5"/>
  <c r="DB107" i="5" s="1"/>
  <c r="AW107" i="5"/>
  <c r="DC107" i="5" s="1"/>
  <c r="AX107" i="5"/>
  <c r="DD107" i="5" s="1"/>
  <c r="AV60" i="5"/>
  <c r="DB60" i="5" s="1"/>
  <c r="AW60" i="5"/>
  <c r="DC60" i="5" s="1"/>
  <c r="AX60" i="5"/>
  <c r="DD60" i="5" s="1"/>
  <c r="AW50" i="5"/>
  <c r="DC50" i="5" s="1"/>
  <c r="AX50" i="5"/>
  <c r="DD50" i="5" s="1"/>
  <c r="AV50" i="5"/>
  <c r="DB50" i="5" s="1"/>
  <c r="AV6" i="5"/>
  <c r="DB6" i="5" s="1"/>
  <c r="AW6" i="5"/>
  <c r="DC6" i="5" s="1"/>
  <c r="AX6" i="5"/>
  <c r="DD6" i="5" s="1"/>
  <c r="AV7" i="5"/>
  <c r="DB7" i="5" s="1"/>
  <c r="AW7" i="5"/>
  <c r="DC7" i="5" s="1"/>
  <c r="AX7" i="5"/>
  <c r="DD7" i="5" s="1"/>
  <c r="AV8" i="5"/>
  <c r="DB8" i="5" s="1"/>
  <c r="AW8" i="5"/>
  <c r="DC8" i="5" s="1"/>
  <c r="AX8" i="5"/>
  <c r="DD8" i="5" s="1"/>
  <c r="AV9" i="5"/>
  <c r="DB9" i="5" s="1"/>
  <c r="AW9" i="5"/>
  <c r="DC9" i="5" s="1"/>
  <c r="AX9" i="5"/>
  <c r="DD9" i="5" s="1"/>
  <c r="AV10" i="5"/>
  <c r="DB10" i="5" s="1"/>
  <c r="AW10" i="5"/>
  <c r="DC10" i="5" s="1"/>
  <c r="AX10" i="5"/>
  <c r="DD10" i="5" s="1"/>
  <c r="AV11" i="5"/>
  <c r="DB11" i="5" s="1"/>
  <c r="AW11" i="5"/>
  <c r="DC11" i="5" s="1"/>
  <c r="AX11" i="5"/>
  <c r="DD11" i="5" s="1"/>
  <c r="AV12" i="5"/>
  <c r="DB12" i="5" s="1"/>
  <c r="AW12" i="5"/>
  <c r="DC12" i="5" s="1"/>
  <c r="AX12" i="5"/>
  <c r="DD12" i="5" s="1"/>
  <c r="AV13" i="5"/>
  <c r="DB13" i="5" s="1"/>
  <c r="AW13" i="5"/>
  <c r="DC13" i="5" s="1"/>
  <c r="AX13" i="5"/>
  <c r="DD13" i="5" s="1"/>
  <c r="AV14" i="5"/>
  <c r="DB14" i="5" s="1"/>
  <c r="AW14" i="5"/>
  <c r="DC14" i="5" s="1"/>
  <c r="AX14" i="5"/>
  <c r="DD14" i="5" s="1"/>
  <c r="AV106" i="5"/>
  <c r="DB106" i="5" s="1"/>
  <c r="AW106" i="5"/>
  <c r="DC106" i="5" s="1"/>
  <c r="AX106" i="5"/>
  <c r="DD106" i="5" s="1"/>
  <c r="AV15" i="5"/>
  <c r="DB15" i="5" s="1"/>
  <c r="AW15" i="5"/>
  <c r="DC15" i="5" s="1"/>
  <c r="AX15" i="5"/>
  <c r="DD15" i="5" s="1"/>
  <c r="AV16" i="5"/>
  <c r="DB16" i="5" s="1"/>
  <c r="AW16" i="5"/>
  <c r="DC16" i="5" s="1"/>
  <c r="AX16" i="5"/>
  <c r="DD16" i="5" s="1"/>
  <c r="AV17" i="5"/>
  <c r="DB17" i="5" s="1"/>
  <c r="AW17" i="5"/>
  <c r="DC17" i="5" s="1"/>
  <c r="AX17" i="5"/>
  <c r="DD17" i="5" s="1"/>
  <c r="AW5" i="5"/>
  <c r="DC5" i="5" s="1"/>
  <c r="AX5" i="5"/>
  <c r="DD5" i="5" s="1"/>
  <c r="AV5" i="5"/>
  <c r="DB5" i="5" s="1"/>
  <c r="AU159" i="5"/>
  <c r="DA159" i="5" s="1"/>
  <c r="AT159" i="5"/>
  <c r="CZ159" i="5" s="1"/>
  <c r="AS159" i="5"/>
  <c r="CY159" i="5" s="1"/>
  <c r="AU158" i="5"/>
  <c r="DA158" i="5" s="1"/>
  <c r="AT158" i="5"/>
  <c r="CZ158" i="5" s="1"/>
  <c r="AS158" i="5"/>
  <c r="CY158" i="5" s="1"/>
  <c r="AU157" i="5"/>
  <c r="DA157" i="5" s="1"/>
  <c r="AT157" i="5"/>
  <c r="CZ157" i="5" s="1"/>
  <c r="AS157" i="5"/>
  <c r="CY157" i="5" s="1"/>
  <c r="AU144" i="5"/>
  <c r="DA144" i="5" s="1"/>
  <c r="AT144" i="5"/>
  <c r="CZ144" i="5" s="1"/>
  <c r="AS144" i="5"/>
  <c r="CY144" i="5" s="1"/>
  <c r="AU143" i="5"/>
  <c r="DA143" i="5" s="1"/>
  <c r="AT143" i="5"/>
  <c r="CZ143" i="5" s="1"/>
  <c r="AS143" i="5"/>
  <c r="CY143" i="5" s="1"/>
  <c r="AU142" i="5"/>
  <c r="DA142" i="5" s="1"/>
  <c r="AT142" i="5"/>
  <c r="CZ142" i="5" s="1"/>
  <c r="AS142" i="5"/>
  <c r="CY142" i="5" s="1"/>
  <c r="AU156" i="5"/>
  <c r="DA156" i="5" s="1"/>
  <c r="AT156" i="5"/>
  <c r="CZ156" i="5" s="1"/>
  <c r="AS156" i="5"/>
  <c r="CY156" i="5" s="1"/>
  <c r="AU155" i="5"/>
  <c r="DA155" i="5" s="1"/>
  <c r="AT155" i="5"/>
  <c r="CZ155" i="5" s="1"/>
  <c r="AS155" i="5"/>
  <c r="CY155" i="5" s="1"/>
  <c r="AU154" i="5"/>
  <c r="DA154" i="5" s="1"/>
  <c r="AT154" i="5"/>
  <c r="CZ154" i="5" s="1"/>
  <c r="AS154" i="5"/>
  <c r="CY154" i="5" s="1"/>
  <c r="AU141" i="5"/>
  <c r="DA141" i="5" s="1"/>
  <c r="AT141" i="5"/>
  <c r="CZ141" i="5" s="1"/>
  <c r="AS141" i="5"/>
  <c r="CY141" i="5" s="1"/>
  <c r="AU140" i="5"/>
  <c r="DA140" i="5" s="1"/>
  <c r="AT140" i="5"/>
  <c r="CZ140" i="5" s="1"/>
  <c r="AS140" i="5"/>
  <c r="CY140" i="5" s="1"/>
  <c r="AU139" i="5"/>
  <c r="DA139" i="5" s="1"/>
  <c r="AT139" i="5"/>
  <c r="CZ139" i="5" s="1"/>
  <c r="AS139" i="5"/>
  <c r="CY139" i="5" s="1"/>
  <c r="AU153" i="5"/>
  <c r="DA153" i="5" s="1"/>
  <c r="AT153" i="5"/>
  <c r="CZ153" i="5" s="1"/>
  <c r="AS153" i="5"/>
  <c r="CY153" i="5" s="1"/>
  <c r="AU152" i="5"/>
  <c r="DA152" i="5" s="1"/>
  <c r="AT152" i="5"/>
  <c r="CZ152" i="5" s="1"/>
  <c r="AS152" i="5"/>
  <c r="CY152" i="5" s="1"/>
  <c r="AU151" i="5"/>
  <c r="DA151" i="5" s="1"/>
  <c r="AT151" i="5"/>
  <c r="CZ151" i="5" s="1"/>
  <c r="AS151" i="5"/>
  <c r="CY151" i="5" s="1"/>
  <c r="AU138" i="5"/>
  <c r="DA138" i="5" s="1"/>
  <c r="AT138" i="5"/>
  <c r="CZ138" i="5" s="1"/>
  <c r="AS138" i="5"/>
  <c r="CY138" i="5" s="1"/>
  <c r="AU137" i="5"/>
  <c r="DA137" i="5" s="1"/>
  <c r="AT137" i="5"/>
  <c r="CZ137" i="5" s="1"/>
  <c r="AS137" i="5"/>
  <c r="CY137" i="5" s="1"/>
  <c r="AU136" i="5"/>
  <c r="DA136" i="5" s="1"/>
  <c r="AT136" i="5"/>
  <c r="CZ136" i="5" s="1"/>
  <c r="AS136" i="5"/>
  <c r="CY136" i="5" s="1"/>
  <c r="AU129" i="5"/>
  <c r="DA129" i="5" s="1"/>
  <c r="AT129" i="5"/>
  <c r="CZ129" i="5" s="1"/>
  <c r="AS129" i="5"/>
  <c r="CY129" i="5" s="1"/>
  <c r="AU128" i="5"/>
  <c r="DA128" i="5" s="1"/>
  <c r="AT128" i="5"/>
  <c r="CZ128" i="5" s="1"/>
  <c r="AS128" i="5"/>
  <c r="CY128" i="5" s="1"/>
  <c r="AU127" i="5"/>
  <c r="DA127" i="5" s="1"/>
  <c r="AT127" i="5"/>
  <c r="CZ127" i="5" s="1"/>
  <c r="AS127" i="5"/>
  <c r="CY127" i="5" s="1"/>
  <c r="AU126" i="5"/>
  <c r="DA126" i="5" s="1"/>
  <c r="AT126" i="5"/>
  <c r="CZ126" i="5" s="1"/>
  <c r="AS126" i="5"/>
  <c r="CY126" i="5" s="1"/>
  <c r="AU125" i="5"/>
  <c r="DA125" i="5" s="1"/>
  <c r="AT125" i="5"/>
  <c r="CZ125" i="5" s="1"/>
  <c r="AS125" i="5"/>
  <c r="CY125" i="5" s="1"/>
  <c r="AU124" i="5"/>
  <c r="DA124" i="5" s="1"/>
  <c r="AT124" i="5"/>
  <c r="CZ124" i="5" s="1"/>
  <c r="AS124" i="5"/>
  <c r="CY124" i="5" s="1"/>
  <c r="AU123" i="5"/>
  <c r="DA123" i="5" s="1"/>
  <c r="AT123" i="5"/>
  <c r="CZ123" i="5" s="1"/>
  <c r="AS123" i="5"/>
  <c r="CY123" i="5" s="1"/>
  <c r="AU122" i="5"/>
  <c r="DA122" i="5" s="1"/>
  <c r="AT122" i="5"/>
  <c r="CZ122" i="5" s="1"/>
  <c r="AS122" i="5"/>
  <c r="CY122" i="5" s="1"/>
  <c r="AU121" i="5"/>
  <c r="DA121" i="5" s="1"/>
  <c r="AT121" i="5"/>
  <c r="CZ121" i="5" s="1"/>
  <c r="AS121" i="5"/>
  <c r="CY121" i="5" s="1"/>
  <c r="AU98" i="5"/>
  <c r="DA98" i="5" s="1"/>
  <c r="AT98" i="5"/>
  <c r="CZ98" i="5" s="1"/>
  <c r="AS98" i="5"/>
  <c r="CY98" i="5" s="1"/>
  <c r="AU97" i="5"/>
  <c r="DA97" i="5" s="1"/>
  <c r="AT97" i="5"/>
  <c r="CZ97" i="5" s="1"/>
  <c r="AS97" i="5"/>
  <c r="CY97" i="5" s="1"/>
  <c r="AU96" i="5"/>
  <c r="DA96" i="5" s="1"/>
  <c r="AT96" i="5"/>
  <c r="CZ96" i="5" s="1"/>
  <c r="AS96" i="5"/>
  <c r="CY96" i="5" s="1"/>
  <c r="AU82" i="5"/>
  <c r="DA82" i="5" s="1"/>
  <c r="AT82" i="5"/>
  <c r="CZ82" i="5" s="1"/>
  <c r="AS82" i="5"/>
  <c r="CY82" i="5" s="1"/>
  <c r="AU113" i="5"/>
  <c r="DA113" i="5" s="1"/>
  <c r="AT113" i="5"/>
  <c r="CZ113" i="5" s="1"/>
  <c r="AS113" i="5"/>
  <c r="CY113" i="5" s="1"/>
  <c r="AU81" i="5"/>
  <c r="DA81" i="5" s="1"/>
  <c r="AT81" i="5"/>
  <c r="CZ81" i="5" s="1"/>
  <c r="AS81" i="5"/>
  <c r="CY81" i="5" s="1"/>
  <c r="AU80" i="5"/>
  <c r="DA80" i="5" s="1"/>
  <c r="AT80" i="5"/>
  <c r="CZ80" i="5" s="1"/>
  <c r="AS80" i="5"/>
  <c r="CY80" i="5" s="1"/>
  <c r="AU79" i="5"/>
  <c r="DA79" i="5" s="1"/>
  <c r="AT79" i="5"/>
  <c r="CZ79" i="5" s="1"/>
  <c r="AS79" i="5"/>
  <c r="CY79" i="5" s="1"/>
  <c r="AU78" i="5"/>
  <c r="DA78" i="5" s="1"/>
  <c r="AT78" i="5"/>
  <c r="CZ78" i="5" s="1"/>
  <c r="AS78" i="5"/>
  <c r="CY78" i="5" s="1"/>
  <c r="AU77" i="5"/>
  <c r="DA77" i="5" s="1"/>
  <c r="AT77" i="5"/>
  <c r="CZ77" i="5" s="1"/>
  <c r="AS77" i="5"/>
  <c r="CY77" i="5" s="1"/>
  <c r="AU76" i="5"/>
  <c r="DA76" i="5" s="1"/>
  <c r="AT76" i="5"/>
  <c r="CZ76" i="5" s="1"/>
  <c r="AS76" i="5"/>
  <c r="CY76" i="5" s="1"/>
  <c r="AU75" i="5"/>
  <c r="DA75" i="5" s="1"/>
  <c r="AT75" i="5"/>
  <c r="CZ75" i="5" s="1"/>
  <c r="AS75" i="5"/>
  <c r="CY75" i="5" s="1"/>
  <c r="AU74" i="5"/>
  <c r="DA74" i="5" s="1"/>
  <c r="AT74" i="5"/>
  <c r="CZ74" i="5" s="1"/>
  <c r="AS74" i="5"/>
  <c r="CY74" i="5" s="1"/>
  <c r="AU73" i="5"/>
  <c r="DA73" i="5" s="1"/>
  <c r="AT73" i="5"/>
  <c r="CZ73" i="5" s="1"/>
  <c r="AS73" i="5"/>
  <c r="CY73" i="5" s="1"/>
  <c r="AU72" i="5"/>
  <c r="DA72" i="5" s="1"/>
  <c r="AT72" i="5"/>
  <c r="CZ72" i="5" s="1"/>
  <c r="AS72" i="5"/>
  <c r="CY72" i="5" s="1"/>
  <c r="AU43" i="5"/>
  <c r="DA43" i="5" s="1"/>
  <c r="AT43" i="5"/>
  <c r="CZ43" i="5" s="1"/>
  <c r="AS43" i="5"/>
  <c r="CY43" i="5" s="1"/>
  <c r="AU42" i="5"/>
  <c r="DA42" i="5" s="1"/>
  <c r="AT42" i="5"/>
  <c r="CZ42" i="5" s="1"/>
  <c r="AS42" i="5"/>
  <c r="CY42" i="5" s="1"/>
  <c r="AU41" i="5"/>
  <c r="DA41" i="5" s="1"/>
  <c r="AT41" i="5"/>
  <c r="CZ41" i="5" s="1"/>
  <c r="AS41" i="5"/>
  <c r="CY41" i="5" s="1"/>
  <c r="AU112" i="5"/>
  <c r="DA112" i="5" s="1"/>
  <c r="AT112" i="5"/>
  <c r="CZ112" i="5" s="1"/>
  <c r="AS112" i="5"/>
  <c r="CY112" i="5" s="1"/>
  <c r="AU40" i="5"/>
  <c r="DA40" i="5" s="1"/>
  <c r="AT40" i="5"/>
  <c r="CZ40" i="5" s="1"/>
  <c r="AS40" i="5"/>
  <c r="CY40" i="5" s="1"/>
  <c r="AU39" i="5"/>
  <c r="DA39" i="5" s="1"/>
  <c r="AT39" i="5"/>
  <c r="CZ39" i="5" s="1"/>
  <c r="AS39" i="5"/>
  <c r="CY39" i="5" s="1"/>
  <c r="AU38" i="5"/>
  <c r="DA38" i="5" s="1"/>
  <c r="AT38" i="5"/>
  <c r="CZ38" i="5" s="1"/>
  <c r="AS38" i="5"/>
  <c r="CY38" i="5" s="1"/>
  <c r="AU37" i="5"/>
  <c r="DA37" i="5" s="1"/>
  <c r="AT37" i="5"/>
  <c r="CZ37" i="5" s="1"/>
  <c r="AS37" i="5"/>
  <c r="CY37" i="5" s="1"/>
  <c r="AU36" i="5"/>
  <c r="DA36" i="5" s="1"/>
  <c r="AT36" i="5"/>
  <c r="CZ36" i="5" s="1"/>
  <c r="AS36" i="5"/>
  <c r="CY36" i="5" s="1"/>
  <c r="AU35" i="5"/>
  <c r="DA35" i="5" s="1"/>
  <c r="AT35" i="5"/>
  <c r="CZ35" i="5" s="1"/>
  <c r="AS35" i="5"/>
  <c r="CY35" i="5" s="1"/>
  <c r="AU34" i="5"/>
  <c r="DA34" i="5" s="1"/>
  <c r="AT34" i="5"/>
  <c r="CZ34" i="5" s="1"/>
  <c r="AS34" i="5"/>
  <c r="CY34" i="5" s="1"/>
  <c r="AU33" i="5"/>
  <c r="DA33" i="5" s="1"/>
  <c r="AT33" i="5"/>
  <c r="CZ33" i="5" s="1"/>
  <c r="AS33" i="5"/>
  <c r="CY33" i="5" s="1"/>
  <c r="AU32" i="5"/>
  <c r="DA32" i="5" s="1"/>
  <c r="AT32" i="5"/>
  <c r="CZ32" i="5" s="1"/>
  <c r="AS32" i="5"/>
  <c r="CY32" i="5" s="1"/>
  <c r="AU31" i="5"/>
  <c r="DA31" i="5" s="1"/>
  <c r="AT31" i="5"/>
  <c r="CZ31" i="5" s="1"/>
  <c r="AS31" i="5"/>
  <c r="CY31" i="5" s="1"/>
  <c r="AU95" i="5"/>
  <c r="DA95" i="5" s="1"/>
  <c r="AT95" i="5"/>
  <c r="CZ95" i="5" s="1"/>
  <c r="AS95" i="5"/>
  <c r="CY95" i="5" s="1"/>
  <c r="AU94" i="5"/>
  <c r="DA94" i="5" s="1"/>
  <c r="AT94" i="5"/>
  <c r="CZ94" i="5" s="1"/>
  <c r="AS94" i="5"/>
  <c r="CY94" i="5" s="1"/>
  <c r="AU93" i="5"/>
  <c r="DA93" i="5" s="1"/>
  <c r="AT93" i="5"/>
  <c r="CZ93" i="5" s="1"/>
  <c r="AS93" i="5"/>
  <c r="CY93" i="5" s="1"/>
  <c r="AU71" i="5"/>
  <c r="DA71" i="5" s="1"/>
  <c r="AT71" i="5"/>
  <c r="CZ71" i="5" s="1"/>
  <c r="AS71" i="5"/>
  <c r="CY71" i="5" s="1"/>
  <c r="AU110" i="5"/>
  <c r="DA110" i="5" s="1"/>
  <c r="AT110" i="5"/>
  <c r="CZ110" i="5" s="1"/>
  <c r="AS110" i="5"/>
  <c r="CY110" i="5" s="1"/>
  <c r="AU70" i="5"/>
  <c r="DA70" i="5" s="1"/>
  <c r="AT70" i="5"/>
  <c r="CZ70" i="5" s="1"/>
  <c r="AS70" i="5"/>
  <c r="CY70" i="5" s="1"/>
  <c r="AU69" i="5"/>
  <c r="DA69" i="5" s="1"/>
  <c r="AT69" i="5"/>
  <c r="CZ69" i="5" s="1"/>
  <c r="AS69" i="5"/>
  <c r="CY69" i="5" s="1"/>
  <c r="AU68" i="5"/>
  <c r="DA68" i="5" s="1"/>
  <c r="AT68" i="5"/>
  <c r="CZ68" i="5" s="1"/>
  <c r="AS68" i="5"/>
  <c r="CY68" i="5" s="1"/>
  <c r="AU67" i="5"/>
  <c r="DA67" i="5" s="1"/>
  <c r="AT67" i="5"/>
  <c r="CZ67" i="5" s="1"/>
  <c r="AS67" i="5"/>
  <c r="CY67" i="5" s="1"/>
  <c r="AU66" i="5"/>
  <c r="DA66" i="5" s="1"/>
  <c r="AT66" i="5"/>
  <c r="CZ66" i="5" s="1"/>
  <c r="AS66" i="5"/>
  <c r="CY66" i="5" s="1"/>
  <c r="AU65" i="5"/>
  <c r="DA65" i="5" s="1"/>
  <c r="AT65" i="5"/>
  <c r="CZ65" i="5" s="1"/>
  <c r="AS65" i="5"/>
  <c r="CY65" i="5" s="1"/>
  <c r="AU64" i="5"/>
  <c r="DA64" i="5" s="1"/>
  <c r="AT64" i="5"/>
  <c r="CZ64" i="5" s="1"/>
  <c r="AS64" i="5"/>
  <c r="CY64" i="5" s="1"/>
  <c r="AU63" i="5"/>
  <c r="DA63" i="5" s="1"/>
  <c r="AT63" i="5"/>
  <c r="CZ63" i="5" s="1"/>
  <c r="AS63" i="5"/>
  <c r="CY63" i="5" s="1"/>
  <c r="AU62" i="5"/>
  <c r="DA62" i="5" s="1"/>
  <c r="AT62" i="5"/>
  <c r="CZ62" i="5" s="1"/>
  <c r="AS62" i="5"/>
  <c r="CY62" i="5" s="1"/>
  <c r="AU61" i="5"/>
  <c r="DA61" i="5" s="1"/>
  <c r="AT61" i="5"/>
  <c r="CZ61" i="5" s="1"/>
  <c r="AS61" i="5"/>
  <c r="CY61" i="5" s="1"/>
  <c r="AU30" i="5"/>
  <c r="DA30" i="5" s="1"/>
  <c r="AT30" i="5"/>
  <c r="CZ30" i="5" s="1"/>
  <c r="AS30" i="5"/>
  <c r="CY30" i="5" s="1"/>
  <c r="AU29" i="5"/>
  <c r="DA29" i="5" s="1"/>
  <c r="AT29" i="5"/>
  <c r="CZ29" i="5" s="1"/>
  <c r="AS29" i="5"/>
  <c r="CY29" i="5" s="1"/>
  <c r="AU28" i="5"/>
  <c r="DA28" i="5" s="1"/>
  <c r="AT28" i="5"/>
  <c r="CZ28" i="5" s="1"/>
  <c r="AS28" i="5"/>
  <c r="CY28" i="5" s="1"/>
  <c r="AU109" i="5"/>
  <c r="DA109" i="5" s="1"/>
  <c r="AT109" i="5"/>
  <c r="CZ109" i="5" s="1"/>
  <c r="AS109" i="5"/>
  <c r="CY109" i="5" s="1"/>
  <c r="AU27" i="5"/>
  <c r="DA27" i="5" s="1"/>
  <c r="AT27" i="5"/>
  <c r="CZ27" i="5" s="1"/>
  <c r="AS27" i="5"/>
  <c r="CY27" i="5" s="1"/>
  <c r="AU26" i="5"/>
  <c r="DA26" i="5" s="1"/>
  <c r="AT26" i="5"/>
  <c r="CZ26" i="5" s="1"/>
  <c r="AS26" i="5"/>
  <c r="CY26" i="5" s="1"/>
  <c r="AU25" i="5"/>
  <c r="DA25" i="5" s="1"/>
  <c r="AT25" i="5"/>
  <c r="CZ25" i="5" s="1"/>
  <c r="AS25" i="5"/>
  <c r="CY25" i="5" s="1"/>
  <c r="AU24" i="5"/>
  <c r="DA24" i="5" s="1"/>
  <c r="AT24" i="5"/>
  <c r="CZ24" i="5" s="1"/>
  <c r="AS24" i="5"/>
  <c r="CY24" i="5" s="1"/>
  <c r="AU23" i="5"/>
  <c r="DA23" i="5" s="1"/>
  <c r="AT23" i="5"/>
  <c r="CZ23" i="5" s="1"/>
  <c r="AS23" i="5"/>
  <c r="CY23" i="5" s="1"/>
  <c r="AU22" i="5"/>
  <c r="DA22" i="5" s="1"/>
  <c r="AT22" i="5"/>
  <c r="CZ22" i="5" s="1"/>
  <c r="AS22" i="5"/>
  <c r="CY22" i="5" s="1"/>
  <c r="AU21" i="5"/>
  <c r="DA21" i="5" s="1"/>
  <c r="AT21" i="5"/>
  <c r="CZ21" i="5" s="1"/>
  <c r="AS21" i="5"/>
  <c r="CY21" i="5" s="1"/>
  <c r="AU20" i="5"/>
  <c r="DA20" i="5" s="1"/>
  <c r="AT20" i="5"/>
  <c r="CZ20" i="5" s="1"/>
  <c r="AS20" i="5"/>
  <c r="CY20" i="5" s="1"/>
  <c r="AU19" i="5"/>
  <c r="DA19" i="5" s="1"/>
  <c r="AT19" i="5"/>
  <c r="CZ19" i="5" s="1"/>
  <c r="AS19" i="5"/>
  <c r="CY19" i="5" s="1"/>
  <c r="AU18" i="5"/>
  <c r="DA18" i="5" s="1"/>
  <c r="AT18" i="5"/>
  <c r="CZ18" i="5" s="1"/>
  <c r="AS18" i="5"/>
  <c r="CY18" i="5" s="1"/>
  <c r="AU92" i="5"/>
  <c r="DA92" i="5" s="1"/>
  <c r="AT92" i="5"/>
  <c r="CZ92" i="5" s="1"/>
  <c r="AS92" i="5"/>
  <c r="CY92" i="5" s="1"/>
  <c r="AU91" i="5"/>
  <c r="DA91" i="5" s="1"/>
  <c r="AT91" i="5"/>
  <c r="CZ91" i="5" s="1"/>
  <c r="AS91" i="5"/>
  <c r="CY91" i="5" s="1"/>
  <c r="AU90" i="5"/>
  <c r="DA90" i="5" s="1"/>
  <c r="AT90" i="5"/>
  <c r="CZ90" i="5" s="1"/>
  <c r="AS90" i="5"/>
  <c r="CY90" i="5" s="1"/>
  <c r="AU60" i="5"/>
  <c r="DA60" i="5" s="1"/>
  <c r="AT60" i="5"/>
  <c r="CZ60" i="5" s="1"/>
  <c r="AS60" i="5"/>
  <c r="CY60" i="5" s="1"/>
  <c r="AU107" i="5"/>
  <c r="DA107" i="5" s="1"/>
  <c r="AT107" i="5"/>
  <c r="CZ107" i="5" s="1"/>
  <c r="AS107" i="5"/>
  <c r="CY107" i="5" s="1"/>
  <c r="AU59" i="5"/>
  <c r="DA59" i="5" s="1"/>
  <c r="AT59" i="5"/>
  <c r="CZ59" i="5" s="1"/>
  <c r="AS59" i="5"/>
  <c r="CY59" i="5" s="1"/>
  <c r="AU58" i="5"/>
  <c r="DA58" i="5" s="1"/>
  <c r="AT58" i="5"/>
  <c r="CZ58" i="5" s="1"/>
  <c r="AS58" i="5"/>
  <c r="CY58" i="5" s="1"/>
  <c r="AU57" i="5"/>
  <c r="DA57" i="5" s="1"/>
  <c r="AT57" i="5"/>
  <c r="CZ57" i="5" s="1"/>
  <c r="AS57" i="5"/>
  <c r="CY57" i="5" s="1"/>
  <c r="AU56" i="5"/>
  <c r="DA56" i="5" s="1"/>
  <c r="AT56" i="5"/>
  <c r="CZ56" i="5" s="1"/>
  <c r="AS56" i="5"/>
  <c r="CY56" i="5" s="1"/>
  <c r="AU55" i="5"/>
  <c r="DA55" i="5" s="1"/>
  <c r="AT55" i="5"/>
  <c r="CZ55" i="5" s="1"/>
  <c r="AS55" i="5"/>
  <c r="CY55" i="5" s="1"/>
  <c r="AU54" i="5"/>
  <c r="DA54" i="5" s="1"/>
  <c r="AT54" i="5"/>
  <c r="CZ54" i="5" s="1"/>
  <c r="AS54" i="5"/>
  <c r="CY54" i="5" s="1"/>
  <c r="AU53" i="5"/>
  <c r="DA53" i="5" s="1"/>
  <c r="AT53" i="5"/>
  <c r="CZ53" i="5" s="1"/>
  <c r="AS53" i="5"/>
  <c r="CY53" i="5" s="1"/>
  <c r="AU52" i="5"/>
  <c r="DA52" i="5" s="1"/>
  <c r="AT52" i="5"/>
  <c r="CZ52" i="5" s="1"/>
  <c r="AS52" i="5"/>
  <c r="CY52" i="5" s="1"/>
  <c r="AU51" i="5"/>
  <c r="DA51" i="5" s="1"/>
  <c r="AT51" i="5"/>
  <c r="CZ51" i="5" s="1"/>
  <c r="AS51" i="5"/>
  <c r="CY51" i="5" s="1"/>
  <c r="AU50" i="5"/>
  <c r="DA50" i="5" s="1"/>
  <c r="AT50" i="5"/>
  <c r="CZ50" i="5" s="1"/>
  <c r="AS50" i="5"/>
  <c r="CY50" i="5" s="1"/>
  <c r="AU17" i="5"/>
  <c r="DA17" i="5" s="1"/>
  <c r="AT17" i="5"/>
  <c r="CZ17" i="5" s="1"/>
  <c r="AS17" i="5"/>
  <c r="CY17" i="5" s="1"/>
  <c r="AU16" i="5"/>
  <c r="DA16" i="5" s="1"/>
  <c r="AT16" i="5"/>
  <c r="CZ16" i="5" s="1"/>
  <c r="AS16" i="5"/>
  <c r="CY16" i="5" s="1"/>
  <c r="AU15" i="5"/>
  <c r="DA15" i="5" s="1"/>
  <c r="AT15" i="5"/>
  <c r="CZ15" i="5" s="1"/>
  <c r="AS15" i="5"/>
  <c r="CY15" i="5" s="1"/>
  <c r="AU106" i="5"/>
  <c r="DA106" i="5" s="1"/>
  <c r="AT106" i="5"/>
  <c r="CZ106" i="5" s="1"/>
  <c r="AS106" i="5"/>
  <c r="CY106" i="5" s="1"/>
  <c r="AU14" i="5"/>
  <c r="DA14" i="5" s="1"/>
  <c r="AT14" i="5"/>
  <c r="CZ14" i="5" s="1"/>
  <c r="AS14" i="5"/>
  <c r="CY14" i="5" s="1"/>
  <c r="AU13" i="5"/>
  <c r="DA13" i="5" s="1"/>
  <c r="AT13" i="5"/>
  <c r="CZ13" i="5" s="1"/>
  <c r="AS13" i="5"/>
  <c r="CY13" i="5" s="1"/>
  <c r="AU12" i="5"/>
  <c r="DA12" i="5" s="1"/>
  <c r="AT12" i="5"/>
  <c r="CZ12" i="5" s="1"/>
  <c r="AS12" i="5"/>
  <c r="CY12" i="5" s="1"/>
  <c r="AU11" i="5"/>
  <c r="DA11" i="5" s="1"/>
  <c r="AT11" i="5"/>
  <c r="CZ11" i="5" s="1"/>
  <c r="AS11" i="5"/>
  <c r="CY11" i="5" s="1"/>
  <c r="AU10" i="5"/>
  <c r="DA10" i="5" s="1"/>
  <c r="AT10" i="5"/>
  <c r="CZ10" i="5" s="1"/>
  <c r="AS10" i="5"/>
  <c r="CY10" i="5" s="1"/>
  <c r="AU9" i="5"/>
  <c r="DA9" i="5" s="1"/>
  <c r="AT9" i="5"/>
  <c r="CZ9" i="5" s="1"/>
  <c r="AS9" i="5"/>
  <c r="CY9" i="5" s="1"/>
  <c r="AU8" i="5"/>
  <c r="DA8" i="5" s="1"/>
  <c r="AT8" i="5"/>
  <c r="CZ8" i="5" s="1"/>
  <c r="AS8" i="5"/>
  <c r="CY8" i="5" s="1"/>
  <c r="AU7" i="5"/>
  <c r="DA7" i="5" s="1"/>
  <c r="AT7" i="5"/>
  <c r="CZ7" i="5" s="1"/>
  <c r="AS7" i="5"/>
  <c r="CY7" i="5" s="1"/>
  <c r="AU6" i="5"/>
  <c r="DA6" i="5" s="1"/>
  <c r="AT6" i="5"/>
  <c r="CZ6" i="5" s="1"/>
  <c r="AS6" i="5"/>
  <c r="CY6" i="5" s="1"/>
  <c r="AU5" i="5"/>
  <c r="DA5" i="5" s="1"/>
  <c r="AT5" i="5"/>
  <c r="CZ5" i="5" s="1"/>
  <c r="AS5" i="5"/>
  <c r="CY5" i="5" s="1"/>
  <c r="AP201" i="5"/>
  <c r="CV201" i="5" s="1"/>
  <c r="AO201" i="5"/>
  <c r="CU201" i="5" s="1"/>
  <c r="AQ192" i="5"/>
  <c r="CW192" i="5" s="1"/>
  <c r="AP192" i="5"/>
  <c r="CV192" i="5" s="1"/>
  <c r="AO192" i="5"/>
  <c r="CU192" i="5" s="1"/>
  <c r="AQ201" i="5"/>
  <c r="CW201" i="5" s="1"/>
  <c r="AP200" i="5"/>
  <c r="CV200" i="5" s="1"/>
  <c r="AO200" i="5"/>
  <c r="CU200" i="5" s="1"/>
  <c r="AP191" i="5"/>
  <c r="CV191" i="5" s="1"/>
  <c r="AO191" i="5"/>
  <c r="CU191" i="5" s="1"/>
  <c r="AQ199" i="5"/>
  <c r="CW199" i="5" s="1"/>
  <c r="AP199" i="5"/>
  <c r="CV199" i="5" s="1"/>
  <c r="AO199" i="5"/>
  <c r="CU199" i="5" s="1"/>
  <c r="AQ190" i="5"/>
  <c r="CW190" i="5" s="1"/>
  <c r="AP190" i="5"/>
  <c r="CV190" i="5" s="1"/>
  <c r="AO190" i="5"/>
  <c r="CU190" i="5" s="1"/>
  <c r="AQ183" i="5"/>
  <c r="CW183" i="5" s="1"/>
  <c r="AP183" i="5"/>
  <c r="CV183" i="5" s="1"/>
  <c r="AO183" i="5"/>
  <c r="CU183" i="5" s="1"/>
  <c r="AQ182" i="5"/>
  <c r="CW182" i="5" s="1"/>
  <c r="AP182" i="5"/>
  <c r="CV182" i="5" s="1"/>
  <c r="AO182" i="5"/>
  <c r="CU182" i="5" s="1"/>
  <c r="AQ181" i="5"/>
  <c r="CW181" i="5" s="1"/>
  <c r="AP181" i="5"/>
  <c r="CV181" i="5" s="1"/>
  <c r="AO181" i="5"/>
  <c r="CU181" i="5" s="1"/>
  <c r="AR174" i="5"/>
  <c r="CX174" i="5" s="1"/>
  <c r="AQ174" i="5"/>
  <c r="CW174" i="5" s="1"/>
  <c r="AP174" i="5"/>
  <c r="CV174" i="5" s="1"/>
  <c r="AR173" i="5"/>
  <c r="CX173" i="5" s="1"/>
  <c r="AQ173" i="5"/>
  <c r="CW173" i="5" s="1"/>
  <c r="AP173" i="5"/>
  <c r="CV173" i="5" s="1"/>
  <c r="AR172" i="5"/>
  <c r="CX172" i="5" s="1"/>
  <c r="AQ172" i="5"/>
  <c r="CW172" i="5" s="1"/>
  <c r="AP172" i="5"/>
  <c r="CV172" i="5" s="1"/>
  <c r="AR171" i="5"/>
  <c r="CX171" i="5" s="1"/>
  <c r="AQ171" i="5"/>
  <c r="CW171" i="5" s="1"/>
  <c r="AP171" i="5"/>
  <c r="CV171" i="5" s="1"/>
  <c r="AR170" i="5"/>
  <c r="CX170" i="5" s="1"/>
  <c r="AQ170" i="5"/>
  <c r="CW170" i="5" s="1"/>
  <c r="AP170" i="5"/>
  <c r="CV170" i="5" s="1"/>
  <c r="AR169" i="5"/>
  <c r="CX169" i="5" s="1"/>
  <c r="AQ169" i="5"/>
  <c r="CW169" i="5" s="1"/>
  <c r="AP169" i="5"/>
  <c r="CV169" i="5" s="1"/>
  <c r="AR168" i="5"/>
  <c r="CX168" i="5" s="1"/>
  <c r="AQ168" i="5"/>
  <c r="CW168" i="5" s="1"/>
  <c r="AP168" i="5"/>
  <c r="CV168" i="5" s="1"/>
  <c r="AR167" i="5"/>
  <c r="CX167" i="5" s="1"/>
  <c r="AQ167" i="5"/>
  <c r="CW167" i="5" s="1"/>
  <c r="AP167" i="5"/>
  <c r="CV167" i="5" s="1"/>
  <c r="AR166" i="5"/>
  <c r="CX166" i="5" s="1"/>
  <c r="AQ166" i="5"/>
  <c r="CW166" i="5" s="1"/>
  <c r="AP166" i="5"/>
  <c r="CV166" i="5" s="1"/>
  <c r="AR159" i="5"/>
  <c r="CX159" i="5" s="1"/>
  <c r="AQ159" i="5"/>
  <c r="CW159" i="5" s="1"/>
  <c r="AP159" i="5"/>
  <c r="CV159" i="5" s="1"/>
  <c r="AR158" i="5"/>
  <c r="CX158" i="5" s="1"/>
  <c r="AQ158" i="5"/>
  <c r="CW158" i="5" s="1"/>
  <c r="AP158" i="5"/>
  <c r="CV158" i="5" s="1"/>
  <c r="AR157" i="5"/>
  <c r="CX157" i="5" s="1"/>
  <c r="AQ157" i="5"/>
  <c r="CW157" i="5" s="1"/>
  <c r="AP157" i="5"/>
  <c r="CV157" i="5" s="1"/>
  <c r="AR144" i="5"/>
  <c r="CX144" i="5" s="1"/>
  <c r="AQ144" i="5"/>
  <c r="CW144" i="5" s="1"/>
  <c r="AP144" i="5"/>
  <c r="CV144" i="5" s="1"/>
  <c r="AR143" i="5"/>
  <c r="CX143" i="5" s="1"/>
  <c r="AQ143" i="5"/>
  <c r="CW143" i="5" s="1"/>
  <c r="AP143" i="5"/>
  <c r="CV143" i="5" s="1"/>
  <c r="AR142" i="5"/>
  <c r="CX142" i="5" s="1"/>
  <c r="AQ142" i="5"/>
  <c r="CW142" i="5" s="1"/>
  <c r="AP142" i="5"/>
  <c r="CV142" i="5" s="1"/>
  <c r="AR156" i="5"/>
  <c r="CX156" i="5" s="1"/>
  <c r="AQ156" i="5"/>
  <c r="CW156" i="5" s="1"/>
  <c r="AP156" i="5"/>
  <c r="CV156" i="5" s="1"/>
  <c r="AR155" i="5"/>
  <c r="CX155" i="5" s="1"/>
  <c r="AQ155" i="5"/>
  <c r="CW155" i="5" s="1"/>
  <c r="AP155" i="5"/>
  <c r="CV155" i="5" s="1"/>
  <c r="AR154" i="5"/>
  <c r="CX154" i="5" s="1"/>
  <c r="AQ154" i="5"/>
  <c r="CW154" i="5" s="1"/>
  <c r="AP154" i="5"/>
  <c r="CV154" i="5" s="1"/>
  <c r="AR141" i="5"/>
  <c r="CX141" i="5" s="1"/>
  <c r="AQ141" i="5"/>
  <c r="CW141" i="5" s="1"/>
  <c r="AP141" i="5"/>
  <c r="CV141" i="5" s="1"/>
  <c r="AR140" i="5"/>
  <c r="CX140" i="5" s="1"/>
  <c r="AQ140" i="5"/>
  <c r="CW140" i="5" s="1"/>
  <c r="AP140" i="5"/>
  <c r="CV140" i="5" s="1"/>
  <c r="AR139" i="5"/>
  <c r="CX139" i="5" s="1"/>
  <c r="AQ139" i="5"/>
  <c r="CW139" i="5" s="1"/>
  <c r="AP139" i="5"/>
  <c r="CV139" i="5" s="1"/>
  <c r="AR153" i="5"/>
  <c r="CX153" i="5" s="1"/>
  <c r="AQ153" i="5"/>
  <c r="CW153" i="5" s="1"/>
  <c r="AP153" i="5"/>
  <c r="CV153" i="5" s="1"/>
  <c r="AR152" i="5"/>
  <c r="CX152" i="5" s="1"/>
  <c r="AQ152" i="5"/>
  <c r="CW152" i="5" s="1"/>
  <c r="AP152" i="5"/>
  <c r="CV152" i="5" s="1"/>
  <c r="AR151" i="5"/>
  <c r="CX151" i="5" s="1"/>
  <c r="AQ151" i="5"/>
  <c r="CW151" i="5" s="1"/>
  <c r="AP151" i="5"/>
  <c r="CV151" i="5" s="1"/>
  <c r="AR138" i="5"/>
  <c r="CX138" i="5" s="1"/>
  <c r="AQ138" i="5"/>
  <c r="CW138" i="5" s="1"/>
  <c r="AP138" i="5"/>
  <c r="CV138" i="5" s="1"/>
  <c r="AR137" i="5"/>
  <c r="CX137" i="5" s="1"/>
  <c r="AQ137" i="5"/>
  <c r="CW137" i="5" s="1"/>
  <c r="AP137" i="5"/>
  <c r="CV137" i="5" s="1"/>
  <c r="AR136" i="5"/>
  <c r="CX136" i="5" s="1"/>
  <c r="AQ136" i="5"/>
  <c r="CW136" i="5" s="1"/>
  <c r="AP136" i="5"/>
  <c r="CV136" i="5" s="1"/>
  <c r="AR129" i="5"/>
  <c r="CX129" i="5" s="1"/>
  <c r="AQ129" i="5"/>
  <c r="CW129" i="5" s="1"/>
  <c r="AP129" i="5"/>
  <c r="CV129" i="5" s="1"/>
  <c r="AR128" i="5"/>
  <c r="CX128" i="5" s="1"/>
  <c r="AQ128" i="5"/>
  <c r="CW128" i="5" s="1"/>
  <c r="AP128" i="5"/>
  <c r="CV128" i="5" s="1"/>
  <c r="AR127" i="5"/>
  <c r="CX127" i="5" s="1"/>
  <c r="AQ127" i="5"/>
  <c r="CW127" i="5" s="1"/>
  <c r="AP127" i="5"/>
  <c r="CV127" i="5" s="1"/>
  <c r="AR126" i="5"/>
  <c r="CX126" i="5" s="1"/>
  <c r="AQ126" i="5"/>
  <c r="CW126" i="5" s="1"/>
  <c r="AP126" i="5"/>
  <c r="CV126" i="5" s="1"/>
  <c r="AR125" i="5"/>
  <c r="CX125" i="5" s="1"/>
  <c r="AQ125" i="5"/>
  <c r="CW125" i="5" s="1"/>
  <c r="AP125" i="5"/>
  <c r="CV125" i="5" s="1"/>
  <c r="AR124" i="5"/>
  <c r="CX124" i="5" s="1"/>
  <c r="AQ124" i="5"/>
  <c r="CW124" i="5" s="1"/>
  <c r="AP124" i="5"/>
  <c r="CV124" i="5" s="1"/>
  <c r="AR123" i="5"/>
  <c r="CX123" i="5" s="1"/>
  <c r="AQ123" i="5"/>
  <c r="CW123" i="5" s="1"/>
  <c r="AP123" i="5"/>
  <c r="CV123" i="5" s="1"/>
  <c r="AR122" i="5"/>
  <c r="CX122" i="5" s="1"/>
  <c r="AQ122" i="5"/>
  <c r="CW122" i="5" s="1"/>
  <c r="AP122" i="5"/>
  <c r="CV122" i="5" s="1"/>
  <c r="AR121" i="5"/>
  <c r="CX121" i="5" s="1"/>
  <c r="AQ121" i="5"/>
  <c r="CW121" i="5" s="1"/>
  <c r="AP121" i="5"/>
  <c r="CV121" i="5" s="1"/>
  <c r="AR98" i="5"/>
  <c r="CX98" i="5" s="1"/>
  <c r="AQ98" i="5"/>
  <c r="CW98" i="5" s="1"/>
  <c r="AP98" i="5"/>
  <c r="CV98" i="5" s="1"/>
  <c r="AR97" i="5"/>
  <c r="CX97" i="5" s="1"/>
  <c r="AQ97" i="5"/>
  <c r="CW97" i="5" s="1"/>
  <c r="AP97" i="5"/>
  <c r="CV97" i="5" s="1"/>
  <c r="AR96" i="5"/>
  <c r="CX96" i="5" s="1"/>
  <c r="AQ96" i="5"/>
  <c r="CW96" i="5" s="1"/>
  <c r="AP96" i="5"/>
  <c r="CV96" i="5" s="1"/>
  <c r="AR82" i="5"/>
  <c r="CX82" i="5" s="1"/>
  <c r="AQ82" i="5"/>
  <c r="CW82" i="5" s="1"/>
  <c r="AP82" i="5"/>
  <c r="CV82" i="5" s="1"/>
  <c r="AR113" i="5"/>
  <c r="CX113" i="5" s="1"/>
  <c r="AQ113" i="5"/>
  <c r="CW113" i="5" s="1"/>
  <c r="AP113" i="5"/>
  <c r="CV113" i="5" s="1"/>
  <c r="AR81" i="5"/>
  <c r="CX81" i="5" s="1"/>
  <c r="AQ81" i="5"/>
  <c r="CW81" i="5" s="1"/>
  <c r="AP81" i="5"/>
  <c r="CV81" i="5" s="1"/>
  <c r="AR80" i="5"/>
  <c r="CX80" i="5" s="1"/>
  <c r="AQ80" i="5"/>
  <c r="CW80" i="5" s="1"/>
  <c r="AP80" i="5"/>
  <c r="CV80" i="5" s="1"/>
  <c r="AR79" i="5"/>
  <c r="CX79" i="5" s="1"/>
  <c r="AQ79" i="5"/>
  <c r="CW79" i="5" s="1"/>
  <c r="AP79" i="5"/>
  <c r="CV79" i="5" s="1"/>
  <c r="AR78" i="5"/>
  <c r="CX78" i="5" s="1"/>
  <c r="AQ78" i="5"/>
  <c r="CW78" i="5" s="1"/>
  <c r="AP78" i="5"/>
  <c r="CV78" i="5" s="1"/>
  <c r="AR77" i="5"/>
  <c r="CX77" i="5" s="1"/>
  <c r="AQ77" i="5"/>
  <c r="CW77" i="5" s="1"/>
  <c r="AP77" i="5"/>
  <c r="CV77" i="5" s="1"/>
  <c r="AR76" i="5"/>
  <c r="CX76" i="5" s="1"/>
  <c r="AQ76" i="5"/>
  <c r="CW76" i="5" s="1"/>
  <c r="AP76" i="5"/>
  <c r="CV76" i="5" s="1"/>
  <c r="AR75" i="5"/>
  <c r="CX75" i="5" s="1"/>
  <c r="AQ75" i="5"/>
  <c r="CW75" i="5" s="1"/>
  <c r="AP75" i="5"/>
  <c r="CV75" i="5" s="1"/>
  <c r="AR74" i="5"/>
  <c r="CX74" i="5" s="1"/>
  <c r="AQ74" i="5"/>
  <c r="CW74" i="5" s="1"/>
  <c r="AP74" i="5"/>
  <c r="CV74" i="5" s="1"/>
  <c r="AR73" i="5"/>
  <c r="CX73" i="5" s="1"/>
  <c r="AQ73" i="5"/>
  <c r="CW73" i="5" s="1"/>
  <c r="AP73" i="5"/>
  <c r="CV73" i="5" s="1"/>
  <c r="AR72" i="5"/>
  <c r="CX72" i="5" s="1"/>
  <c r="AQ72" i="5"/>
  <c r="CW72" i="5" s="1"/>
  <c r="AP72" i="5"/>
  <c r="CV72" i="5" s="1"/>
  <c r="AR43" i="5"/>
  <c r="CX43" i="5" s="1"/>
  <c r="AQ43" i="5"/>
  <c r="CW43" i="5" s="1"/>
  <c r="AP43" i="5"/>
  <c r="CV43" i="5" s="1"/>
  <c r="AR42" i="5"/>
  <c r="CX42" i="5" s="1"/>
  <c r="AQ42" i="5"/>
  <c r="CW42" i="5" s="1"/>
  <c r="AP42" i="5"/>
  <c r="CV42" i="5" s="1"/>
  <c r="AR41" i="5"/>
  <c r="CX41" i="5" s="1"/>
  <c r="AQ41" i="5"/>
  <c r="CW41" i="5" s="1"/>
  <c r="AP41" i="5"/>
  <c r="CV41" i="5" s="1"/>
  <c r="AR112" i="5"/>
  <c r="CX112" i="5" s="1"/>
  <c r="AQ112" i="5"/>
  <c r="CW112" i="5" s="1"/>
  <c r="AP112" i="5"/>
  <c r="CV112" i="5" s="1"/>
  <c r="AR40" i="5"/>
  <c r="CX40" i="5" s="1"/>
  <c r="AQ40" i="5"/>
  <c r="CW40" i="5" s="1"/>
  <c r="AP40" i="5"/>
  <c r="CV40" i="5" s="1"/>
  <c r="AR39" i="5"/>
  <c r="CX39" i="5" s="1"/>
  <c r="AQ39" i="5"/>
  <c r="CW39" i="5" s="1"/>
  <c r="AP39" i="5"/>
  <c r="CV39" i="5" s="1"/>
  <c r="AR38" i="5"/>
  <c r="CX38" i="5" s="1"/>
  <c r="AQ38" i="5"/>
  <c r="CW38" i="5" s="1"/>
  <c r="AP38" i="5"/>
  <c r="CV38" i="5" s="1"/>
  <c r="AR37" i="5"/>
  <c r="CX37" i="5" s="1"/>
  <c r="AQ37" i="5"/>
  <c r="CW37" i="5" s="1"/>
  <c r="AP37" i="5"/>
  <c r="CV37" i="5" s="1"/>
  <c r="AR36" i="5"/>
  <c r="CX36" i="5" s="1"/>
  <c r="AQ36" i="5"/>
  <c r="CW36" i="5" s="1"/>
  <c r="AP36" i="5"/>
  <c r="CV36" i="5" s="1"/>
  <c r="AR35" i="5"/>
  <c r="CX35" i="5" s="1"/>
  <c r="AQ35" i="5"/>
  <c r="CW35" i="5" s="1"/>
  <c r="AP35" i="5"/>
  <c r="CV35" i="5" s="1"/>
  <c r="AR34" i="5"/>
  <c r="CX34" i="5" s="1"/>
  <c r="AQ34" i="5"/>
  <c r="CW34" i="5" s="1"/>
  <c r="AP34" i="5"/>
  <c r="CV34" i="5" s="1"/>
  <c r="AR33" i="5"/>
  <c r="CX33" i="5" s="1"/>
  <c r="AQ33" i="5"/>
  <c r="CW33" i="5" s="1"/>
  <c r="AP33" i="5"/>
  <c r="CV33" i="5" s="1"/>
  <c r="AR32" i="5"/>
  <c r="CX32" i="5" s="1"/>
  <c r="AQ32" i="5"/>
  <c r="CW32" i="5" s="1"/>
  <c r="AP32" i="5"/>
  <c r="CV32" i="5" s="1"/>
  <c r="AR31" i="5"/>
  <c r="CX31" i="5" s="1"/>
  <c r="AQ31" i="5"/>
  <c r="CW31" i="5" s="1"/>
  <c r="AP31" i="5"/>
  <c r="CV31" i="5" s="1"/>
  <c r="AR95" i="5"/>
  <c r="CX95" i="5" s="1"/>
  <c r="AQ95" i="5"/>
  <c r="CW95" i="5" s="1"/>
  <c r="AP95" i="5"/>
  <c r="CV95" i="5" s="1"/>
  <c r="AR94" i="5"/>
  <c r="CX94" i="5" s="1"/>
  <c r="AQ94" i="5"/>
  <c r="CW94" i="5" s="1"/>
  <c r="AP94" i="5"/>
  <c r="CV94" i="5" s="1"/>
  <c r="AR93" i="5"/>
  <c r="CX93" i="5" s="1"/>
  <c r="AQ93" i="5"/>
  <c r="CW93" i="5" s="1"/>
  <c r="AP93" i="5"/>
  <c r="CV93" i="5" s="1"/>
  <c r="AR71" i="5"/>
  <c r="CX71" i="5" s="1"/>
  <c r="AQ71" i="5"/>
  <c r="CW71" i="5" s="1"/>
  <c r="AP71" i="5"/>
  <c r="CV71" i="5" s="1"/>
  <c r="AR110" i="5"/>
  <c r="CX110" i="5" s="1"/>
  <c r="AQ110" i="5"/>
  <c r="CW110" i="5" s="1"/>
  <c r="AP110" i="5"/>
  <c r="CV110" i="5" s="1"/>
  <c r="AR70" i="5"/>
  <c r="CX70" i="5" s="1"/>
  <c r="AQ70" i="5"/>
  <c r="CW70" i="5" s="1"/>
  <c r="AP70" i="5"/>
  <c r="CV70" i="5" s="1"/>
  <c r="AR69" i="5"/>
  <c r="CX69" i="5" s="1"/>
  <c r="AQ69" i="5"/>
  <c r="CW69" i="5" s="1"/>
  <c r="AP69" i="5"/>
  <c r="CV69" i="5" s="1"/>
  <c r="AR68" i="5"/>
  <c r="CX68" i="5" s="1"/>
  <c r="AQ68" i="5"/>
  <c r="CW68" i="5" s="1"/>
  <c r="AP68" i="5"/>
  <c r="CV68" i="5" s="1"/>
  <c r="AR67" i="5"/>
  <c r="CX67" i="5" s="1"/>
  <c r="AQ67" i="5"/>
  <c r="CW67" i="5" s="1"/>
  <c r="AP67" i="5"/>
  <c r="CV67" i="5" s="1"/>
  <c r="AR66" i="5"/>
  <c r="CX66" i="5" s="1"/>
  <c r="AQ66" i="5"/>
  <c r="CW66" i="5" s="1"/>
  <c r="AP66" i="5"/>
  <c r="CV66" i="5" s="1"/>
  <c r="AR65" i="5"/>
  <c r="CX65" i="5" s="1"/>
  <c r="AQ65" i="5"/>
  <c r="CW65" i="5" s="1"/>
  <c r="AP65" i="5"/>
  <c r="CV65" i="5" s="1"/>
  <c r="AR64" i="5"/>
  <c r="CX64" i="5" s="1"/>
  <c r="AQ64" i="5"/>
  <c r="CW64" i="5" s="1"/>
  <c r="AP64" i="5"/>
  <c r="CV64" i="5" s="1"/>
  <c r="AR63" i="5"/>
  <c r="CX63" i="5" s="1"/>
  <c r="AQ63" i="5"/>
  <c r="CW63" i="5" s="1"/>
  <c r="AP63" i="5"/>
  <c r="CV63" i="5" s="1"/>
  <c r="AR62" i="5"/>
  <c r="CX62" i="5" s="1"/>
  <c r="AQ62" i="5"/>
  <c r="CW62" i="5" s="1"/>
  <c r="AP62" i="5"/>
  <c r="CV62" i="5" s="1"/>
  <c r="AR61" i="5"/>
  <c r="CX61" i="5" s="1"/>
  <c r="AQ61" i="5"/>
  <c r="CW61" i="5" s="1"/>
  <c r="AP61" i="5"/>
  <c r="CV61" i="5" s="1"/>
  <c r="AR30" i="5"/>
  <c r="CX30" i="5" s="1"/>
  <c r="AQ30" i="5"/>
  <c r="CW30" i="5" s="1"/>
  <c r="AP30" i="5"/>
  <c r="CV30" i="5" s="1"/>
  <c r="AR29" i="5"/>
  <c r="CX29" i="5" s="1"/>
  <c r="AQ29" i="5"/>
  <c r="CW29" i="5" s="1"/>
  <c r="AP29" i="5"/>
  <c r="CV29" i="5" s="1"/>
  <c r="AR28" i="5"/>
  <c r="CX28" i="5" s="1"/>
  <c r="AQ28" i="5"/>
  <c r="CW28" i="5" s="1"/>
  <c r="AP28" i="5"/>
  <c r="CV28" i="5" s="1"/>
  <c r="AR109" i="5"/>
  <c r="CX109" i="5" s="1"/>
  <c r="AQ109" i="5"/>
  <c r="CW109" i="5" s="1"/>
  <c r="AP109" i="5"/>
  <c r="CV109" i="5" s="1"/>
  <c r="AR27" i="5"/>
  <c r="CX27" i="5" s="1"/>
  <c r="AQ27" i="5"/>
  <c r="CW27" i="5" s="1"/>
  <c r="AP27" i="5"/>
  <c r="CV27" i="5" s="1"/>
  <c r="AR26" i="5"/>
  <c r="CX26" i="5" s="1"/>
  <c r="AQ26" i="5"/>
  <c r="CW26" i="5" s="1"/>
  <c r="AP26" i="5"/>
  <c r="CV26" i="5" s="1"/>
  <c r="AR25" i="5"/>
  <c r="CX25" i="5" s="1"/>
  <c r="AQ25" i="5"/>
  <c r="CW25" i="5" s="1"/>
  <c r="AP25" i="5"/>
  <c r="CV25" i="5" s="1"/>
  <c r="AR24" i="5"/>
  <c r="CX24" i="5" s="1"/>
  <c r="AQ24" i="5"/>
  <c r="CW24" i="5" s="1"/>
  <c r="AP24" i="5"/>
  <c r="CV24" i="5" s="1"/>
  <c r="AR23" i="5"/>
  <c r="CX23" i="5" s="1"/>
  <c r="AQ23" i="5"/>
  <c r="CW23" i="5" s="1"/>
  <c r="AP23" i="5"/>
  <c r="CV23" i="5" s="1"/>
  <c r="AR22" i="5"/>
  <c r="CX22" i="5" s="1"/>
  <c r="AQ22" i="5"/>
  <c r="CW22" i="5" s="1"/>
  <c r="AP22" i="5"/>
  <c r="CV22" i="5" s="1"/>
  <c r="AR21" i="5"/>
  <c r="CX21" i="5" s="1"/>
  <c r="AQ21" i="5"/>
  <c r="CW21" i="5" s="1"/>
  <c r="AP21" i="5"/>
  <c r="CV21" i="5" s="1"/>
  <c r="AR20" i="5"/>
  <c r="CX20" i="5" s="1"/>
  <c r="AQ20" i="5"/>
  <c r="CW20" i="5" s="1"/>
  <c r="AP20" i="5"/>
  <c r="CV20" i="5" s="1"/>
  <c r="AR19" i="5"/>
  <c r="CX19" i="5" s="1"/>
  <c r="AQ19" i="5"/>
  <c r="CW19" i="5" s="1"/>
  <c r="AP19" i="5"/>
  <c r="CV19" i="5" s="1"/>
  <c r="AR18" i="5"/>
  <c r="CX18" i="5" s="1"/>
  <c r="AQ18" i="5"/>
  <c r="CW18" i="5" s="1"/>
  <c r="AP18" i="5"/>
  <c r="CV18" i="5" s="1"/>
  <c r="AR92" i="5"/>
  <c r="CX92" i="5" s="1"/>
  <c r="AQ92" i="5"/>
  <c r="CW92" i="5" s="1"/>
  <c r="AP92" i="5"/>
  <c r="CV92" i="5" s="1"/>
  <c r="AR91" i="5"/>
  <c r="CX91" i="5" s="1"/>
  <c r="AQ91" i="5"/>
  <c r="CW91" i="5" s="1"/>
  <c r="AP91" i="5"/>
  <c r="CV91" i="5" s="1"/>
  <c r="AR90" i="5"/>
  <c r="CX90" i="5" s="1"/>
  <c r="AQ90" i="5"/>
  <c r="CW90" i="5" s="1"/>
  <c r="AP90" i="5"/>
  <c r="CV90" i="5" s="1"/>
  <c r="AR60" i="5"/>
  <c r="CX60" i="5" s="1"/>
  <c r="AQ60" i="5"/>
  <c r="CW60" i="5" s="1"/>
  <c r="AP60" i="5"/>
  <c r="CV60" i="5" s="1"/>
  <c r="AR107" i="5"/>
  <c r="CX107" i="5" s="1"/>
  <c r="AQ107" i="5"/>
  <c r="CW107" i="5" s="1"/>
  <c r="AP107" i="5"/>
  <c r="CV107" i="5" s="1"/>
  <c r="AR59" i="5"/>
  <c r="CX59" i="5" s="1"/>
  <c r="AQ59" i="5"/>
  <c r="CW59" i="5" s="1"/>
  <c r="AP59" i="5"/>
  <c r="CV59" i="5" s="1"/>
  <c r="AR58" i="5"/>
  <c r="CX58" i="5" s="1"/>
  <c r="AQ58" i="5"/>
  <c r="CW58" i="5" s="1"/>
  <c r="AP58" i="5"/>
  <c r="CV58" i="5" s="1"/>
  <c r="AR57" i="5"/>
  <c r="CX57" i="5" s="1"/>
  <c r="AQ57" i="5"/>
  <c r="CW57" i="5" s="1"/>
  <c r="AP57" i="5"/>
  <c r="CV57" i="5" s="1"/>
  <c r="AR56" i="5"/>
  <c r="CX56" i="5" s="1"/>
  <c r="AQ56" i="5"/>
  <c r="CW56" i="5" s="1"/>
  <c r="AP56" i="5"/>
  <c r="CV56" i="5" s="1"/>
  <c r="AR55" i="5"/>
  <c r="CX55" i="5" s="1"/>
  <c r="AQ55" i="5"/>
  <c r="CW55" i="5" s="1"/>
  <c r="AP55" i="5"/>
  <c r="CV55" i="5" s="1"/>
  <c r="AR54" i="5"/>
  <c r="CX54" i="5" s="1"/>
  <c r="AQ54" i="5"/>
  <c r="CW54" i="5" s="1"/>
  <c r="AP54" i="5"/>
  <c r="CV54" i="5" s="1"/>
  <c r="AR53" i="5"/>
  <c r="CX53" i="5" s="1"/>
  <c r="AQ53" i="5"/>
  <c r="CW53" i="5" s="1"/>
  <c r="AP53" i="5"/>
  <c r="CV53" i="5" s="1"/>
  <c r="AR52" i="5"/>
  <c r="CX52" i="5" s="1"/>
  <c r="AQ52" i="5"/>
  <c r="CW52" i="5" s="1"/>
  <c r="AP52" i="5"/>
  <c r="CV52" i="5" s="1"/>
  <c r="AR51" i="5"/>
  <c r="CX51" i="5" s="1"/>
  <c r="AQ51" i="5"/>
  <c r="CW51" i="5" s="1"/>
  <c r="AP51" i="5"/>
  <c r="CV51" i="5" s="1"/>
  <c r="AR50" i="5"/>
  <c r="CX50" i="5" s="1"/>
  <c r="AQ50" i="5"/>
  <c r="CW50" i="5" s="1"/>
  <c r="AP50" i="5"/>
  <c r="CV50" i="5" s="1"/>
  <c r="AR17" i="5"/>
  <c r="CX17" i="5" s="1"/>
  <c r="AQ17" i="5"/>
  <c r="CW17" i="5" s="1"/>
  <c r="AP17" i="5"/>
  <c r="CV17" i="5" s="1"/>
  <c r="AR16" i="5"/>
  <c r="CX16" i="5" s="1"/>
  <c r="AQ16" i="5"/>
  <c r="CW16" i="5" s="1"/>
  <c r="AP16" i="5"/>
  <c r="CV16" i="5" s="1"/>
  <c r="AR15" i="5"/>
  <c r="CX15" i="5" s="1"/>
  <c r="AQ15" i="5"/>
  <c r="CW15" i="5" s="1"/>
  <c r="AP15" i="5"/>
  <c r="CV15" i="5" s="1"/>
  <c r="AR106" i="5"/>
  <c r="CX106" i="5" s="1"/>
  <c r="AQ106" i="5"/>
  <c r="CW106" i="5" s="1"/>
  <c r="AP106" i="5"/>
  <c r="CV106" i="5" s="1"/>
  <c r="AR14" i="5"/>
  <c r="CX14" i="5" s="1"/>
  <c r="AQ14" i="5"/>
  <c r="CW14" i="5" s="1"/>
  <c r="AP14" i="5"/>
  <c r="CV14" i="5" s="1"/>
  <c r="AR13" i="5"/>
  <c r="CX13" i="5" s="1"/>
  <c r="AQ13" i="5"/>
  <c r="CW13" i="5" s="1"/>
  <c r="AP13" i="5"/>
  <c r="CV13" i="5" s="1"/>
  <c r="AR12" i="5"/>
  <c r="CX12" i="5" s="1"/>
  <c r="AQ12" i="5"/>
  <c r="CW12" i="5" s="1"/>
  <c r="AP12" i="5"/>
  <c r="CV12" i="5" s="1"/>
  <c r="AR11" i="5"/>
  <c r="CX11" i="5" s="1"/>
  <c r="AQ11" i="5"/>
  <c r="CW11" i="5" s="1"/>
  <c r="AP11" i="5"/>
  <c r="CV11" i="5" s="1"/>
  <c r="AR10" i="5"/>
  <c r="CX10" i="5" s="1"/>
  <c r="AQ10" i="5"/>
  <c r="CW10" i="5" s="1"/>
  <c r="AP10" i="5"/>
  <c r="CV10" i="5" s="1"/>
  <c r="AR9" i="5"/>
  <c r="CX9" i="5" s="1"/>
  <c r="AQ9" i="5"/>
  <c r="CW9" i="5" s="1"/>
  <c r="AP9" i="5"/>
  <c r="CV9" i="5" s="1"/>
  <c r="AR8" i="5"/>
  <c r="CX8" i="5" s="1"/>
  <c r="AQ8" i="5"/>
  <c r="CW8" i="5" s="1"/>
  <c r="AP8" i="5"/>
  <c r="CV8" i="5" s="1"/>
  <c r="AR7" i="5"/>
  <c r="CX7" i="5" s="1"/>
  <c r="AQ7" i="5"/>
  <c r="CW7" i="5" s="1"/>
  <c r="AP7" i="5"/>
  <c r="CV7" i="5" s="1"/>
  <c r="AR6" i="5"/>
  <c r="CX6" i="5" s="1"/>
  <c r="AQ6" i="5"/>
  <c r="CW6" i="5" s="1"/>
  <c r="AP6" i="5"/>
  <c r="CV6" i="5" s="1"/>
  <c r="AR5" i="5"/>
  <c r="CX5" i="5" s="1"/>
  <c r="AQ5" i="5"/>
  <c r="CW5" i="5" s="1"/>
  <c r="AP5" i="5"/>
  <c r="CV5" i="5" s="1"/>
  <c r="AQ191" i="5" l="1"/>
  <c r="CW191" i="5" s="1"/>
  <c r="AQ200" i="5"/>
  <c r="CW200" i="5" s="1"/>
  <c r="AN136" i="5"/>
  <c r="CT136" i="5" s="1"/>
  <c r="AO136" i="5"/>
  <c r="CU136" i="5" s="1"/>
  <c r="AN137" i="5"/>
  <c r="CT137" i="5" s="1"/>
  <c r="AO137" i="5"/>
  <c r="CU137" i="5" s="1"/>
  <c r="AN138" i="5"/>
  <c r="CT138" i="5" s="1"/>
  <c r="AO138" i="5"/>
  <c r="CU138" i="5" s="1"/>
  <c r="AN151" i="5"/>
  <c r="CT151" i="5" s="1"/>
  <c r="AO151" i="5"/>
  <c r="CU151" i="5" s="1"/>
  <c r="AN152" i="5"/>
  <c r="CT152" i="5" s="1"/>
  <c r="AO152" i="5"/>
  <c r="CU152" i="5" s="1"/>
  <c r="AN153" i="5"/>
  <c r="CT153" i="5" s="1"/>
  <c r="AO153" i="5"/>
  <c r="CU153" i="5" s="1"/>
  <c r="AN139" i="5"/>
  <c r="CT139" i="5" s="1"/>
  <c r="AO139" i="5"/>
  <c r="CU139" i="5" s="1"/>
  <c r="AN140" i="5"/>
  <c r="CT140" i="5" s="1"/>
  <c r="AO140" i="5"/>
  <c r="CU140" i="5" s="1"/>
  <c r="AN141" i="5"/>
  <c r="CT141" i="5" s="1"/>
  <c r="AO141" i="5"/>
  <c r="CU141" i="5" s="1"/>
  <c r="AN154" i="5"/>
  <c r="CT154" i="5" s="1"/>
  <c r="AO154" i="5"/>
  <c r="CU154" i="5" s="1"/>
  <c r="AN155" i="5"/>
  <c r="CT155" i="5" s="1"/>
  <c r="AO155" i="5"/>
  <c r="CU155" i="5" s="1"/>
  <c r="AN156" i="5"/>
  <c r="CT156" i="5" s="1"/>
  <c r="AO156" i="5"/>
  <c r="CU156" i="5" s="1"/>
  <c r="AN142" i="5"/>
  <c r="CT142" i="5" s="1"/>
  <c r="AO142" i="5"/>
  <c r="CU142" i="5" s="1"/>
  <c r="AN143" i="5"/>
  <c r="CT143" i="5" s="1"/>
  <c r="AO143" i="5"/>
  <c r="CU143" i="5" s="1"/>
  <c r="AN144" i="5"/>
  <c r="CT144" i="5" s="1"/>
  <c r="AO144" i="5"/>
  <c r="CU144" i="5" s="1"/>
  <c r="AN157" i="5"/>
  <c r="CT157" i="5" s="1"/>
  <c r="AO157" i="5"/>
  <c r="CU157" i="5" s="1"/>
  <c r="AN158" i="5"/>
  <c r="CT158" i="5" s="1"/>
  <c r="AO158" i="5"/>
  <c r="CU158" i="5" s="1"/>
  <c r="AN159" i="5"/>
  <c r="CT159" i="5" s="1"/>
  <c r="AO159" i="5"/>
  <c r="CU159" i="5" s="1"/>
  <c r="AN121" i="5"/>
  <c r="CT121" i="5" s="1"/>
  <c r="AO121" i="5"/>
  <c r="CU121" i="5" s="1"/>
  <c r="AN122" i="5"/>
  <c r="CT122" i="5" s="1"/>
  <c r="AO122" i="5"/>
  <c r="CU122" i="5" s="1"/>
  <c r="AN123" i="5"/>
  <c r="CT123" i="5" s="1"/>
  <c r="AO123" i="5"/>
  <c r="CU123" i="5" s="1"/>
  <c r="AN124" i="5"/>
  <c r="CT124" i="5" s="1"/>
  <c r="AO124" i="5"/>
  <c r="CU124" i="5" s="1"/>
  <c r="AN125" i="5"/>
  <c r="CT125" i="5" s="1"/>
  <c r="AO125" i="5"/>
  <c r="CU125" i="5" s="1"/>
  <c r="AN126" i="5"/>
  <c r="CT126" i="5" s="1"/>
  <c r="AO126" i="5"/>
  <c r="CU126" i="5" s="1"/>
  <c r="AN127" i="5"/>
  <c r="CT127" i="5" s="1"/>
  <c r="AO127" i="5"/>
  <c r="CU127" i="5" s="1"/>
  <c r="AN128" i="5"/>
  <c r="CT128" i="5" s="1"/>
  <c r="AO128" i="5"/>
  <c r="CU128" i="5" s="1"/>
  <c r="AN129" i="5"/>
  <c r="CT129" i="5" s="1"/>
  <c r="AO129" i="5"/>
  <c r="CU129" i="5" s="1"/>
  <c r="AO31" i="5" l="1"/>
  <c r="CU31" i="5" s="1"/>
  <c r="AO32" i="5"/>
  <c r="CU32" i="5" s="1"/>
  <c r="AO33" i="5"/>
  <c r="CU33" i="5" s="1"/>
  <c r="AO34" i="5"/>
  <c r="CU34" i="5" s="1"/>
  <c r="AO35" i="5"/>
  <c r="CU35" i="5" s="1"/>
  <c r="AO36" i="5"/>
  <c r="CU36" i="5" s="1"/>
  <c r="AO37" i="5"/>
  <c r="CU37" i="5" s="1"/>
  <c r="AO38" i="5"/>
  <c r="CU38" i="5" s="1"/>
  <c r="AO39" i="5"/>
  <c r="CU39" i="5" s="1"/>
  <c r="AO40" i="5"/>
  <c r="CU40" i="5" s="1"/>
  <c r="AN112" i="5"/>
  <c r="CT112" i="5" s="1"/>
  <c r="AO112" i="5"/>
  <c r="CU112" i="5" s="1"/>
  <c r="AO41" i="5"/>
  <c r="CU41" i="5" s="1"/>
  <c r="AO42" i="5"/>
  <c r="CU42" i="5" s="1"/>
  <c r="AO43" i="5"/>
  <c r="CU43" i="5" s="1"/>
  <c r="AN113" i="5"/>
  <c r="CT113" i="5" s="1"/>
  <c r="AO113" i="5"/>
  <c r="CU113" i="5" s="1"/>
  <c r="AN96" i="5"/>
  <c r="CT96" i="5" s="1"/>
  <c r="AO96" i="5"/>
  <c r="CU96" i="5" s="1"/>
  <c r="AN97" i="5"/>
  <c r="CT97" i="5" s="1"/>
  <c r="AO97" i="5"/>
  <c r="CU97" i="5" s="1"/>
  <c r="AN98" i="5"/>
  <c r="CT98" i="5" s="1"/>
  <c r="AO98" i="5"/>
  <c r="CU98" i="5" s="1"/>
  <c r="AM97" i="5"/>
  <c r="CS97" i="5" s="1"/>
  <c r="AM98" i="5"/>
  <c r="CS98" i="5" s="1"/>
  <c r="AM96" i="5"/>
  <c r="CS96" i="5" s="1"/>
  <c r="AN93" i="5"/>
  <c r="CT93" i="5" s="1"/>
  <c r="AO93" i="5"/>
  <c r="CU93" i="5" s="1"/>
  <c r="AN94" i="5"/>
  <c r="CT94" i="5" s="1"/>
  <c r="AO94" i="5"/>
  <c r="CU94" i="5" s="1"/>
  <c r="AN95" i="5"/>
  <c r="CT95" i="5" s="1"/>
  <c r="AO95" i="5"/>
  <c r="CU95" i="5" s="1"/>
  <c r="AN110" i="5"/>
  <c r="CT110" i="5" s="1"/>
  <c r="AO110" i="5"/>
  <c r="CU110" i="5" s="1"/>
  <c r="AO18" i="5"/>
  <c r="CU18" i="5" s="1"/>
  <c r="AO19" i="5"/>
  <c r="CU19" i="5" s="1"/>
  <c r="AO20" i="5"/>
  <c r="CU20" i="5" s="1"/>
  <c r="AO21" i="5"/>
  <c r="CU21" i="5" s="1"/>
  <c r="AO22" i="5"/>
  <c r="CU22" i="5" s="1"/>
  <c r="AO23" i="5"/>
  <c r="CU23" i="5" s="1"/>
  <c r="AO24" i="5"/>
  <c r="CU24" i="5" s="1"/>
  <c r="AO25" i="5"/>
  <c r="CU25" i="5" s="1"/>
  <c r="AO26" i="5"/>
  <c r="CU26" i="5" s="1"/>
  <c r="AO27" i="5"/>
  <c r="CU27" i="5" s="1"/>
  <c r="AN109" i="5"/>
  <c r="CT109" i="5" s="1"/>
  <c r="AO109" i="5"/>
  <c r="CU109" i="5" s="1"/>
  <c r="AO28" i="5"/>
  <c r="CU28" i="5" s="1"/>
  <c r="AO29" i="5"/>
  <c r="CU29" i="5" s="1"/>
  <c r="AO30" i="5"/>
  <c r="CU30" i="5" s="1"/>
  <c r="AM94" i="5"/>
  <c r="CS94" i="5" s="1"/>
  <c r="AM95" i="5"/>
  <c r="CS95" i="5" s="1"/>
  <c r="AM93" i="5"/>
  <c r="CS93" i="5" s="1"/>
  <c r="AO6" i="5"/>
  <c r="CU6" i="5" s="1"/>
  <c r="AO7" i="5"/>
  <c r="CU7" i="5" s="1"/>
  <c r="AO8" i="5"/>
  <c r="CU8" i="5" s="1"/>
  <c r="AO9" i="5"/>
  <c r="CU9" i="5" s="1"/>
  <c r="AO10" i="5"/>
  <c r="CU10" i="5" s="1"/>
  <c r="AO11" i="5"/>
  <c r="CU11" i="5" s="1"/>
  <c r="AO12" i="5"/>
  <c r="CU12" i="5" s="1"/>
  <c r="AO13" i="5"/>
  <c r="CU13" i="5" s="1"/>
  <c r="AO14" i="5"/>
  <c r="CU14" i="5" s="1"/>
  <c r="AN106" i="5"/>
  <c r="CT106" i="5" s="1"/>
  <c r="AO106" i="5"/>
  <c r="CU106" i="5" s="1"/>
  <c r="AO15" i="5"/>
  <c r="CU15" i="5" s="1"/>
  <c r="AO16" i="5"/>
  <c r="CU16" i="5" s="1"/>
  <c r="AO17" i="5"/>
  <c r="CU17" i="5" s="1"/>
  <c r="AN107" i="5"/>
  <c r="CT107" i="5" s="1"/>
  <c r="AO107" i="5"/>
  <c r="CU107" i="5" s="1"/>
  <c r="AN90" i="5"/>
  <c r="CT90" i="5" s="1"/>
  <c r="AO90" i="5"/>
  <c r="CU90" i="5" s="1"/>
  <c r="AN91" i="5"/>
  <c r="CT91" i="5" s="1"/>
  <c r="AO91" i="5"/>
  <c r="CU91" i="5" s="1"/>
  <c r="AN92" i="5"/>
  <c r="CT92" i="5" s="1"/>
  <c r="AO92" i="5"/>
  <c r="CU92" i="5" s="1"/>
  <c r="AM91" i="5"/>
  <c r="CS91" i="5" s="1"/>
  <c r="AM92" i="5"/>
  <c r="CS92" i="5" s="1"/>
  <c r="AM90" i="5"/>
  <c r="CS90" i="5" s="1"/>
  <c r="L161" i="1" l="1"/>
  <c r="K201" i="5" s="1"/>
  <c r="M161" i="1"/>
  <c r="L201" i="5" s="1"/>
  <c r="N161" i="1"/>
  <c r="M201" i="5" s="1"/>
  <c r="O161" i="1"/>
  <c r="N201" i="5" s="1"/>
  <c r="P161" i="1"/>
  <c r="O201" i="5" s="1"/>
  <c r="Q161" i="1"/>
  <c r="P201" i="5" s="1"/>
  <c r="R161" i="1"/>
  <c r="Q201" i="5" s="1"/>
  <c r="S161" i="1"/>
  <c r="R201" i="5" s="1"/>
  <c r="T161" i="1"/>
  <c r="S201" i="5" s="1"/>
  <c r="U161" i="1"/>
  <c r="T201" i="5" s="1"/>
  <c r="V161" i="1"/>
  <c r="U201" i="5" s="1"/>
  <c r="W161" i="1"/>
  <c r="V201" i="5" s="1"/>
  <c r="X161" i="1"/>
  <c r="W201" i="5" s="1"/>
  <c r="Y161" i="1"/>
  <c r="X201" i="5" s="1"/>
  <c r="Z161" i="1"/>
  <c r="Y201" i="5" s="1"/>
  <c r="AA161" i="1"/>
  <c r="Z201" i="5" s="1"/>
  <c r="AB161" i="1"/>
  <c r="AA201" i="5" s="1"/>
  <c r="AC161" i="1"/>
  <c r="AB201" i="5" s="1"/>
  <c r="AD161" i="1"/>
  <c r="AC201" i="5" s="1"/>
  <c r="AE161" i="1"/>
  <c r="AD201" i="5" s="1"/>
  <c r="AF161" i="1"/>
  <c r="AE201" i="5" s="1"/>
  <c r="AG161" i="1"/>
  <c r="AF201" i="5" s="1"/>
  <c r="AH161" i="1"/>
  <c r="AG201" i="5" s="1"/>
  <c r="AI161" i="1"/>
  <c r="AH201" i="5" s="1"/>
  <c r="AI201" i="5"/>
  <c r="CO201" i="5" s="1"/>
  <c r="AJ201" i="5"/>
  <c r="CP201" i="5" s="1"/>
  <c r="AK201" i="5"/>
  <c r="CQ201" i="5" s="1"/>
  <c r="AL201" i="5"/>
  <c r="CR201" i="5" s="1"/>
  <c r="AM201" i="5"/>
  <c r="CS201" i="5" s="1"/>
  <c r="AN201" i="5"/>
  <c r="CT201" i="5" s="1"/>
  <c r="L160" i="1"/>
  <c r="K192" i="5" s="1"/>
  <c r="M160" i="1"/>
  <c r="L192" i="5" s="1"/>
  <c r="N160" i="1"/>
  <c r="M192" i="5" s="1"/>
  <c r="O160" i="1"/>
  <c r="N192" i="5" s="1"/>
  <c r="P160" i="1"/>
  <c r="O192" i="5" s="1"/>
  <c r="Q160" i="1"/>
  <c r="P192" i="5" s="1"/>
  <c r="R160" i="1"/>
  <c r="Q192" i="5" s="1"/>
  <c r="S160" i="1"/>
  <c r="R192" i="5" s="1"/>
  <c r="T160" i="1"/>
  <c r="S192" i="5" s="1"/>
  <c r="U160" i="1"/>
  <c r="T192" i="5" s="1"/>
  <c r="V160" i="1"/>
  <c r="U192" i="5" s="1"/>
  <c r="W160" i="1"/>
  <c r="V192" i="5" s="1"/>
  <c r="X160" i="1"/>
  <c r="W192" i="5" s="1"/>
  <c r="Y160" i="1"/>
  <c r="X192" i="5" s="1"/>
  <c r="Z160" i="1"/>
  <c r="Y192" i="5" s="1"/>
  <c r="AA160" i="1"/>
  <c r="Z192" i="5" s="1"/>
  <c r="AB160" i="1"/>
  <c r="AA192" i="5" s="1"/>
  <c r="AC160" i="1"/>
  <c r="AB192" i="5" s="1"/>
  <c r="AD160" i="1"/>
  <c r="AC192" i="5" s="1"/>
  <c r="AE160" i="1"/>
  <c r="AD192" i="5" s="1"/>
  <c r="AF160" i="1"/>
  <c r="AE192" i="5" s="1"/>
  <c r="AG160" i="1"/>
  <c r="AF192" i="5" s="1"/>
  <c r="AH160" i="1"/>
  <c r="AG192" i="5" s="1"/>
  <c r="AI160" i="1"/>
  <c r="AH192" i="5" s="1"/>
  <c r="AI192" i="5"/>
  <c r="CO192" i="5" s="1"/>
  <c r="AJ192" i="5"/>
  <c r="CP192" i="5" s="1"/>
  <c r="AK192" i="5"/>
  <c r="CQ192" i="5" s="1"/>
  <c r="AL192" i="5"/>
  <c r="CR192" i="5" s="1"/>
  <c r="AM192" i="5"/>
  <c r="CS192" i="5" s="1"/>
  <c r="AN192" i="5"/>
  <c r="CT192" i="5" s="1"/>
  <c r="L159" i="1"/>
  <c r="K200" i="5" s="1"/>
  <c r="M159" i="1"/>
  <c r="L200" i="5" s="1"/>
  <c r="N159" i="1"/>
  <c r="M200" i="5" s="1"/>
  <c r="O159" i="1"/>
  <c r="N200" i="5" s="1"/>
  <c r="P159" i="1"/>
  <c r="O200" i="5" s="1"/>
  <c r="Q159" i="1"/>
  <c r="P200" i="5" s="1"/>
  <c r="R159" i="1"/>
  <c r="Q200" i="5" s="1"/>
  <c r="S159" i="1"/>
  <c r="R200" i="5" s="1"/>
  <c r="T159" i="1"/>
  <c r="S200" i="5" s="1"/>
  <c r="U159" i="1"/>
  <c r="T200" i="5" s="1"/>
  <c r="V159" i="1"/>
  <c r="U200" i="5" s="1"/>
  <c r="W159" i="1"/>
  <c r="V200" i="5" s="1"/>
  <c r="X159" i="1"/>
  <c r="W200" i="5" s="1"/>
  <c r="Y159" i="1"/>
  <c r="X200" i="5" s="1"/>
  <c r="Z159" i="1"/>
  <c r="Y200" i="5" s="1"/>
  <c r="AA159" i="1"/>
  <c r="Z200" i="5" s="1"/>
  <c r="AB159" i="1"/>
  <c r="AA200" i="5" s="1"/>
  <c r="AC159" i="1"/>
  <c r="AB200" i="5" s="1"/>
  <c r="AD159" i="1"/>
  <c r="AC200" i="5" s="1"/>
  <c r="AE159" i="1"/>
  <c r="AD200" i="5" s="1"/>
  <c r="AF159" i="1"/>
  <c r="AE200" i="5" s="1"/>
  <c r="AG159" i="1"/>
  <c r="AF200" i="5" s="1"/>
  <c r="AH159" i="1"/>
  <c r="AG200" i="5" s="1"/>
  <c r="AI159" i="1"/>
  <c r="AH200" i="5" s="1"/>
  <c r="AI200" i="5"/>
  <c r="CO200" i="5" s="1"/>
  <c r="AJ200" i="5"/>
  <c r="CP200" i="5" s="1"/>
  <c r="AK200" i="5"/>
  <c r="CQ200" i="5" s="1"/>
  <c r="AL200" i="5"/>
  <c r="CR200" i="5" s="1"/>
  <c r="AM200" i="5"/>
  <c r="CS200" i="5" s="1"/>
  <c r="AN200" i="5"/>
  <c r="CT200" i="5" s="1"/>
  <c r="L158" i="1"/>
  <c r="K191" i="5" s="1"/>
  <c r="M158" i="1"/>
  <c r="L191" i="5" s="1"/>
  <c r="N158" i="1"/>
  <c r="M191" i="5" s="1"/>
  <c r="O158" i="1"/>
  <c r="N191" i="5" s="1"/>
  <c r="P158" i="1"/>
  <c r="O191" i="5" s="1"/>
  <c r="Q158" i="1"/>
  <c r="P191" i="5" s="1"/>
  <c r="R158" i="1"/>
  <c r="Q191" i="5" s="1"/>
  <c r="S158" i="1"/>
  <c r="R191" i="5" s="1"/>
  <c r="T158" i="1"/>
  <c r="S191" i="5" s="1"/>
  <c r="U158" i="1"/>
  <c r="T191" i="5" s="1"/>
  <c r="V158" i="1"/>
  <c r="U191" i="5" s="1"/>
  <c r="W158" i="1"/>
  <c r="V191" i="5" s="1"/>
  <c r="X158" i="1"/>
  <c r="W191" i="5" s="1"/>
  <c r="Y158" i="1"/>
  <c r="X191" i="5" s="1"/>
  <c r="Z158" i="1"/>
  <c r="Y191" i="5" s="1"/>
  <c r="AA158" i="1"/>
  <c r="Z191" i="5" s="1"/>
  <c r="AB158" i="1"/>
  <c r="AA191" i="5" s="1"/>
  <c r="AC158" i="1"/>
  <c r="AB191" i="5" s="1"/>
  <c r="AD158" i="1"/>
  <c r="AC191" i="5" s="1"/>
  <c r="AE158" i="1"/>
  <c r="AD191" i="5" s="1"/>
  <c r="AF158" i="1"/>
  <c r="AE191" i="5" s="1"/>
  <c r="AG158" i="1"/>
  <c r="AF191" i="5" s="1"/>
  <c r="AH158" i="1"/>
  <c r="AG191" i="5" s="1"/>
  <c r="AI158" i="1"/>
  <c r="AH191" i="5" s="1"/>
  <c r="AI191" i="5"/>
  <c r="CO191" i="5" s="1"/>
  <c r="AJ191" i="5"/>
  <c r="CP191" i="5" s="1"/>
  <c r="AK191" i="5"/>
  <c r="CQ191" i="5" s="1"/>
  <c r="AL191" i="5"/>
  <c r="CR191" i="5" s="1"/>
  <c r="AM191" i="5"/>
  <c r="CS191" i="5" s="1"/>
  <c r="AN191" i="5"/>
  <c r="CT191" i="5" s="1"/>
  <c r="L157" i="1"/>
  <c r="K199" i="5" s="1"/>
  <c r="M157" i="1"/>
  <c r="L199" i="5" s="1"/>
  <c r="N157" i="1"/>
  <c r="M199" i="5" s="1"/>
  <c r="O157" i="1"/>
  <c r="N199" i="5" s="1"/>
  <c r="P157" i="1"/>
  <c r="O199" i="5" s="1"/>
  <c r="Q157" i="1"/>
  <c r="P199" i="5" s="1"/>
  <c r="R157" i="1"/>
  <c r="Q199" i="5" s="1"/>
  <c r="S157" i="1"/>
  <c r="R199" i="5" s="1"/>
  <c r="T157" i="1"/>
  <c r="S199" i="5" s="1"/>
  <c r="U157" i="1"/>
  <c r="T199" i="5" s="1"/>
  <c r="V157" i="1"/>
  <c r="U199" i="5" s="1"/>
  <c r="W157" i="1"/>
  <c r="V199" i="5" s="1"/>
  <c r="X157" i="1"/>
  <c r="W199" i="5" s="1"/>
  <c r="Y157" i="1"/>
  <c r="X199" i="5" s="1"/>
  <c r="Z157" i="1"/>
  <c r="Y199" i="5" s="1"/>
  <c r="AA157" i="1"/>
  <c r="Z199" i="5" s="1"/>
  <c r="AB157" i="1"/>
  <c r="AA199" i="5" s="1"/>
  <c r="AC157" i="1"/>
  <c r="AB199" i="5" s="1"/>
  <c r="AD157" i="1"/>
  <c r="AC199" i="5" s="1"/>
  <c r="AE157" i="1"/>
  <c r="AD199" i="5" s="1"/>
  <c r="AF157" i="1"/>
  <c r="AE199" i="5" s="1"/>
  <c r="AG157" i="1"/>
  <c r="AF199" i="5" s="1"/>
  <c r="AH157" i="1"/>
  <c r="AG199" i="5" s="1"/>
  <c r="AI157" i="1"/>
  <c r="AH199" i="5" s="1"/>
  <c r="AI199" i="5"/>
  <c r="CO199" i="5" s="1"/>
  <c r="AJ199" i="5"/>
  <c r="CP199" i="5" s="1"/>
  <c r="AK199" i="5"/>
  <c r="CQ199" i="5" s="1"/>
  <c r="AL199" i="5"/>
  <c r="CR199" i="5" s="1"/>
  <c r="AM199" i="5"/>
  <c r="CS199" i="5" s="1"/>
  <c r="AN199" i="5"/>
  <c r="CT199" i="5" s="1"/>
  <c r="L156" i="1"/>
  <c r="K190" i="5" s="1"/>
  <c r="M156" i="1"/>
  <c r="L190" i="5" s="1"/>
  <c r="N156" i="1"/>
  <c r="M190" i="5" s="1"/>
  <c r="O156" i="1"/>
  <c r="N190" i="5" s="1"/>
  <c r="P156" i="1"/>
  <c r="O190" i="5" s="1"/>
  <c r="Q156" i="1"/>
  <c r="P190" i="5" s="1"/>
  <c r="R156" i="1"/>
  <c r="Q190" i="5" s="1"/>
  <c r="S156" i="1"/>
  <c r="R190" i="5" s="1"/>
  <c r="T156" i="1"/>
  <c r="S190" i="5" s="1"/>
  <c r="U156" i="1"/>
  <c r="T190" i="5" s="1"/>
  <c r="V156" i="1"/>
  <c r="U190" i="5" s="1"/>
  <c r="W156" i="1"/>
  <c r="V190" i="5" s="1"/>
  <c r="X156" i="1"/>
  <c r="W190" i="5" s="1"/>
  <c r="Y156" i="1"/>
  <c r="X190" i="5" s="1"/>
  <c r="Z156" i="1"/>
  <c r="Y190" i="5" s="1"/>
  <c r="AA156" i="1"/>
  <c r="Z190" i="5" s="1"/>
  <c r="AB156" i="1"/>
  <c r="AA190" i="5" s="1"/>
  <c r="AC156" i="1"/>
  <c r="AB190" i="5" s="1"/>
  <c r="AD156" i="1"/>
  <c r="AC190" i="5" s="1"/>
  <c r="AE156" i="1"/>
  <c r="AD190" i="5" s="1"/>
  <c r="AF156" i="1"/>
  <c r="AE190" i="5" s="1"/>
  <c r="AG156" i="1"/>
  <c r="AF190" i="5" s="1"/>
  <c r="AH156" i="1"/>
  <c r="AG190" i="5" s="1"/>
  <c r="AI156" i="1"/>
  <c r="AH190" i="5" s="1"/>
  <c r="AI190" i="5"/>
  <c r="CO190" i="5" s="1"/>
  <c r="AJ190" i="5"/>
  <c r="CP190" i="5" s="1"/>
  <c r="AK190" i="5"/>
  <c r="CQ190" i="5" s="1"/>
  <c r="AL190" i="5"/>
  <c r="CR190" i="5" s="1"/>
  <c r="AM190" i="5"/>
  <c r="CS190" i="5" s="1"/>
  <c r="AN190" i="5"/>
  <c r="CT190" i="5" s="1"/>
  <c r="L153" i="1"/>
  <c r="K183" i="5" s="1"/>
  <c r="M153" i="1"/>
  <c r="L183" i="5" s="1"/>
  <c r="N153" i="1"/>
  <c r="M183" i="5" s="1"/>
  <c r="O153" i="1"/>
  <c r="N183" i="5" s="1"/>
  <c r="P153" i="1"/>
  <c r="O183" i="5" s="1"/>
  <c r="Q153" i="1"/>
  <c r="P183" i="5" s="1"/>
  <c r="R153" i="1"/>
  <c r="Q183" i="5" s="1"/>
  <c r="S153" i="1"/>
  <c r="R183" i="5" s="1"/>
  <c r="T153" i="1"/>
  <c r="S183" i="5" s="1"/>
  <c r="U153" i="1"/>
  <c r="T183" i="5" s="1"/>
  <c r="V153" i="1"/>
  <c r="U183" i="5" s="1"/>
  <c r="W153" i="1"/>
  <c r="V183" i="5" s="1"/>
  <c r="X153" i="1"/>
  <c r="W183" i="5" s="1"/>
  <c r="Y153" i="1"/>
  <c r="X183" i="5" s="1"/>
  <c r="Z153" i="1"/>
  <c r="Y183" i="5" s="1"/>
  <c r="AA153" i="1"/>
  <c r="Z183" i="5" s="1"/>
  <c r="AB153" i="1"/>
  <c r="AA183" i="5" s="1"/>
  <c r="AC153" i="1"/>
  <c r="AB183" i="5" s="1"/>
  <c r="AD153" i="1"/>
  <c r="AC183" i="5" s="1"/>
  <c r="AE153" i="1"/>
  <c r="AD183" i="5" s="1"/>
  <c r="AF153" i="1"/>
  <c r="AE183" i="5" s="1"/>
  <c r="AG153" i="1"/>
  <c r="AF183" i="5" s="1"/>
  <c r="AH153" i="1"/>
  <c r="AG183" i="5" s="1"/>
  <c r="AI153" i="1"/>
  <c r="AH183" i="5" s="1"/>
  <c r="AI183" i="5"/>
  <c r="CO183" i="5" s="1"/>
  <c r="AJ183" i="5"/>
  <c r="CP183" i="5" s="1"/>
  <c r="AK183" i="5"/>
  <c r="CQ183" i="5" s="1"/>
  <c r="AL183" i="5"/>
  <c r="CR183" i="5" s="1"/>
  <c r="AM183" i="5"/>
  <c r="CS183" i="5" s="1"/>
  <c r="AN183" i="5"/>
  <c r="CT183" i="5" s="1"/>
  <c r="L152" i="1"/>
  <c r="K182" i="5" s="1"/>
  <c r="M152" i="1"/>
  <c r="L182" i="5" s="1"/>
  <c r="N152" i="1"/>
  <c r="M182" i="5" s="1"/>
  <c r="O152" i="1"/>
  <c r="N182" i="5" s="1"/>
  <c r="P152" i="1"/>
  <c r="O182" i="5" s="1"/>
  <c r="Q152" i="1"/>
  <c r="P182" i="5" s="1"/>
  <c r="R152" i="1"/>
  <c r="Q182" i="5" s="1"/>
  <c r="S152" i="1"/>
  <c r="R182" i="5" s="1"/>
  <c r="T152" i="1"/>
  <c r="S182" i="5" s="1"/>
  <c r="U152" i="1"/>
  <c r="T182" i="5" s="1"/>
  <c r="V152" i="1"/>
  <c r="U182" i="5" s="1"/>
  <c r="W152" i="1"/>
  <c r="V182" i="5" s="1"/>
  <c r="X152" i="1"/>
  <c r="W182" i="5" s="1"/>
  <c r="Y152" i="1"/>
  <c r="X182" i="5" s="1"/>
  <c r="Z152" i="1"/>
  <c r="Y182" i="5" s="1"/>
  <c r="AA152" i="1"/>
  <c r="Z182" i="5" s="1"/>
  <c r="AB152" i="1"/>
  <c r="AA182" i="5" s="1"/>
  <c r="AC152" i="1"/>
  <c r="AB182" i="5" s="1"/>
  <c r="AD152" i="1"/>
  <c r="AC182" i="5" s="1"/>
  <c r="AE152" i="1"/>
  <c r="AD182" i="5" s="1"/>
  <c r="AF152" i="1"/>
  <c r="AE182" i="5" s="1"/>
  <c r="AG152" i="1"/>
  <c r="AF182" i="5" s="1"/>
  <c r="AH152" i="1"/>
  <c r="AG182" i="5" s="1"/>
  <c r="AI152" i="1"/>
  <c r="AH182" i="5" s="1"/>
  <c r="AI182" i="5"/>
  <c r="CO182" i="5" s="1"/>
  <c r="AJ182" i="5"/>
  <c r="CP182" i="5" s="1"/>
  <c r="AK182" i="5"/>
  <c r="CQ182" i="5" s="1"/>
  <c r="AL182" i="5"/>
  <c r="CR182" i="5" s="1"/>
  <c r="AM182" i="5"/>
  <c r="CS182" i="5" s="1"/>
  <c r="AN182" i="5"/>
  <c r="CT182" i="5" s="1"/>
  <c r="L151" i="1"/>
  <c r="K181" i="5" s="1"/>
  <c r="M151" i="1"/>
  <c r="L181" i="5" s="1"/>
  <c r="N151" i="1"/>
  <c r="M181" i="5" s="1"/>
  <c r="O151" i="1"/>
  <c r="N181" i="5" s="1"/>
  <c r="P151" i="1"/>
  <c r="O181" i="5" s="1"/>
  <c r="Q151" i="1"/>
  <c r="P181" i="5" s="1"/>
  <c r="R151" i="1"/>
  <c r="Q181" i="5" s="1"/>
  <c r="S151" i="1"/>
  <c r="R181" i="5" s="1"/>
  <c r="T151" i="1"/>
  <c r="S181" i="5" s="1"/>
  <c r="U151" i="1"/>
  <c r="T181" i="5" s="1"/>
  <c r="V151" i="1"/>
  <c r="U181" i="5" s="1"/>
  <c r="W151" i="1"/>
  <c r="V181" i="5" s="1"/>
  <c r="X151" i="1"/>
  <c r="W181" i="5" s="1"/>
  <c r="Y151" i="1"/>
  <c r="X181" i="5" s="1"/>
  <c r="Z151" i="1"/>
  <c r="Y181" i="5" s="1"/>
  <c r="AA151" i="1"/>
  <c r="Z181" i="5" s="1"/>
  <c r="AB151" i="1"/>
  <c r="AA181" i="5" s="1"/>
  <c r="AC151" i="1"/>
  <c r="AB181" i="5" s="1"/>
  <c r="AD151" i="1"/>
  <c r="AC181" i="5" s="1"/>
  <c r="AE151" i="1"/>
  <c r="AD181" i="5" s="1"/>
  <c r="AF151" i="1"/>
  <c r="AE181" i="5" s="1"/>
  <c r="AG151" i="1"/>
  <c r="AF181" i="5" s="1"/>
  <c r="AH151" i="1"/>
  <c r="AG181" i="5" s="1"/>
  <c r="AI151" i="1"/>
  <c r="AH181" i="5" s="1"/>
  <c r="AI181" i="5"/>
  <c r="CO181" i="5" s="1"/>
  <c r="AJ181" i="5"/>
  <c r="CP181" i="5" s="1"/>
  <c r="AK181" i="5"/>
  <c r="CQ181" i="5" s="1"/>
  <c r="AL181" i="5"/>
  <c r="CR181" i="5" s="1"/>
  <c r="AM181" i="5"/>
  <c r="CS181" i="5" s="1"/>
  <c r="AN181" i="5"/>
  <c r="CT181" i="5" s="1"/>
  <c r="L148" i="1"/>
  <c r="L174" i="5" s="1"/>
  <c r="M148" i="1"/>
  <c r="M174" i="5" s="1"/>
  <c r="N148" i="1"/>
  <c r="N174" i="5" s="1"/>
  <c r="O148" i="1"/>
  <c r="O174" i="5" s="1"/>
  <c r="P148" i="1"/>
  <c r="P174" i="5" s="1"/>
  <c r="Q148" i="1"/>
  <c r="Q174" i="5" s="1"/>
  <c r="R148" i="1"/>
  <c r="R174" i="5" s="1"/>
  <c r="S148" i="1"/>
  <c r="S174" i="5" s="1"/>
  <c r="T148" i="1"/>
  <c r="T174" i="5" s="1"/>
  <c r="U148" i="1"/>
  <c r="U174" i="5" s="1"/>
  <c r="V148" i="1"/>
  <c r="V174" i="5" s="1"/>
  <c r="W148" i="1"/>
  <c r="W174" i="5" s="1"/>
  <c r="X148" i="1"/>
  <c r="X174" i="5" s="1"/>
  <c r="Y148" i="1"/>
  <c r="Y174" i="5" s="1"/>
  <c r="Z148" i="1"/>
  <c r="Z174" i="5" s="1"/>
  <c r="AA148" i="1"/>
  <c r="AA174" i="5" s="1"/>
  <c r="AB148" i="1"/>
  <c r="AB174" i="5" s="1"/>
  <c r="AC148" i="1"/>
  <c r="AC174" i="5" s="1"/>
  <c r="AD148" i="1"/>
  <c r="AD174" i="5" s="1"/>
  <c r="AE148" i="1"/>
  <c r="AE174" i="5" s="1"/>
  <c r="AF148" i="1"/>
  <c r="AF174" i="5" s="1"/>
  <c r="AG148" i="1"/>
  <c r="AG174" i="5" s="1"/>
  <c r="AH148" i="1"/>
  <c r="AH174" i="5" s="1"/>
  <c r="AI148" i="1"/>
  <c r="AI174" i="5" s="1"/>
  <c r="AJ174" i="5"/>
  <c r="CP174" i="5" s="1"/>
  <c r="AK174" i="5"/>
  <c r="CQ174" i="5" s="1"/>
  <c r="AL174" i="5"/>
  <c r="CR174" i="5" s="1"/>
  <c r="AM174" i="5"/>
  <c r="CS174" i="5" s="1"/>
  <c r="AN174" i="5"/>
  <c r="CT174" i="5" s="1"/>
  <c r="AO174" i="5"/>
  <c r="CU174" i="5" s="1"/>
  <c r="L147" i="1"/>
  <c r="L173" i="5" s="1"/>
  <c r="M147" i="1"/>
  <c r="M173" i="5" s="1"/>
  <c r="N147" i="1"/>
  <c r="N173" i="5" s="1"/>
  <c r="O147" i="1"/>
  <c r="O173" i="5" s="1"/>
  <c r="P147" i="1"/>
  <c r="P173" i="5" s="1"/>
  <c r="Q147" i="1"/>
  <c r="Q173" i="5" s="1"/>
  <c r="R147" i="1"/>
  <c r="R173" i="5" s="1"/>
  <c r="S147" i="1"/>
  <c r="S173" i="5" s="1"/>
  <c r="T147" i="1"/>
  <c r="T173" i="5" s="1"/>
  <c r="U147" i="1"/>
  <c r="U173" i="5" s="1"/>
  <c r="V147" i="1"/>
  <c r="V173" i="5" s="1"/>
  <c r="W147" i="1"/>
  <c r="W173" i="5" s="1"/>
  <c r="X147" i="1"/>
  <c r="X173" i="5" s="1"/>
  <c r="Y147" i="1"/>
  <c r="Y173" i="5" s="1"/>
  <c r="Z147" i="1"/>
  <c r="Z173" i="5" s="1"/>
  <c r="AA147" i="1"/>
  <c r="AA173" i="5" s="1"/>
  <c r="AB147" i="1"/>
  <c r="AB173" i="5" s="1"/>
  <c r="AC147" i="1"/>
  <c r="AC173" i="5" s="1"/>
  <c r="AD147" i="1"/>
  <c r="AD173" i="5" s="1"/>
  <c r="AE147" i="1"/>
  <c r="AE173" i="5" s="1"/>
  <c r="AF147" i="1"/>
  <c r="AF173" i="5" s="1"/>
  <c r="AG147" i="1"/>
  <c r="AG173" i="5" s="1"/>
  <c r="AH147" i="1"/>
  <c r="AH173" i="5" s="1"/>
  <c r="AI147" i="1"/>
  <c r="AI173" i="5" s="1"/>
  <c r="AJ173" i="5"/>
  <c r="CP173" i="5" s="1"/>
  <c r="AK173" i="5"/>
  <c r="CQ173" i="5" s="1"/>
  <c r="AL173" i="5"/>
  <c r="CR173" i="5" s="1"/>
  <c r="AM173" i="5"/>
  <c r="CS173" i="5" s="1"/>
  <c r="AN173" i="5"/>
  <c r="CT173" i="5" s="1"/>
  <c r="AO173" i="5"/>
  <c r="CU173" i="5" s="1"/>
  <c r="L146" i="1"/>
  <c r="L172" i="5" s="1"/>
  <c r="M146" i="1"/>
  <c r="M172" i="5" s="1"/>
  <c r="N146" i="1"/>
  <c r="N172" i="5" s="1"/>
  <c r="O146" i="1"/>
  <c r="O172" i="5" s="1"/>
  <c r="P146" i="1"/>
  <c r="P172" i="5" s="1"/>
  <c r="Q146" i="1"/>
  <c r="Q172" i="5" s="1"/>
  <c r="R146" i="1"/>
  <c r="R172" i="5" s="1"/>
  <c r="S146" i="1"/>
  <c r="S172" i="5" s="1"/>
  <c r="T146" i="1"/>
  <c r="T172" i="5" s="1"/>
  <c r="U146" i="1"/>
  <c r="U172" i="5" s="1"/>
  <c r="V146" i="1"/>
  <c r="V172" i="5" s="1"/>
  <c r="W146" i="1"/>
  <c r="W172" i="5" s="1"/>
  <c r="X146" i="1"/>
  <c r="X172" i="5" s="1"/>
  <c r="Y146" i="1"/>
  <c r="Y172" i="5" s="1"/>
  <c r="Z146" i="1"/>
  <c r="Z172" i="5" s="1"/>
  <c r="AA146" i="1"/>
  <c r="AA172" i="5" s="1"/>
  <c r="AB146" i="1"/>
  <c r="AB172" i="5" s="1"/>
  <c r="AC146" i="1"/>
  <c r="AC172" i="5" s="1"/>
  <c r="AD146" i="1"/>
  <c r="AD172" i="5" s="1"/>
  <c r="AE146" i="1"/>
  <c r="AE172" i="5" s="1"/>
  <c r="AF146" i="1"/>
  <c r="AF172" i="5" s="1"/>
  <c r="AG146" i="1"/>
  <c r="AG172" i="5" s="1"/>
  <c r="AH146" i="1"/>
  <c r="AH172" i="5" s="1"/>
  <c r="AI146" i="1"/>
  <c r="AI172" i="5" s="1"/>
  <c r="AJ172" i="5"/>
  <c r="CP172" i="5" s="1"/>
  <c r="AK172" i="5"/>
  <c r="CQ172" i="5" s="1"/>
  <c r="AL172" i="5"/>
  <c r="CR172" i="5" s="1"/>
  <c r="AM172" i="5"/>
  <c r="CS172" i="5" s="1"/>
  <c r="AN172" i="5"/>
  <c r="CT172" i="5" s="1"/>
  <c r="AO172" i="5"/>
  <c r="CU172" i="5" s="1"/>
  <c r="L145" i="1"/>
  <c r="L171" i="5" s="1"/>
  <c r="M145" i="1"/>
  <c r="M171" i="5" s="1"/>
  <c r="N145" i="1"/>
  <c r="N171" i="5" s="1"/>
  <c r="O145" i="1"/>
  <c r="O171" i="5" s="1"/>
  <c r="P145" i="1"/>
  <c r="P171" i="5" s="1"/>
  <c r="Q145" i="1"/>
  <c r="Q171" i="5" s="1"/>
  <c r="R145" i="1"/>
  <c r="R171" i="5" s="1"/>
  <c r="S145" i="1"/>
  <c r="S171" i="5" s="1"/>
  <c r="T145" i="1"/>
  <c r="T171" i="5" s="1"/>
  <c r="U145" i="1"/>
  <c r="U171" i="5" s="1"/>
  <c r="V145" i="1"/>
  <c r="V171" i="5" s="1"/>
  <c r="W145" i="1"/>
  <c r="W171" i="5" s="1"/>
  <c r="X145" i="1"/>
  <c r="X171" i="5" s="1"/>
  <c r="Y145" i="1"/>
  <c r="Y171" i="5" s="1"/>
  <c r="Z145" i="1"/>
  <c r="Z171" i="5" s="1"/>
  <c r="AA145" i="1"/>
  <c r="AA171" i="5" s="1"/>
  <c r="AB145" i="1"/>
  <c r="AB171" i="5" s="1"/>
  <c r="AC145" i="1"/>
  <c r="AC171" i="5" s="1"/>
  <c r="AD145" i="1"/>
  <c r="AD171" i="5" s="1"/>
  <c r="AE145" i="1"/>
  <c r="AE171" i="5" s="1"/>
  <c r="AF145" i="1"/>
  <c r="AF171" i="5" s="1"/>
  <c r="AG145" i="1"/>
  <c r="AG171" i="5" s="1"/>
  <c r="AH145" i="1"/>
  <c r="AH171" i="5" s="1"/>
  <c r="AI145" i="1"/>
  <c r="AI171" i="5" s="1"/>
  <c r="AJ171" i="5"/>
  <c r="CP171" i="5" s="1"/>
  <c r="AK171" i="5"/>
  <c r="CQ171" i="5" s="1"/>
  <c r="AL171" i="5"/>
  <c r="CR171" i="5" s="1"/>
  <c r="AM171" i="5"/>
  <c r="CS171" i="5" s="1"/>
  <c r="AN171" i="5"/>
  <c r="CT171" i="5" s="1"/>
  <c r="AO171" i="5"/>
  <c r="CU171" i="5" s="1"/>
  <c r="L144" i="1"/>
  <c r="L170" i="5" s="1"/>
  <c r="M144" i="1"/>
  <c r="M170" i="5" s="1"/>
  <c r="N144" i="1"/>
  <c r="N170" i="5" s="1"/>
  <c r="O144" i="1"/>
  <c r="O170" i="5" s="1"/>
  <c r="P144" i="1"/>
  <c r="P170" i="5" s="1"/>
  <c r="Q144" i="1"/>
  <c r="Q170" i="5" s="1"/>
  <c r="R144" i="1"/>
  <c r="R170" i="5" s="1"/>
  <c r="S144" i="1"/>
  <c r="S170" i="5" s="1"/>
  <c r="T144" i="1"/>
  <c r="T170" i="5" s="1"/>
  <c r="U144" i="1"/>
  <c r="U170" i="5" s="1"/>
  <c r="V144" i="1"/>
  <c r="V170" i="5" s="1"/>
  <c r="W144" i="1"/>
  <c r="W170" i="5" s="1"/>
  <c r="X144" i="1"/>
  <c r="X170" i="5" s="1"/>
  <c r="Y144" i="1"/>
  <c r="Y170" i="5" s="1"/>
  <c r="Z144" i="1"/>
  <c r="Z170" i="5" s="1"/>
  <c r="AA144" i="1"/>
  <c r="AA170" i="5" s="1"/>
  <c r="AB144" i="1"/>
  <c r="AB170" i="5" s="1"/>
  <c r="AC144" i="1"/>
  <c r="AC170" i="5" s="1"/>
  <c r="AD144" i="1"/>
  <c r="AD170" i="5" s="1"/>
  <c r="AE144" i="1"/>
  <c r="AE170" i="5" s="1"/>
  <c r="AF144" i="1"/>
  <c r="AF170" i="5" s="1"/>
  <c r="AG144" i="1"/>
  <c r="AG170" i="5" s="1"/>
  <c r="AH144" i="1"/>
  <c r="AH170" i="5" s="1"/>
  <c r="AI144" i="1"/>
  <c r="AI170" i="5" s="1"/>
  <c r="AJ170" i="5"/>
  <c r="CP170" i="5" s="1"/>
  <c r="AK170" i="5"/>
  <c r="CQ170" i="5" s="1"/>
  <c r="AL170" i="5"/>
  <c r="CR170" i="5" s="1"/>
  <c r="AM170" i="5"/>
  <c r="CS170" i="5" s="1"/>
  <c r="AN170" i="5"/>
  <c r="CT170" i="5" s="1"/>
  <c r="AO170" i="5"/>
  <c r="CU170" i="5" s="1"/>
  <c r="L143" i="1"/>
  <c r="L169" i="5" s="1"/>
  <c r="M143" i="1"/>
  <c r="M169" i="5" s="1"/>
  <c r="N143" i="1"/>
  <c r="N169" i="5" s="1"/>
  <c r="O143" i="1"/>
  <c r="O169" i="5" s="1"/>
  <c r="P143" i="1"/>
  <c r="P169" i="5" s="1"/>
  <c r="Q143" i="1"/>
  <c r="Q169" i="5" s="1"/>
  <c r="R143" i="1"/>
  <c r="R169" i="5" s="1"/>
  <c r="S143" i="1"/>
  <c r="S169" i="5" s="1"/>
  <c r="T143" i="1"/>
  <c r="T169" i="5" s="1"/>
  <c r="U143" i="1"/>
  <c r="U169" i="5" s="1"/>
  <c r="V143" i="1"/>
  <c r="V169" i="5" s="1"/>
  <c r="W143" i="1"/>
  <c r="W169" i="5" s="1"/>
  <c r="X143" i="1"/>
  <c r="X169" i="5" s="1"/>
  <c r="Y143" i="1"/>
  <c r="Y169" i="5" s="1"/>
  <c r="Z143" i="1"/>
  <c r="Z169" i="5" s="1"/>
  <c r="AA143" i="1"/>
  <c r="AA169" i="5" s="1"/>
  <c r="AB143" i="1"/>
  <c r="AB169" i="5" s="1"/>
  <c r="AC143" i="1"/>
  <c r="AC169" i="5" s="1"/>
  <c r="AD143" i="1"/>
  <c r="AD169" i="5" s="1"/>
  <c r="AE143" i="1"/>
  <c r="AE169" i="5" s="1"/>
  <c r="AF143" i="1"/>
  <c r="AF169" i="5" s="1"/>
  <c r="AG143" i="1"/>
  <c r="AG169" i="5" s="1"/>
  <c r="AH143" i="1"/>
  <c r="AH169" i="5" s="1"/>
  <c r="AI143" i="1"/>
  <c r="AI169" i="5" s="1"/>
  <c r="AJ169" i="5"/>
  <c r="CP169" i="5" s="1"/>
  <c r="AK169" i="5"/>
  <c r="CQ169" i="5" s="1"/>
  <c r="AL169" i="5"/>
  <c r="CR169" i="5" s="1"/>
  <c r="AM169" i="5"/>
  <c r="CS169" i="5" s="1"/>
  <c r="AN169" i="5"/>
  <c r="CT169" i="5" s="1"/>
  <c r="AO169" i="5"/>
  <c r="CU169" i="5" s="1"/>
  <c r="L142" i="1"/>
  <c r="L168" i="5" s="1"/>
  <c r="M142" i="1"/>
  <c r="M168" i="5" s="1"/>
  <c r="N142" i="1"/>
  <c r="N168" i="5" s="1"/>
  <c r="O142" i="1"/>
  <c r="O168" i="5" s="1"/>
  <c r="P142" i="1"/>
  <c r="P168" i="5" s="1"/>
  <c r="Q142" i="1"/>
  <c r="Q168" i="5" s="1"/>
  <c r="R142" i="1"/>
  <c r="R168" i="5" s="1"/>
  <c r="S142" i="1"/>
  <c r="S168" i="5" s="1"/>
  <c r="T142" i="1"/>
  <c r="T168" i="5" s="1"/>
  <c r="U142" i="1"/>
  <c r="U168" i="5" s="1"/>
  <c r="V142" i="1"/>
  <c r="V168" i="5" s="1"/>
  <c r="W142" i="1"/>
  <c r="W168" i="5" s="1"/>
  <c r="X142" i="1"/>
  <c r="X168" i="5" s="1"/>
  <c r="Y142" i="1"/>
  <c r="Y168" i="5" s="1"/>
  <c r="Z142" i="1"/>
  <c r="Z168" i="5" s="1"/>
  <c r="AA142" i="1"/>
  <c r="AA168" i="5" s="1"/>
  <c r="AB142" i="1"/>
  <c r="AB168" i="5" s="1"/>
  <c r="AC142" i="1"/>
  <c r="AC168" i="5" s="1"/>
  <c r="AD142" i="1"/>
  <c r="AD168" i="5" s="1"/>
  <c r="AE142" i="1"/>
  <c r="AE168" i="5" s="1"/>
  <c r="AF142" i="1"/>
  <c r="AF168" i="5" s="1"/>
  <c r="AG142" i="1"/>
  <c r="AG168" i="5" s="1"/>
  <c r="AH142" i="1"/>
  <c r="AH168" i="5" s="1"/>
  <c r="AI142" i="1"/>
  <c r="AI168" i="5" s="1"/>
  <c r="AJ168" i="5"/>
  <c r="CP168" i="5" s="1"/>
  <c r="AK168" i="5"/>
  <c r="CQ168" i="5" s="1"/>
  <c r="AL168" i="5"/>
  <c r="CR168" i="5" s="1"/>
  <c r="AM168" i="5"/>
  <c r="CS168" i="5" s="1"/>
  <c r="AN168" i="5"/>
  <c r="CT168" i="5" s="1"/>
  <c r="AO168" i="5"/>
  <c r="CU168" i="5" s="1"/>
  <c r="L141" i="1"/>
  <c r="L167" i="5" s="1"/>
  <c r="M141" i="1"/>
  <c r="M167" i="5" s="1"/>
  <c r="N141" i="1"/>
  <c r="N167" i="5" s="1"/>
  <c r="O141" i="1"/>
  <c r="O167" i="5" s="1"/>
  <c r="P141" i="1"/>
  <c r="P167" i="5" s="1"/>
  <c r="Q141" i="1"/>
  <c r="Q167" i="5" s="1"/>
  <c r="R141" i="1"/>
  <c r="R167" i="5" s="1"/>
  <c r="S141" i="1"/>
  <c r="S167" i="5" s="1"/>
  <c r="T141" i="1"/>
  <c r="T167" i="5" s="1"/>
  <c r="U141" i="1"/>
  <c r="U167" i="5" s="1"/>
  <c r="V141" i="1"/>
  <c r="V167" i="5" s="1"/>
  <c r="W141" i="1"/>
  <c r="W167" i="5" s="1"/>
  <c r="X141" i="1"/>
  <c r="X167" i="5" s="1"/>
  <c r="Y141" i="1"/>
  <c r="Y167" i="5" s="1"/>
  <c r="Z141" i="1"/>
  <c r="Z167" i="5" s="1"/>
  <c r="AA141" i="1"/>
  <c r="AA167" i="5" s="1"/>
  <c r="AB141" i="1"/>
  <c r="AB167" i="5" s="1"/>
  <c r="AC141" i="1"/>
  <c r="AC167" i="5" s="1"/>
  <c r="AD141" i="1"/>
  <c r="AD167" i="5" s="1"/>
  <c r="AE141" i="1"/>
  <c r="AE167" i="5" s="1"/>
  <c r="AF141" i="1"/>
  <c r="AF167" i="5" s="1"/>
  <c r="AG141" i="1"/>
  <c r="AG167" i="5" s="1"/>
  <c r="AH141" i="1"/>
  <c r="AH167" i="5" s="1"/>
  <c r="AI141" i="1"/>
  <c r="AI167" i="5" s="1"/>
  <c r="AJ167" i="5"/>
  <c r="CP167" i="5" s="1"/>
  <c r="AK167" i="5"/>
  <c r="CQ167" i="5" s="1"/>
  <c r="AL167" i="5"/>
  <c r="CR167" i="5" s="1"/>
  <c r="AM167" i="5"/>
  <c r="CS167" i="5" s="1"/>
  <c r="AN167" i="5"/>
  <c r="CT167" i="5" s="1"/>
  <c r="AO167" i="5"/>
  <c r="CU167" i="5" s="1"/>
  <c r="L140" i="1"/>
  <c r="L166" i="5" s="1"/>
  <c r="M140" i="1"/>
  <c r="M166" i="5" s="1"/>
  <c r="N140" i="1"/>
  <c r="N166" i="5" s="1"/>
  <c r="O140" i="1"/>
  <c r="O166" i="5" s="1"/>
  <c r="P140" i="1"/>
  <c r="P166" i="5" s="1"/>
  <c r="Q140" i="1"/>
  <c r="Q166" i="5" s="1"/>
  <c r="R140" i="1"/>
  <c r="R166" i="5" s="1"/>
  <c r="S140" i="1"/>
  <c r="S166" i="5" s="1"/>
  <c r="T140" i="1"/>
  <c r="T166" i="5" s="1"/>
  <c r="U140" i="1"/>
  <c r="U166" i="5" s="1"/>
  <c r="V140" i="1"/>
  <c r="V166" i="5" s="1"/>
  <c r="W140" i="1"/>
  <c r="W166" i="5" s="1"/>
  <c r="X140" i="1"/>
  <c r="X166" i="5" s="1"/>
  <c r="Y140" i="1"/>
  <c r="Y166" i="5" s="1"/>
  <c r="Z140" i="1"/>
  <c r="Z166" i="5" s="1"/>
  <c r="AA140" i="1"/>
  <c r="AA166" i="5" s="1"/>
  <c r="AB140" i="1"/>
  <c r="AB166" i="5" s="1"/>
  <c r="AC140" i="1"/>
  <c r="AC166" i="5" s="1"/>
  <c r="AD140" i="1"/>
  <c r="AD166" i="5" s="1"/>
  <c r="AE140" i="1"/>
  <c r="AE166" i="5" s="1"/>
  <c r="AF140" i="1"/>
  <c r="AF166" i="5" s="1"/>
  <c r="AG140" i="1"/>
  <c r="AG166" i="5" s="1"/>
  <c r="AH140" i="1"/>
  <c r="AH166" i="5" s="1"/>
  <c r="AI140" i="1"/>
  <c r="AI166" i="5" s="1"/>
  <c r="AJ166" i="5"/>
  <c r="CP166" i="5" s="1"/>
  <c r="AK166" i="5"/>
  <c r="CQ166" i="5" s="1"/>
  <c r="AL166" i="5"/>
  <c r="CR166" i="5" s="1"/>
  <c r="AM166" i="5"/>
  <c r="CS166" i="5" s="1"/>
  <c r="AN166" i="5"/>
  <c r="CT166" i="5" s="1"/>
  <c r="AO166" i="5"/>
  <c r="CU166" i="5" s="1"/>
  <c r="L136" i="1"/>
  <c r="L159" i="5" s="1"/>
  <c r="M136" i="1"/>
  <c r="M159" i="5" s="1"/>
  <c r="N136" i="1"/>
  <c r="N159" i="5" s="1"/>
  <c r="O136" i="1"/>
  <c r="O159" i="5" s="1"/>
  <c r="P136" i="1"/>
  <c r="P159" i="5" s="1"/>
  <c r="Q136" i="1"/>
  <c r="Q159" i="5" s="1"/>
  <c r="R136" i="1"/>
  <c r="R159" i="5" s="1"/>
  <c r="S136" i="1"/>
  <c r="S159" i="5" s="1"/>
  <c r="T136" i="1"/>
  <c r="T159" i="5" s="1"/>
  <c r="U136" i="1"/>
  <c r="U159" i="5" s="1"/>
  <c r="V136" i="1"/>
  <c r="V159" i="5" s="1"/>
  <c r="W136" i="1"/>
  <c r="W159" i="5" s="1"/>
  <c r="X136" i="1"/>
  <c r="X159" i="5" s="1"/>
  <c r="Y136" i="1"/>
  <c r="Y159" i="5" s="1"/>
  <c r="Z136" i="1"/>
  <c r="Z159" i="5" s="1"/>
  <c r="AA136" i="1"/>
  <c r="AA159" i="5" s="1"/>
  <c r="AB136" i="1"/>
  <c r="AB159" i="5" s="1"/>
  <c r="AC136" i="1"/>
  <c r="AC159" i="5" s="1"/>
  <c r="AD136" i="1"/>
  <c r="AD159" i="5" s="1"/>
  <c r="AE136" i="1"/>
  <c r="AE159" i="5" s="1"/>
  <c r="AF136" i="1"/>
  <c r="AF159" i="5" s="1"/>
  <c r="AG136" i="1"/>
  <c r="AG159" i="5" s="1"/>
  <c r="AH136" i="1"/>
  <c r="AH159" i="5" s="1"/>
  <c r="AI136" i="1"/>
  <c r="AI159" i="5" s="1"/>
  <c r="AJ159" i="5"/>
  <c r="CP159" i="5" s="1"/>
  <c r="AK159" i="5"/>
  <c r="CQ159" i="5" s="1"/>
  <c r="AL159" i="5"/>
  <c r="CR159" i="5" s="1"/>
  <c r="AM159" i="5"/>
  <c r="CS159" i="5" s="1"/>
  <c r="L135" i="1"/>
  <c r="L158" i="5" s="1"/>
  <c r="M135" i="1"/>
  <c r="M158" i="5" s="1"/>
  <c r="N135" i="1"/>
  <c r="N158" i="5" s="1"/>
  <c r="O135" i="1"/>
  <c r="O158" i="5" s="1"/>
  <c r="P135" i="1"/>
  <c r="P158" i="5" s="1"/>
  <c r="Q135" i="1"/>
  <c r="Q158" i="5" s="1"/>
  <c r="R135" i="1"/>
  <c r="R158" i="5" s="1"/>
  <c r="S135" i="1"/>
  <c r="S158" i="5" s="1"/>
  <c r="T135" i="1"/>
  <c r="T158" i="5" s="1"/>
  <c r="U135" i="1"/>
  <c r="U158" i="5" s="1"/>
  <c r="V135" i="1"/>
  <c r="V158" i="5" s="1"/>
  <c r="W135" i="1"/>
  <c r="W158" i="5" s="1"/>
  <c r="X135" i="1"/>
  <c r="X158" i="5" s="1"/>
  <c r="Y135" i="1"/>
  <c r="Y158" i="5" s="1"/>
  <c r="Z135" i="1"/>
  <c r="Z158" i="5" s="1"/>
  <c r="AA135" i="1"/>
  <c r="AA158" i="5" s="1"/>
  <c r="AB135" i="1"/>
  <c r="AB158" i="5" s="1"/>
  <c r="AC135" i="1"/>
  <c r="AC158" i="5" s="1"/>
  <c r="AD135" i="1"/>
  <c r="AD158" i="5" s="1"/>
  <c r="AE135" i="1"/>
  <c r="AE158" i="5" s="1"/>
  <c r="AF135" i="1"/>
  <c r="AF158" i="5" s="1"/>
  <c r="AG135" i="1"/>
  <c r="AG158" i="5" s="1"/>
  <c r="AH135" i="1"/>
  <c r="AH158" i="5" s="1"/>
  <c r="AI135" i="1"/>
  <c r="AI158" i="5" s="1"/>
  <c r="AJ158" i="5"/>
  <c r="CP158" i="5" s="1"/>
  <c r="AK158" i="5"/>
  <c r="CQ158" i="5" s="1"/>
  <c r="AL158" i="5"/>
  <c r="CR158" i="5" s="1"/>
  <c r="AM158" i="5"/>
  <c r="CS158" i="5" s="1"/>
  <c r="L134" i="1"/>
  <c r="L157" i="5" s="1"/>
  <c r="M134" i="1"/>
  <c r="M157" i="5" s="1"/>
  <c r="N134" i="1"/>
  <c r="N157" i="5" s="1"/>
  <c r="O134" i="1"/>
  <c r="O157" i="5" s="1"/>
  <c r="P134" i="1"/>
  <c r="P157" i="5" s="1"/>
  <c r="Q134" i="1"/>
  <c r="Q157" i="5" s="1"/>
  <c r="R134" i="1"/>
  <c r="R157" i="5" s="1"/>
  <c r="S134" i="1"/>
  <c r="S157" i="5" s="1"/>
  <c r="T134" i="1"/>
  <c r="T157" i="5" s="1"/>
  <c r="U134" i="1"/>
  <c r="U157" i="5" s="1"/>
  <c r="V134" i="1"/>
  <c r="V157" i="5" s="1"/>
  <c r="W134" i="1"/>
  <c r="W157" i="5" s="1"/>
  <c r="X134" i="1"/>
  <c r="X157" i="5" s="1"/>
  <c r="Y134" i="1"/>
  <c r="Y157" i="5" s="1"/>
  <c r="Z134" i="1"/>
  <c r="Z157" i="5" s="1"/>
  <c r="AA134" i="1"/>
  <c r="AA157" i="5" s="1"/>
  <c r="AB134" i="1"/>
  <c r="AB157" i="5" s="1"/>
  <c r="AC134" i="1"/>
  <c r="AC157" i="5" s="1"/>
  <c r="AD134" i="1"/>
  <c r="AD157" i="5" s="1"/>
  <c r="AE134" i="1"/>
  <c r="AE157" i="5" s="1"/>
  <c r="AF134" i="1"/>
  <c r="AF157" i="5" s="1"/>
  <c r="AG134" i="1"/>
  <c r="AG157" i="5" s="1"/>
  <c r="AH134" i="1"/>
  <c r="AH157" i="5" s="1"/>
  <c r="AI134" i="1"/>
  <c r="AI157" i="5" s="1"/>
  <c r="AJ157" i="5"/>
  <c r="CP157" i="5" s="1"/>
  <c r="AK157" i="5"/>
  <c r="CQ157" i="5" s="1"/>
  <c r="AL157" i="5"/>
  <c r="CR157" i="5" s="1"/>
  <c r="AM157" i="5"/>
  <c r="CS157" i="5" s="1"/>
  <c r="L132" i="1"/>
  <c r="L144" i="5" s="1"/>
  <c r="M132" i="1"/>
  <c r="M144" i="5" s="1"/>
  <c r="N132" i="1"/>
  <c r="N144" i="5" s="1"/>
  <c r="O132" i="1"/>
  <c r="O144" i="5" s="1"/>
  <c r="P132" i="1"/>
  <c r="P144" i="5" s="1"/>
  <c r="Q132" i="1"/>
  <c r="Q144" i="5" s="1"/>
  <c r="R132" i="1"/>
  <c r="R144" i="5" s="1"/>
  <c r="S132" i="1"/>
  <c r="S144" i="5" s="1"/>
  <c r="T132" i="1"/>
  <c r="T144" i="5" s="1"/>
  <c r="U132" i="1"/>
  <c r="U144" i="5" s="1"/>
  <c r="V132" i="1"/>
  <c r="V144" i="5" s="1"/>
  <c r="W132" i="1"/>
  <c r="W144" i="5" s="1"/>
  <c r="X132" i="1"/>
  <c r="X144" i="5" s="1"/>
  <c r="Y132" i="1"/>
  <c r="Y144" i="5" s="1"/>
  <c r="Z132" i="1"/>
  <c r="Z144" i="5" s="1"/>
  <c r="AA132" i="1"/>
  <c r="AA144" i="5" s="1"/>
  <c r="AB132" i="1"/>
  <c r="AB144" i="5" s="1"/>
  <c r="AC132" i="1"/>
  <c r="AC144" i="5" s="1"/>
  <c r="AD132" i="1"/>
  <c r="AD144" i="5" s="1"/>
  <c r="AE132" i="1"/>
  <c r="AE144" i="5" s="1"/>
  <c r="AF132" i="1"/>
  <c r="AF144" i="5" s="1"/>
  <c r="AG132" i="1"/>
  <c r="AG144" i="5" s="1"/>
  <c r="AH132" i="1"/>
  <c r="AH144" i="5" s="1"/>
  <c r="AI132" i="1"/>
  <c r="AI144" i="5" s="1"/>
  <c r="AJ144" i="5"/>
  <c r="CP144" i="5" s="1"/>
  <c r="AK144" i="5"/>
  <c r="CQ144" i="5" s="1"/>
  <c r="AL144" i="5"/>
  <c r="CR144" i="5" s="1"/>
  <c r="AM144" i="5"/>
  <c r="CS144" i="5" s="1"/>
  <c r="L131" i="1"/>
  <c r="L143" i="5" s="1"/>
  <c r="M131" i="1"/>
  <c r="M143" i="5" s="1"/>
  <c r="N131" i="1"/>
  <c r="N143" i="5" s="1"/>
  <c r="O131" i="1"/>
  <c r="O143" i="5" s="1"/>
  <c r="P131" i="1"/>
  <c r="P143" i="5" s="1"/>
  <c r="Q131" i="1"/>
  <c r="Q143" i="5" s="1"/>
  <c r="R131" i="1"/>
  <c r="R143" i="5" s="1"/>
  <c r="S131" i="1"/>
  <c r="S143" i="5" s="1"/>
  <c r="T131" i="1"/>
  <c r="T143" i="5" s="1"/>
  <c r="U131" i="1"/>
  <c r="U143" i="5" s="1"/>
  <c r="V131" i="1"/>
  <c r="V143" i="5" s="1"/>
  <c r="W131" i="1"/>
  <c r="W143" i="5" s="1"/>
  <c r="X131" i="1"/>
  <c r="X143" i="5" s="1"/>
  <c r="Y131" i="1"/>
  <c r="Y143" i="5" s="1"/>
  <c r="Z131" i="1"/>
  <c r="Z143" i="5" s="1"/>
  <c r="AA131" i="1"/>
  <c r="AA143" i="5" s="1"/>
  <c r="AB131" i="1"/>
  <c r="AB143" i="5" s="1"/>
  <c r="AC131" i="1"/>
  <c r="AC143" i="5" s="1"/>
  <c r="AD131" i="1"/>
  <c r="AD143" i="5" s="1"/>
  <c r="AE131" i="1"/>
  <c r="AE143" i="5" s="1"/>
  <c r="AF131" i="1"/>
  <c r="AF143" i="5" s="1"/>
  <c r="AG131" i="1"/>
  <c r="AG143" i="5" s="1"/>
  <c r="AH131" i="1"/>
  <c r="AH143" i="5" s="1"/>
  <c r="AI131" i="1"/>
  <c r="AI143" i="5" s="1"/>
  <c r="AJ143" i="5"/>
  <c r="CP143" i="5" s="1"/>
  <c r="AK143" i="5"/>
  <c r="CQ143" i="5" s="1"/>
  <c r="AL143" i="5"/>
  <c r="CR143" i="5" s="1"/>
  <c r="AM143" i="5"/>
  <c r="CS143" i="5" s="1"/>
  <c r="L130" i="1"/>
  <c r="L142" i="5" s="1"/>
  <c r="M130" i="1"/>
  <c r="M142" i="5" s="1"/>
  <c r="N130" i="1"/>
  <c r="N142" i="5" s="1"/>
  <c r="O130" i="1"/>
  <c r="O142" i="5" s="1"/>
  <c r="P130" i="1"/>
  <c r="P142" i="5" s="1"/>
  <c r="Q130" i="1"/>
  <c r="Q142" i="5" s="1"/>
  <c r="R130" i="1"/>
  <c r="R142" i="5" s="1"/>
  <c r="S130" i="1"/>
  <c r="S142" i="5" s="1"/>
  <c r="T130" i="1"/>
  <c r="T142" i="5" s="1"/>
  <c r="U130" i="1"/>
  <c r="U142" i="5" s="1"/>
  <c r="V130" i="1"/>
  <c r="V142" i="5" s="1"/>
  <c r="W130" i="1"/>
  <c r="W142" i="5" s="1"/>
  <c r="X130" i="1"/>
  <c r="X142" i="5" s="1"/>
  <c r="Y130" i="1"/>
  <c r="Y142" i="5" s="1"/>
  <c r="Z130" i="1"/>
  <c r="Z142" i="5" s="1"/>
  <c r="AA130" i="1"/>
  <c r="AA142" i="5" s="1"/>
  <c r="AB130" i="1"/>
  <c r="AB142" i="5" s="1"/>
  <c r="AC130" i="1"/>
  <c r="AC142" i="5" s="1"/>
  <c r="AD130" i="1"/>
  <c r="AD142" i="5" s="1"/>
  <c r="AE130" i="1"/>
  <c r="AE142" i="5" s="1"/>
  <c r="AF130" i="1"/>
  <c r="AF142" i="5" s="1"/>
  <c r="AG130" i="1"/>
  <c r="AG142" i="5" s="1"/>
  <c r="AH130" i="1"/>
  <c r="AH142" i="5" s="1"/>
  <c r="AI130" i="1"/>
  <c r="AI142" i="5" s="1"/>
  <c r="AJ142" i="5"/>
  <c r="CP142" i="5" s="1"/>
  <c r="AK142" i="5"/>
  <c r="CQ142" i="5" s="1"/>
  <c r="AL142" i="5"/>
  <c r="CR142" i="5" s="1"/>
  <c r="AM142" i="5"/>
  <c r="CS142" i="5" s="1"/>
  <c r="L129" i="1"/>
  <c r="L156" i="5" s="1"/>
  <c r="M129" i="1"/>
  <c r="M156" i="5" s="1"/>
  <c r="N129" i="1"/>
  <c r="N156" i="5" s="1"/>
  <c r="O129" i="1"/>
  <c r="O156" i="5" s="1"/>
  <c r="P129" i="1"/>
  <c r="P156" i="5" s="1"/>
  <c r="Q129" i="1"/>
  <c r="Q156" i="5" s="1"/>
  <c r="R129" i="1"/>
  <c r="R156" i="5" s="1"/>
  <c r="S129" i="1"/>
  <c r="S156" i="5" s="1"/>
  <c r="T129" i="1"/>
  <c r="T156" i="5" s="1"/>
  <c r="U129" i="1"/>
  <c r="U156" i="5" s="1"/>
  <c r="V129" i="1"/>
  <c r="V156" i="5" s="1"/>
  <c r="W129" i="1"/>
  <c r="W156" i="5" s="1"/>
  <c r="X129" i="1"/>
  <c r="X156" i="5" s="1"/>
  <c r="Y129" i="1"/>
  <c r="Y156" i="5" s="1"/>
  <c r="Z129" i="1"/>
  <c r="Z156" i="5" s="1"/>
  <c r="AA129" i="1"/>
  <c r="AA156" i="5" s="1"/>
  <c r="AB129" i="1"/>
  <c r="AB156" i="5" s="1"/>
  <c r="AC129" i="1"/>
  <c r="AC156" i="5" s="1"/>
  <c r="AD129" i="1"/>
  <c r="AD156" i="5" s="1"/>
  <c r="AE129" i="1"/>
  <c r="AE156" i="5" s="1"/>
  <c r="AF129" i="1"/>
  <c r="AF156" i="5" s="1"/>
  <c r="AG129" i="1"/>
  <c r="AG156" i="5" s="1"/>
  <c r="AH129" i="1"/>
  <c r="AH156" i="5" s="1"/>
  <c r="AI129" i="1"/>
  <c r="AI156" i="5" s="1"/>
  <c r="AJ156" i="5"/>
  <c r="CP156" i="5" s="1"/>
  <c r="AK156" i="5"/>
  <c r="CQ156" i="5" s="1"/>
  <c r="AL156" i="5"/>
  <c r="CR156" i="5" s="1"/>
  <c r="AM156" i="5"/>
  <c r="CS156" i="5" s="1"/>
  <c r="L128" i="1"/>
  <c r="L155" i="5" s="1"/>
  <c r="M128" i="1"/>
  <c r="M155" i="5" s="1"/>
  <c r="N128" i="1"/>
  <c r="N155" i="5" s="1"/>
  <c r="O128" i="1"/>
  <c r="O155" i="5" s="1"/>
  <c r="P128" i="1"/>
  <c r="P155" i="5" s="1"/>
  <c r="Q128" i="1"/>
  <c r="Q155" i="5" s="1"/>
  <c r="R128" i="1"/>
  <c r="R155" i="5" s="1"/>
  <c r="S128" i="1"/>
  <c r="S155" i="5" s="1"/>
  <c r="T128" i="1"/>
  <c r="T155" i="5" s="1"/>
  <c r="U128" i="1"/>
  <c r="U155" i="5" s="1"/>
  <c r="V128" i="1"/>
  <c r="V155" i="5" s="1"/>
  <c r="W128" i="1"/>
  <c r="W155" i="5" s="1"/>
  <c r="X128" i="1"/>
  <c r="X155" i="5" s="1"/>
  <c r="Y128" i="1"/>
  <c r="Y155" i="5" s="1"/>
  <c r="Z128" i="1"/>
  <c r="Z155" i="5" s="1"/>
  <c r="AA128" i="1"/>
  <c r="AA155" i="5" s="1"/>
  <c r="AB128" i="1"/>
  <c r="AB155" i="5" s="1"/>
  <c r="AC128" i="1"/>
  <c r="AC155" i="5" s="1"/>
  <c r="AD128" i="1"/>
  <c r="AD155" i="5" s="1"/>
  <c r="AE128" i="1"/>
  <c r="AE155" i="5" s="1"/>
  <c r="AF128" i="1"/>
  <c r="AF155" i="5" s="1"/>
  <c r="AG128" i="1"/>
  <c r="AG155" i="5" s="1"/>
  <c r="AH128" i="1"/>
  <c r="AH155" i="5" s="1"/>
  <c r="AI128" i="1"/>
  <c r="AI155" i="5" s="1"/>
  <c r="AJ155" i="5"/>
  <c r="CP155" i="5" s="1"/>
  <c r="AK155" i="5"/>
  <c r="CQ155" i="5" s="1"/>
  <c r="AL155" i="5"/>
  <c r="CR155" i="5" s="1"/>
  <c r="AM155" i="5"/>
  <c r="CS155" i="5" s="1"/>
  <c r="L127" i="1"/>
  <c r="L154" i="5" s="1"/>
  <c r="M127" i="1"/>
  <c r="M154" i="5" s="1"/>
  <c r="N127" i="1"/>
  <c r="N154" i="5" s="1"/>
  <c r="O127" i="1"/>
  <c r="O154" i="5" s="1"/>
  <c r="P127" i="1"/>
  <c r="P154" i="5" s="1"/>
  <c r="Q127" i="1"/>
  <c r="Q154" i="5" s="1"/>
  <c r="R127" i="1"/>
  <c r="R154" i="5" s="1"/>
  <c r="S127" i="1"/>
  <c r="S154" i="5" s="1"/>
  <c r="T127" i="1"/>
  <c r="T154" i="5" s="1"/>
  <c r="U127" i="1"/>
  <c r="U154" i="5" s="1"/>
  <c r="V127" i="1"/>
  <c r="V154" i="5" s="1"/>
  <c r="W127" i="1"/>
  <c r="W154" i="5" s="1"/>
  <c r="X127" i="1"/>
  <c r="X154" i="5" s="1"/>
  <c r="Y127" i="1"/>
  <c r="Y154" i="5" s="1"/>
  <c r="Z127" i="1"/>
  <c r="Z154" i="5" s="1"/>
  <c r="AA127" i="1"/>
  <c r="AA154" i="5" s="1"/>
  <c r="AB127" i="1"/>
  <c r="AB154" i="5" s="1"/>
  <c r="AC127" i="1"/>
  <c r="AC154" i="5" s="1"/>
  <c r="AD127" i="1"/>
  <c r="AD154" i="5" s="1"/>
  <c r="AE127" i="1"/>
  <c r="AE154" i="5" s="1"/>
  <c r="AF127" i="1"/>
  <c r="AF154" i="5" s="1"/>
  <c r="AG127" i="1"/>
  <c r="AG154" i="5" s="1"/>
  <c r="AH127" i="1"/>
  <c r="AH154" i="5" s="1"/>
  <c r="AI127" i="1"/>
  <c r="AI154" i="5" s="1"/>
  <c r="AJ154" i="5"/>
  <c r="CP154" i="5" s="1"/>
  <c r="AK154" i="5"/>
  <c r="CQ154" i="5" s="1"/>
  <c r="AL154" i="5"/>
  <c r="CR154" i="5" s="1"/>
  <c r="AM154" i="5"/>
  <c r="CS154" i="5" s="1"/>
  <c r="L125" i="1"/>
  <c r="L141" i="5" s="1"/>
  <c r="M125" i="1"/>
  <c r="M141" i="5" s="1"/>
  <c r="N125" i="1"/>
  <c r="N141" i="5" s="1"/>
  <c r="O125" i="1"/>
  <c r="O141" i="5" s="1"/>
  <c r="P125" i="1"/>
  <c r="P141" i="5" s="1"/>
  <c r="Q125" i="1"/>
  <c r="Q141" i="5" s="1"/>
  <c r="R125" i="1"/>
  <c r="R141" i="5" s="1"/>
  <c r="S125" i="1"/>
  <c r="S141" i="5" s="1"/>
  <c r="T125" i="1"/>
  <c r="T141" i="5" s="1"/>
  <c r="U125" i="1"/>
  <c r="U141" i="5" s="1"/>
  <c r="V125" i="1"/>
  <c r="V141" i="5" s="1"/>
  <c r="W125" i="1"/>
  <c r="W141" i="5" s="1"/>
  <c r="X125" i="1"/>
  <c r="X141" i="5" s="1"/>
  <c r="Y125" i="1"/>
  <c r="Y141" i="5" s="1"/>
  <c r="Z125" i="1"/>
  <c r="Z141" i="5" s="1"/>
  <c r="AA125" i="1"/>
  <c r="AA141" i="5" s="1"/>
  <c r="AB125" i="1"/>
  <c r="AB141" i="5" s="1"/>
  <c r="AC125" i="1"/>
  <c r="AC141" i="5" s="1"/>
  <c r="AD125" i="1"/>
  <c r="AD141" i="5" s="1"/>
  <c r="AE125" i="1"/>
  <c r="AE141" i="5" s="1"/>
  <c r="AF125" i="1"/>
  <c r="AF141" i="5" s="1"/>
  <c r="AG125" i="1"/>
  <c r="AG141" i="5" s="1"/>
  <c r="AH125" i="1"/>
  <c r="AH141" i="5" s="1"/>
  <c r="AI125" i="1"/>
  <c r="AI141" i="5" s="1"/>
  <c r="AJ141" i="5"/>
  <c r="CP141" i="5" s="1"/>
  <c r="AK141" i="5"/>
  <c r="CQ141" i="5" s="1"/>
  <c r="AL141" i="5"/>
  <c r="CR141" i="5" s="1"/>
  <c r="AM141" i="5"/>
  <c r="CS141" i="5" s="1"/>
  <c r="L124" i="1"/>
  <c r="L140" i="5" s="1"/>
  <c r="M124" i="1"/>
  <c r="M140" i="5" s="1"/>
  <c r="N124" i="1"/>
  <c r="N140" i="5" s="1"/>
  <c r="O124" i="1"/>
  <c r="O140" i="5" s="1"/>
  <c r="P124" i="1"/>
  <c r="P140" i="5" s="1"/>
  <c r="Q124" i="1"/>
  <c r="Q140" i="5" s="1"/>
  <c r="R124" i="1"/>
  <c r="R140" i="5" s="1"/>
  <c r="S124" i="1"/>
  <c r="S140" i="5" s="1"/>
  <c r="T124" i="1"/>
  <c r="T140" i="5" s="1"/>
  <c r="U124" i="1"/>
  <c r="U140" i="5" s="1"/>
  <c r="V124" i="1"/>
  <c r="V140" i="5" s="1"/>
  <c r="W124" i="1"/>
  <c r="W140" i="5" s="1"/>
  <c r="X124" i="1"/>
  <c r="X140" i="5" s="1"/>
  <c r="Y124" i="1"/>
  <c r="Y140" i="5" s="1"/>
  <c r="Z124" i="1"/>
  <c r="Z140" i="5" s="1"/>
  <c r="AA124" i="1"/>
  <c r="AA140" i="5" s="1"/>
  <c r="AB124" i="1"/>
  <c r="AB140" i="5" s="1"/>
  <c r="AC124" i="1"/>
  <c r="AC140" i="5" s="1"/>
  <c r="AD124" i="1"/>
  <c r="AD140" i="5" s="1"/>
  <c r="AE124" i="1"/>
  <c r="AE140" i="5" s="1"/>
  <c r="AF124" i="1"/>
  <c r="AF140" i="5" s="1"/>
  <c r="AG124" i="1"/>
  <c r="AG140" i="5" s="1"/>
  <c r="AH124" i="1"/>
  <c r="AH140" i="5" s="1"/>
  <c r="AI124" i="1"/>
  <c r="AI140" i="5" s="1"/>
  <c r="AJ140" i="5"/>
  <c r="CP140" i="5" s="1"/>
  <c r="AK140" i="5"/>
  <c r="CQ140" i="5" s="1"/>
  <c r="AL140" i="5"/>
  <c r="CR140" i="5" s="1"/>
  <c r="AM140" i="5"/>
  <c r="CS140" i="5" s="1"/>
  <c r="L123" i="1"/>
  <c r="L139" i="5" s="1"/>
  <c r="M123" i="1"/>
  <c r="M139" i="5" s="1"/>
  <c r="N123" i="1"/>
  <c r="N139" i="5" s="1"/>
  <c r="O123" i="1"/>
  <c r="O139" i="5" s="1"/>
  <c r="P123" i="1"/>
  <c r="P139" i="5" s="1"/>
  <c r="Q123" i="1"/>
  <c r="Q139" i="5" s="1"/>
  <c r="R123" i="1"/>
  <c r="R139" i="5" s="1"/>
  <c r="S123" i="1"/>
  <c r="S139" i="5" s="1"/>
  <c r="T123" i="1"/>
  <c r="T139" i="5" s="1"/>
  <c r="U123" i="1"/>
  <c r="U139" i="5" s="1"/>
  <c r="V123" i="1"/>
  <c r="V139" i="5" s="1"/>
  <c r="W123" i="1"/>
  <c r="W139" i="5" s="1"/>
  <c r="X123" i="1"/>
  <c r="X139" i="5" s="1"/>
  <c r="Y123" i="1"/>
  <c r="Y139" i="5" s="1"/>
  <c r="Z123" i="1"/>
  <c r="Z139" i="5" s="1"/>
  <c r="AA123" i="1"/>
  <c r="AA139" i="5" s="1"/>
  <c r="AB123" i="1"/>
  <c r="AB139" i="5" s="1"/>
  <c r="AC123" i="1"/>
  <c r="AC139" i="5" s="1"/>
  <c r="AD123" i="1"/>
  <c r="AD139" i="5" s="1"/>
  <c r="AE123" i="1"/>
  <c r="AE139" i="5" s="1"/>
  <c r="AF123" i="1"/>
  <c r="AF139" i="5" s="1"/>
  <c r="AG123" i="1"/>
  <c r="AG139" i="5" s="1"/>
  <c r="AH123" i="1"/>
  <c r="AH139" i="5" s="1"/>
  <c r="AI123" i="1"/>
  <c r="AI139" i="5" s="1"/>
  <c r="AJ139" i="5"/>
  <c r="CP139" i="5" s="1"/>
  <c r="AK139" i="5"/>
  <c r="CQ139" i="5" s="1"/>
  <c r="AL139" i="5"/>
  <c r="CR139" i="5" s="1"/>
  <c r="AM139" i="5"/>
  <c r="CS139" i="5" s="1"/>
  <c r="L122" i="1"/>
  <c r="L153" i="5" s="1"/>
  <c r="M122" i="1"/>
  <c r="M153" i="5" s="1"/>
  <c r="N122" i="1"/>
  <c r="N153" i="5" s="1"/>
  <c r="O122" i="1"/>
  <c r="O153" i="5" s="1"/>
  <c r="P122" i="1"/>
  <c r="P153" i="5" s="1"/>
  <c r="Q122" i="1"/>
  <c r="Q153" i="5" s="1"/>
  <c r="R122" i="1"/>
  <c r="R153" i="5" s="1"/>
  <c r="S122" i="1"/>
  <c r="S153" i="5" s="1"/>
  <c r="T122" i="1"/>
  <c r="T153" i="5" s="1"/>
  <c r="U122" i="1"/>
  <c r="U153" i="5" s="1"/>
  <c r="V122" i="1"/>
  <c r="V153" i="5" s="1"/>
  <c r="W122" i="1"/>
  <c r="W153" i="5" s="1"/>
  <c r="X122" i="1"/>
  <c r="X153" i="5" s="1"/>
  <c r="Y122" i="1"/>
  <c r="Y153" i="5" s="1"/>
  <c r="Z122" i="1"/>
  <c r="Z153" i="5" s="1"/>
  <c r="AA122" i="1"/>
  <c r="AA153" i="5" s="1"/>
  <c r="AB122" i="1"/>
  <c r="AB153" i="5" s="1"/>
  <c r="AC122" i="1"/>
  <c r="AC153" i="5" s="1"/>
  <c r="AD122" i="1"/>
  <c r="AD153" i="5" s="1"/>
  <c r="AE122" i="1"/>
  <c r="AE153" i="5" s="1"/>
  <c r="AF122" i="1"/>
  <c r="AF153" i="5" s="1"/>
  <c r="AG122" i="1"/>
  <c r="AG153" i="5" s="1"/>
  <c r="AH122" i="1"/>
  <c r="AH153" i="5" s="1"/>
  <c r="AI122" i="1"/>
  <c r="AI153" i="5" s="1"/>
  <c r="AJ153" i="5"/>
  <c r="CP153" i="5" s="1"/>
  <c r="AK153" i="5"/>
  <c r="CQ153" i="5" s="1"/>
  <c r="AL153" i="5"/>
  <c r="CR153" i="5" s="1"/>
  <c r="AM153" i="5"/>
  <c r="CS153" i="5" s="1"/>
  <c r="L121" i="1"/>
  <c r="L152" i="5" s="1"/>
  <c r="M121" i="1"/>
  <c r="M152" i="5" s="1"/>
  <c r="N121" i="1"/>
  <c r="N152" i="5" s="1"/>
  <c r="O121" i="1"/>
  <c r="O152" i="5" s="1"/>
  <c r="P121" i="1"/>
  <c r="P152" i="5" s="1"/>
  <c r="Q121" i="1"/>
  <c r="Q152" i="5" s="1"/>
  <c r="R121" i="1"/>
  <c r="R152" i="5" s="1"/>
  <c r="S121" i="1"/>
  <c r="S152" i="5" s="1"/>
  <c r="T121" i="1"/>
  <c r="T152" i="5" s="1"/>
  <c r="U121" i="1"/>
  <c r="U152" i="5" s="1"/>
  <c r="V121" i="1"/>
  <c r="V152" i="5" s="1"/>
  <c r="W121" i="1"/>
  <c r="W152" i="5" s="1"/>
  <c r="X121" i="1"/>
  <c r="X152" i="5" s="1"/>
  <c r="Y121" i="1"/>
  <c r="Y152" i="5" s="1"/>
  <c r="Z121" i="1"/>
  <c r="Z152" i="5" s="1"/>
  <c r="AA121" i="1"/>
  <c r="AA152" i="5" s="1"/>
  <c r="AB121" i="1"/>
  <c r="AB152" i="5" s="1"/>
  <c r="AC121" i="1"/>
  <c r="AC152" i="5" s="1"/>
  <c r="AD121" i="1"/>
  <c r="AD152" i="5" s="1"/>
  <c r="AE121" i="1"/>
  <c r="AE152" i="5" s="1"/>
  <c r="AF121" i="1"/>
  <c r="AF152" i="5" s="1"/>
  <c r="AG121" i="1"/>
  <c r="AG152" i="5" s="1"/>
  <c r="AH121" i="1"/>
  <c r="AH152" i="5" s="1"/>
  <c r="AI121" i="1"/>
  <c r="AI152" i="5" s="1"/>
  <c r="AJ152" i="5"/>
  <c r="CP152" i="5" s="1"/>
  <c r="AK152" i="5"/>
  <c r="CQ152" i="5" s="1"/>
  <c r="AL152" i="5"/>
  <c r="CR152" i="5" s="1"/>
  <c r="AM152" i="5"/>
  <c r="CS152" i="5" s="1"/>
  <c r="L120" i="1"/>
  <c r="L151" i="5" s="1"/>
  <c r="M120" i="1"/>
  <c r="M151" i="5" s="1"/>
  <c r="N120" i="1"/>
  <c r="N151" i="5" s="1"/>
  <c r="O120" i="1"/>
  <c r="O151" i="5" s="1"/>
  <c r="P120" i="1"/>
  <c r="P151" i="5" s="1"/>
  <c r="Q120" i="1"/>
  <c r="Q151" i="5" s="1"/>
  <c r="R120" i="1"/>
  <c r="R151" i="5" s="1"/>
  <c r="S120" i="1"/>
  <c r="S151" i="5" s="1"/>
  <c r="T120" i="1"/>
  <c r="T151" i="5" s="1"/>
  <c r="U120" i="1"/>
  <c r="U151" i="5" s="1"/>
  <c r="V120" i="1"/>
  <c r="V151" i="5" s="1"/>
  <c r="W120" i="1"/>
  <c r="W151" i="5" s="1"/>
  <c r="X120" i="1"/>
  <c r="X151" i="5" s="1"/>
  <c r="Y120" i="1"/>
  <c r="Y151" i="5" s="1"/>
  <c r="Z120" i="1"/>
  <c r="Z151" i="5" s="1"/>
  <c r="AA120" i="1"/>
  <c r="AA151" i="5" s="1"/>
  <c r="AB120" i="1"/>
  <c r="AB151" i="5" s="1"/>
  <c r="AC120" i="1"/>
  <c r="AC151" i="5" s="1"/>
  <c r="AD120" i="1"/>
  <c r="AD151" i="5" s="1"/>
  <c r="AE120" i="1"/>
  <c r="AE151" i="5" s="1"/>
  <c r="AF120" i="1"/>
  <c r="AF151" i="5" s="1"/>
  <c r="AG120" i="1"/>
  <c r="AG151" i="5" s="1"/>
  <c r="AH120" i="1"/>
  <c r="AH151" i="5" s="1"/>
  <c r="AI120" i="1"/>
  <c r="AI151" i="5" s="1"/>
  <c r="AJ151" i="5"/>
  <c r="CP151" i="5" s="1"/>
  <c r="AK151" i="5"/>
  <c r="CQ151" i="5" s="1"/>
  <c r="AL151" i="5"/>
  <c r="CR151" i="5" s="1"/>
  <c r="AM151" i="5"/>
  <c r="CS151" i="5" s="1"/>
  <c r="L118" i="1"/>
  <c r="L138" i="5" s="1"/>
  <c r="M118" i="1"/>
  <c r="M138" i="5" s="1"/>
  <c r="N118" i="1"/>
  <c r="N138" i="5" s="1"/>
  <c r="O118" i="1"/>
  <c r="O138" i="5" s="1"/>
  <c r="P118" i="1"/>
  <c r="P138" i="5" s="1"/>
  <c r="Q118" i="1"/>
  <c r="Q138" i="5" s="1"/>
  <c r="R118" i="1"/>
  <c r="R138" i="5" s="1"/>
  <c r="S118" i="1"/>
  <c r="S138" i="5" s="1"/>
  <c r="T118" i="1"/>
  <c r="T138" i="5" s="1"/>
  <c r="U118" i="1"/>
  <c r="U138" i="5" s="1"/>
  <c r="V118" i="1"/>
  <c r="V138" i="5" s="1"/>
  <c r="W118" i="1"/>
  <c r="W138" i="5" s="1"/>
  <c r="X118" i="1"/>
  <c r="X138" i="5" s="1"/>
  <c r="Y118" i="1"/>
  <c r="Y138" i="5" s="1"/>
  <c r="Z118" i="1"/>
  <c r="Z138" i="5" s="1"/>
  <c r="AA118" i="1"/>
  <c r="AA138" i="5" s="1"/>
  <c r="AB118" i="1"/>
  <c r="AB138" i="5" s="1"/>
  <c r="AC118" i="1"/>
  <c r="AC138" i="5" s="1"/>
  <c r="AD118" i="1"/>
  <c r="AD138" i="5" s="1"/>
  <c r="AE118" i="1"/>
  <c r="AE138" i="5" s="1"/>
  <c r="AF118" i="1"/>
  <c r="AF138" i="5" s="1"/>
  <c r="AG118" i="1"/>
  <c r="AG138" i="5" s="1"/>
  <c r="AH118" i="1"/>
  <c r="AH138" i="5" s="1"/>
  <c r="AI118" i="1"/>
  <c r="AI138" i="5" s="1"/>
  <c r="AJ138" i="5"/>
  <c r="CP138" i="5" s="1"/>
  <c r="AK138" i="5"/>
  <c r="CQ138" i="5" s="1"/>
  <c r="AL138" i="5"/>
  <c r="CR138" i="5" s="1"/>
  <c r="AM138" i="5"/>
  <c r="CS138" i="5" s="1"/>
  <c r="L117" i="1"/>
  <c r="L137" i="5" s="1"/>
  <c r="M117" i="1"/>
  <c r="M137" i="5" s="1"/>
  <c r="N117" i="1"/>
  <c r="N137" i="5" s="1"/>
  <c r="O117" i="1"/>
  <c r="O137" i="5" s="1"/>
  <c r="P117" i="1"/>
  <c r="P137" i="5" s="1"/>
  <c r="Q117" i="1"/>
  <c r="Q137" i="5" s="1"/>
  <c r="R117" i="1"/>
  <c r="R137" i="5" s="1"/>
  <c r="S117" i="1"/>
  <c r="S137" i="5" s="1"/>
  <c r="T117" i="1"/>
  <c r="T137" i="5" s="1"/>
  <c r="U117" i="1"/>
  <c r="U137" i="5" s="1"/>
  <c r="V117" i="1"/>
  <c r="V137" i="5" s="1"/>
  <c r="W117" i="1"/>
  <c r="W137" i="5" s="1"/>
  <c r="X117" i="1"/>
  <c r="X137" i="5" s="1"/>
  <c r="Y117" i="1"/>
  <c r="Y137" i="5" s="1"/>
  <c r="Z117" i="1"/>
  <c r="Z137" i="5" s="1"/>
  <c r="AA117" i="1"/>
  <c r="AA137" i="5" s="1"/>
  <c r="AB117" i="1"/>
  <c r="AB137" i="5" s="1"/>
  <c r="AC117" i="1"/>
  <c r="AC137" i="5" s="1"/>
  <c r="AD117" i="1"/>
  <c r="AD137" i="5" s="1"/>
  <c r="AE117" i="1"/>
  <c r="AE137" i="5" s="1"/>
  <c r="AF117" i="1"/>
  <c r="AF137" i="5" s="1"/>
  <c r="AG117" i="1"/>
  <c r="AG137" i="5" s="1"/>
  <c r="AH117" i="1"/>
  <c r="AH137" i="5" s="1"/>
  <c r="AI117" i="1"/>
  <c r="AI137" i="5" s="1"/>
  <c r="AJ137" i="5"/>
  <c r="CP137" i="5" s="1"/>
  <c r="AK137" i="5"/>
  <c r="CQ137" i="5" s="1"/>
  <c r="AL137" i="5"/>
  <c r="CR137" i="5" s="1"/>
  <c r="AM137" i="5"/>
  <c r="CS137" i="5" s="1"/>
  <c r="L116" i="1"/>
  <c r="L136" i="5" s="1"/>
  <c r="M116" i="1"/>
  <c r="M136" i="5" s="1"/>
  <c r="N116" i="1"/>
  <c r="N136" i="5" s="1"/>
  <c r="O116" i="1"/>
  <c r="O136" i="5" s="1"/>
  <c r="P116" i="1"/>
  <c r="P136" i="5" s="1"/>
  <c r="Q116" i="1"/>
  <c r="Q136" i="5" s="1"/>
  <c r="R116" i="1"/>
  <c r="R136" i="5" s="1"/>
  <c r="S116" i="1"/>
  <c r="S136" i="5" s="1"/>
  <c r="T116" i="1"/>
  <c r="T136" i="5" s="1"/>
  <c r="U116" i="1"/>
  <c r="U136" i="5" s="1"/>
  <c r="V116" i="1"/>
  <c r="V136" i="5" s="1"/>
  <c r="W116" i="1"/>
  <c r="W136" i="5" s="1"/>
  <c r="X116" i="1"/>
  <c r="X136" i="5" s="1"/>
  <c r="Y116" i="1"/>
  <c r="Y136" i="5" s="1"/>
  <c r="Z116" i="1"/>
  <c r="Z136" i="5" s="1"/>
  <c r="AA116" i="1"/>
  <c r="AA136" i="5" s="1"/>
  <c r="AB116" i="1"/>
  <c r="AB136" i="5" s="1"/>
  <c r="AC116" i="1"/>
  <c r="AC136" i="5" s="1"/>
  <c r="AD116" i="1"/>
  <c r="AD136" i="5" s="1"/>
  <c r="AE116" i="1"/>
  <c r="AE136" i="5" s="1"/>
  <c r="AF116" i="1"/>
  <c r="AF136" i="5" s="1"/>
  <c r="AG116" i="1"/>
  <c r="AG136" i="5" s="1"/>
  <c r="AH116" i="1"/>
  <c r="AH136" i="5" s="1"/>
  <c r="AI116" i="1"/>
  <c r="AI136" i="5" s="1"/>
  <c r="AJ136" i="5"/>
  <c r="CP136" i="5" s="1"/>
  <c r="AK136" i="5"/>
  <c r="CQ136" i="5" s="1"/>
  <c r="AL136" i="5"/>
  <c r="CR136" i="5" s="1"/>
  <c r="AM136" i="5"/>
  <c r="CS136" i="5" s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L129" i="5" l="1"/>
  <c r="M129" i="5"/>
  <c r="N129" i="5"/>
  <c r="O129" i="5"/>
  <c r="P129" i="5"/>
  <c r="Q129" i="5"/>
  <c r="R129" i="5"/>
  <c r="S129" i="5"/>
  <c r="T129" i="5"/>
  <c r="U129" i="5"/>
  <c r="V129" i="5"/>
  <c r="W129" i="5"/>
  <c r="X129" i="5"/>
  <c r="Y129" i="5"/>
  <c r="Z129" i="5"/>
  <c r="AA129" i="5"/>
  <c r="AB129" i="5"/>
  <c r="AC129" i="5"/>
  <c r="AD129" i="5"/>
  <c r="AE129" i="5"/>
  <c r="AF129" i="5"/>
  <c r="AG129" i="5"/>
  <c r="AH129" i="5"/>
  <c r="AI129" i="5"/>
  <c r="AJ129" i="5"/>
  <c r="CP129" i="5" s="1"/>
  <c r="AK129" i="5"/>
  <c r="CQ129" i="5" s="1"/>
  <c r="AL129" i="5"/>
  <c r="CR129" i="5" s="1"/>
  <c r="AM129" i="5"/>
  <c r="CS129" i="5" s="1"/>
  <c r="L128" i="5"/>
  <c r="M128" i="5"/>
  <c r="N128" i="5"/>
  <c r="O128" i="5"/>
  <c r="P128" i="5"/>
  <c r="Q128" i="5"/>
  <c r="R128" i="5"/>
  <c r="S128" i="5"/>
  <c r="T128" i="5"/>
  <c r="U128" i="5"/>
  <c r="V128" i="5"/>
  <c r="W128" i="5"/>
  <c r="X128" i="5"/>
  <c r="Y128" i="5"/>
  <c r="Z128" i="5"/>
  <c r="AA128" i="5"/>
  <c r="AB128" i="5"/>
  <c r="AC128" i="5"/>
  <c r="AD128" i="5"/>
  <c r="AE128" i="5"/>
  <c r="AF128" i="5"/>
  <c r="AG128" i="5"/>
  <c r="AH128" i="5"/>
  <c r="AI128" i="5"/>
  <c r="AJ128" i="5"/>
  <c r="CP128" i="5" s="1"/>
  <c r="AK128" i="5"/>
  <c r="CQ128" i="5" s="1"/>
  <c r="AL128" i="5"/>
  <c r="CR128" i="5" s="1"/>
  <c r="AM128" i="5"/>
  <c r="CS128" i="5" s="1"/>
  <c r="L127" i="5"/>
  <c r="M127" i="5"/>
  <c r="N127" i="5"/>
  <c r="O127" i="5"/>
  <c r="P127" i="5"/>
  <c r="Q127" i="5"/>
  <c r="R127" i="5"/>
  <c r="S127" i="5"/>
  <c r="T127" i="5"/>
  <c r="U127" i="5"/>
  <c r="V127" i="5"/>
  <c r="W127" i="5"/>
  <c r="X127" i="5"/>
  <c r="Y127" i="5"/>
  <c r="Z127" i="5"/>
  <c r="AA127" i="5"/>
  <c r="AB127" i="5"/>
  <c r="AC127" i="5"/>
  <c r="AD127" i="5"/>
  <c r="AE127" i="5"/>
  <c r="AF127" i="5"/>
  <c r="AG127" i="5"/>
  <c r="AH127" i="5"/>
  <c r="AI127" i="5"/>
  <c r="AJ127" i="5"/>
  <c r="CP127" i="5" s="1"/>
  <c r="AK127" i="5"/>
  <c r="CQ127" i="5" s="1"/>
  <c r="AL127" i="5"/>
  <c r="CR127" i="5" s="1"/>
  <c r="AM127" i="5"/>
  <c r="CS127" i="5" s="1"/>
  <c r="L126" i="5"/>
  <c r="M126" i="5"/>
  <c r="N126" i="5"/>
  <c r="O126" i="5"/>
  <c r="P126" i="5"/>
  <c r="Q126" i="5"/>
  <c r="R126" i="5"/>
  <c r="S126" i="5"/>
  <c r="T126" i="5"/>
  <c r="U126" i="5"/>
  <c r="V126" i="5"/>
  <c r="W126" i="5"/>
  <c r="X126" i="5"/>
  <c r="Y126" i="5"/>
  <c r="Z126" i="5"/>
  <c r="AA126" i="5"/>
  <c r="AB126" i="5"/>
  <c r="AC126" i="5"/>
  <c r="AD126" i="5"/>
  <c r="AE126" i="5"/>
  <c r="AF126" i="5"/>
  <c r="AG126" i="5"/>
  <c r="AH126" i="5"/>
  <c r="AI126" i="5"/>
  <c r="AJ126" i="5"/>
  <c r="CP126" i="5" s="1"/>
  <c r="AK126" i="5"/>
  <c r="CQ126" i="5" s="1"/>
  <c r="AL126" i="5"/>
  <c r="CR126" i="5" s="1"/>
  <c r="AM126" i="5"/>
  <c r="CS126" i="5" s="1"/>
  <c r="L125" i="5"/>
  <c r="M125" i="5"/>
  <c r="N125" i="5"/>
  <c r="O125" i="5"/>
  <c r="P125" i="5"/>
  <c r="Q125" i="5"/>
  <c r="R125" i="5"/>
  <c r="S125" i="5"/>
  <c r="T125" i="5"/>
  <c r="U125" i="5"/>
  <c r="V125" i="5"/>
  <c r="W125" i="5"/>
  <c r="X125" i="5"/>
  <c r="Y125" i="5"/>
  <c r="Z125" i="5"/>
  <c r="AA125" i="5"/>
  <c r="AB125" i="5"/>
  <c r="AC125" i="5"/>
  <c r="AD125" i="5"/>
  <c r="AE125" i="5"/>
  <c r="AF125" i="5"/>
  <c r="AG125" i="5"/>
  <c r="AH125" i="5"/>
  <c r="AI125" i="5"/>
  <c r="AJ125" i="5"/>
  <c r="CP125" i="5" s="1"/>
  <c r="AK125" i="5"/>
  <c r="CQ125" i="5" s="1"/>
  <c r="AL125" i="5"/>
  <c r="CR125" i="5" s="1"/>
  <c r="AM125" i="5"/>
  <c r="CS125" i="5" s="1"/>
  <c r="L124" i="5"/>
  <c r="M124" i="5"/>
  <c r="N124" i="5"/>
  <c r="O124" i="5"/>
  <c r="P124" i="5"/>
  <c r="Q124" i="5"/>
  <c r="R124" i="5"/>
  <c r="S124" i="5"/>
  <c r="T124" i="5"/>
  <c r="U124" i="5"/>
  <c r="V124" i="5"/>
  <c r="W124" i="5"/>
  <c r="X124" i="5"/>
  <c r="Y124" i="5"/>
  <c r="Z124" i="5"/>
  <c r="AA124" i="5"/>
  <c r="AB124" i="5"/>
  <c r="AC124" i="5"/>
  <c r="AD124" i="5"/>
  <c r="AE124" i="5"/>
  <c r="AF124" i="5"/>
  <c r="AG124" i="5"/>
  <c r="AH124" i="5"/>
  <c r="AI124" i="5"/>
  <c r="AJ124" i="5"/>
  <c r="CP124" i="5" s="1"/>
  <c r="AK124" i="5"/>
  <c r="CQ124" i="5" s="1"/>
  <c r="AL124" i="5"/>
  <c r="CR124" i="5" s="1"/>
  <c r="AM124" i="5"/>
  <c r="CS124" i="5" s="1"/>
  <c r="L123" i="5"/>
  <c r="M123" i="5"/>
  <c r="N123" i="5"/>
  <c r="O123" i="5"/>
  <c r="P123" i="5"/>
  <c r="Q123" i="5"/>
  <c r="R123" i="5"/>
  <c r="S123" i="5"/>
  <c r="T123" i="5"/>
  <c r="U123" i="5"/>
  <c r="V123" i="5"/>
  <c r="W123" i="5"/>
  <c r="X123" i="5"/>
  <c r="Y123" i="5"/>
  <c r="Z123" i="5"/>
  <c r="AA123" i="5"/>
  <c r="AB123" i="5"/>
  <c r="AC123" i="5"/>
  <c r="AD123" i="5"/>
  <c r="AE123" i="5"/>
  <c r="AF123" i="5"/>
  <c r="AG123" i="5"/>
  <c r="AH123" i="5"/>
  <c r="AI123" i="5"/>
  <c r="AJ123" i="5"/>
  <c r="CP123" i="5" s="1"/>
  <c r="AK123" i="5"/>
  <c r="CQ123" i="5" s="1"/>
  <c r="AL123" i="5"/>
  <c r="CR123" i="5" s="1"/>
  <c r="AM123" i="5"/>
  <c r="CS123" i="5" s="1"/>
  <c r="L122" i="5"/>
  <c r="M122" i="5"/>
  <c r="N122" i="5"/>
  <c r="O122" i="5"/>
  <c r="P122" i="5"/>
  <c r="Q122" i="5"/>
  <c r="R122" i="5"/>
  <c r="S122" i="5"/>
  <c r="T122" i="5"/>
  <c r="U122" i="5"/>
  <c r="V122" i="5"/>
  <c r="W122" i="5"/>
  <c r="X122" i="5"/>
  <c r="Y122" i="5"/>
  <c r="Z122" i="5"/>
  <c r="AA122" i="5"/>
  <c r="AB122" i="5"/>
  <c r="AC122" i="5"/>
  <c r="AD122" i="5"/>
  <c r="AE122" i="5"/>
  <c r="AF122" i="5"/>
  <c r="AG122" i="5"/>
  <c r="AH122" i="5"/>
  <c r="AI122" i="5"/>
  <c r="AJ122" i="5"/>
  <c r="CP122" i="5" s="1"/>
  <c r="AK122" i="5"/>
  <c r="CQ122" i="5" s="1"/>
  <c r="AL122" i="5"/>
  <c r="CR122" i="5" s="1"/>
  <c r="AM122" i="5"/>
  <c r="CS122" i="5" s="1"/>
  <c r="L121" i="5"/>
  <c r="BR121" i="5" s="1"/>
  <c r="M121" i="5"/>
  <c r="N121" i="5"/>
  <c r="O121" i="5"/>
  <c r="P121" i="5"/>
  <c r="Q121" i="5"/>
  <c r="R121" i="5"/>
  <c r="S121" i="5"/>
  <c r="T121" i="5"/>
  <c r="U121" i="5"/>
  <c r="V121" i="5"/>
  <c r="W121" i="5"/>
  <c r="X121" i="5"/>
  <c r="Y121" i="5"/>
  <c r="Z121" i="5"/>
  <c r="AA121" i="5"/>
  <c r="AB121" i="5"/>
  <c r="AC121" i="5"/>
  <c r="AD121" i="5"/>
  <c r="AE121" i="5"/>
  <c r="AF121" i="5"/>
  <c r="AG121" i="5"/>
  <c r="AH121" i="5"/>
  <c r="AI121" i="5"/>
  <c r="AJ121" i="5"/>
  <c r="CP121" i="5" s="1"/>
  <c r="AK121" i="5"/>
  <c r="CQ121" i="5" s="1"/>
  <c r="AL121" i="5"/>
  <c r="CR121" i="5" s="1"/>
  <c r="AM121" i="5"/>
  <c r="CS121" i="5" s="1"/>
  <c r="L106" i="5"/>
  <c r="BR106" i="5" s="1"/>
  <c r="M106" i="5"/>
  <c r="N106" i="5"/>
  <c r="O106" i="5"/>
  <c r="P106" i="5"/>
  <c r="Q106" i="5"/>
  <c r="R106" i="5"/>
  <c r="S106" i="5"/>
  <c r="T106" i="5"/>
  <c r="U106" i="5"/>
  <c r="V106" i="5"/>
  <c r="W106" i="5"/>
  <c r="X106" i="5"/>
  <c r="Y106" i="5"/>
  <c r="Z106" i="5"/>
  <c r="AA106" i="5"/>
  <c r="AB106" i="5"/>
  <c r="AC106" i="5"/>
  <c r="AD106" i="5"/>
  <c r="AE106" i="5"/>
  <c r="AF106" i="5"/>
  <c r="AG106" i="5"/>
  <c r="AH106" i="5"/>
  <c r="AI106" i="5"/>
  <c r="AJ106" i="5"/>
  <c r="CP106" i="5" s="1"/>
  <c r="AK106" i="5"/>
  <c r="CQ106" i="5" s="1"/>
  <c r="AL106" i="5"/>
  <c r="CR106" i="5" s="1"/>
  <c r="AM106" i="5"/>
  <c r="CS106" i="5" s="1"/>
  <c r="L82" i="5"/>
  <c r="BR82" i="5" s="1"/>
  <c r="M82" i="5"/>
  <c r="BS82" i="5" s="1"/>
  <c r="N82" i="5"/>
  <c r="BT82" i="5" s="1"/>
  <c r="O82" i="5"/>
  <c r="BU82" i="5" s="1"/>
  <c r="P82" i="5"/>
  <c r="BV82" i="5" s="1"/>
  <c r="Q82" i="5"/>
  <c r="BW82" i="5" s="1"/>
  <c r="R82" i="5"/>
  <c r="BX82" i="5" s="1"/>
  <c r="S82" i="5"/>
  <c r="BY82" i="5" s="1"/>
  <c r="T82" i="5"/>
  <c r="BZ82" i="5" s="1"/>
  <c r="U82" i="5"/>
  <c r="CA82" i="5" s="1"/>
  <c r="V82" i="5"/>
  <c r="CB82" i="5" s="1"/>
  <c r="W82" i="5"/>
  <c r="CC82" i="5" s="1"/>
  <c r="X82" i="5"/>
  <c r="CD82" i="5" s="1"/>
  <c r="Y82" i="5"/>
  <c r="CE82" i="5" s="1"/>
  <c r="Z82" i="5"/>
  <c r="CF82" i="5" s="1"/>
  <c r="AA82" i="5"/>
  <c r="CG82" i="5" s="1"/>
  <c r="AB82" i="5"/>
  <c r="CH82" i="5" s="1"/>
  <c r="AC82" i="5"/>
  <c r="CI82" i="5" s="1"/>
  <c r="AD82" i="5"/>
  <c r="CJ82" i="5" s="1"/>
  <c r="AE82" i="5"/>
  <c r="CK82" i="5" s="1"/>
  <c r="AF82" i="5"/>
  <c r="CL82" i="5" s="1"/>
  <c r="AG82" i="5"/>
  <c r="CM82" i="5" s="1"/>
  <c r="AH82" i="5"/>
  <c r="CN82" i="5" s="1"/>
  <c r="AI82" i="5"/>
  <c r="CO82" i="5" s="1"/>
  <c r="AJ82" i="5"/>
  <c r="CP82" i="5" s="1"/>
  <c r="AK82" i="5"/>
  <c r="CQ82" i="5" s="1"/>
  <c r="AL82" i="5"/>
  <c r="CR82" i="5" s="1"/>
  <c r="AM82" i="5"/>
  <c r="CS82" i="5" s="1"/>
  <c r="AN82" i="5"/>
  <c r="CT82" i="5" s="1"/>
  <c r="AO82" i="5"/>
  <c r="CU82" i="5" s="1"/>
  <c r="L99" i="1"/>
  <c r="L113" i="5" s="1"/>
  <c r="M99" i="1"/>
  <c r="M113" i="5" s="1"/>
  <c r="N99" i="1"/>
  <c r="N113" i="5" s="1"/>
  <c r="O99" i="1"/>
  <c r="O113" i="5" s="1"/>
  <c r="P99" i="1"/>
  <c r="P113" i="5" s="1"/>
  <c r="Q99" i="1"/>
  <c r="Q113" i="5" s="1"/>
  <c r="R99" i="1"/>
  <c r="R113" i="5" s="1"/>
  <c r="S99" i="1"/>
  <c r="S113" i="5" s="1"/>
  <c r="T99" i="1"/>
  <c r="T113" i="5" s="1"/>
  <c r="U99" i="1"/>
  <c r="U113" i="5" s="1"/>
  <c r="V99" i="1"/>
  <c r="V113" i="5" s="1"/>
  <c r="W99" i="1"/>
  <c r="W113" i="5" s="1"/>
  <c r="X99" i="1"/>
  <c r="X113" i="5" s="1"/>
  <c r="Y99" i="1"/>
  <c r="Y113" i="5" s="1"/>
  <c r="Z99" i="1"/>
  <c r="Z113" i="5" s="1"/>
  <c r="AA99" i="1"/>
  <c r="AA113" i="5" s="1"/>
  <c r="AB99" i="1"/>
  <c r="AB113" i="5" s="1"/>
  <c r="AC99" i="1"/>
  <c r="AC113" i="5" s="1"/>
  <c r="AD99" i="1"/>
  <c r="AD113" i="5" s="1"/>
  <c r="AE99" i="1"/>
  <c r="AE113" i="5" s="1"/>
  <c r="AF99" i="1"/>
  <c r="AF113" i="5" s="1"/>
  <c r="AG99" i="1"/>
  <c r="AG113" i="5" s="1"/>
  <c r="AH99" i="1"/>
  <c r="AH113" i="5" s="1"/>
  <c r="AI99" i="1"/>
  <c r="AI113" i="5" s="1"/>
  <c r="AJ113" i="5"/>
  <c r="CP113" i="5" s="1"/>
  <c r="AK113" i="5"/>
  <c r="CQ113" i="5" s="1"/>
  <c r="AL113" i="5"/>
  <c r="CR113" i="5" s="1"/>
  <c r="AM113" i="5"/>
  <c r="CS113" i="5" s="1"/>
  <c r="K42" i="5"/>
  <c r="BQ42" i="5" s="1"/>
  <c r="L42" i="5"/>
  <c r="BR42" i="5" s="1"/>
  <c r="M42" i="5"/>
  <c r="BS42" i="5" s="1"/>
  <c r="N42" i="5"/>
  <c r="BT42" i="5" s="1"/>
  <c r="O42" i="5"/>
  <c r="BU42" i="5" s="1"/>
  <c r="P42" i="5"/>
  <c r="BV42" i="5" s="1"/>
  <c r="Q42" i="5"/>
  <c r="BW42" i="5" s="1"/>
  <c r="R42" i="5"/>
  <c r="BX42" i="5" s="1"/>
  <c r="S42" i="5"/>
  <c r="BY42" i="5" s="1"/>
  <c r="T42" i="5"/>
  <c r="BZ42" i="5" s="1"/>
  <c r="U42" i="5"/>
  <c r="CA42" i="5" s="1"/>
  <c r="V42" i="5"/>
  <c r="CB42" i="5" s="1"/>
  <c r="W42" i="5"/>
  <c r="CC42" i="5" s="1"/>
  <c r="X42" i="5"/>
  <c r="CD42" i="5" s="1"/>
  <c r="Y42" i="5"/>
  <c r="CE42" i="5" s="1"/>
  <c r="Z42" i="5"/>
  <c r="CF42" i="5" s="1"/>
  <c r="AA42" i="5"/>
  <c r="CG42" i="5" s="1"/>
  <c r="AB42" i="5"/>
  <c r="CH42" i="5" s="1"/>
  <c r="AC42" i="5"/>
  <c r="CI42" i="5" s="1"/>
  <c r="AD42" i="5"/>
  <c r="CJ42" i="5" s="1"/>
  <c r="AE42" i="5"/>
  <c r="CK42" i="5" s="1"/>
  <c r="AF42" i="5"/>
  <c r="CL42" i="5" s="1"/>
  <c r="AG42" i="5"/>
  <c r="CM42" i="5" s="1"/>
  <c r="AH42" i="5"/>
  <c r="CN42" i="5" s="1"/>
  <c r="AI42" i="5"/>
  <c r="CO42" i="5" s="1"/>
  <c r="AJ42" i="5"/>
  <c r="CP42" i="5" s="1"/>
  <c r="AK42" i="5"/>
  <c r="CQ42" i="5" s="1"/>
  <c r="AL42" i="5"/>
  <c r="CR42" i="5" s="1"/>
  <c r="AM42" i="5"/>
  <c r="CS42" i="5" s="1"/>
  <c r="AN42" i="5"/>
  <c r="CT42" i="5" s="1"/>
  <c r="K43" i="5"/>
  <c r="BQ43" i="5" s="1"/>
  <c r="L43" i="5"/>
  <c r="BR43" i="5" s="1"/>
  <c r="M43" i="5"/>
  <c r="BS43" i="5" s="1"/>
  <c r="N43" i="5"/>
  <c r="BT43" i="5" s="1"/>
  <c r="O43" i="5"/>
  <c r="BU43" i="5" s="1"/>
  <c r="P43" i="5"/>
  <c r="BV43" i="5" s="1"/>
  <c r="Q43" i="5"/>
  <c r="BW43" i="5" s="1"/>
  <c r="R43" i="5"/>
  <c r="BX43" i="5" s="1"/>
  <c r="S43" i="5"/>
  <c r="BY43" i="5" s="1"/>
  <c r="T43" i="5"/>
  <c r="BZ43" i="5" s="1"/>
  <c r="U43" i="5"/>
  <c r="CA43" i="5" s="1"/>
  <c r="V43" i="5"/>
  <c r="CB43" i="5" s="1"/>
  <c r="W43" i="5"/>
  <c r="CC43" i="5" s="1"/>
  <c r="X43" i="5"/>
  <c r="CD43" i="5" s="1"/>
  <c r="Y43" i="5"/>
  <c r="CE43" i="5" s="1"/>
  <c r="Z43" i="5"/>
  <c r="CF43" i="5" s="1"/>
  <c r="AA43" i="5"/>
  <c r="CG43" i="5" s="1"/>
  <c r="AB43" i="5"/>
  <c r="CH43" i="5" s="1"/>
  <c r="AC43" i="5"/>
  <c r="CI43" i="5" s="1"/>
  <c r="AD43" i="5"/>
  <c r="CJ43" i="5" s="1"/>
  <c r="AE43" i="5"/>
  <c r="CK43" i="5" s="1"/>
  <c r="AF43" i="5"/>
  <c r="CL43" i="5" s="1"/>
  <c r="AG43" i="5"/>
  <c r="CM43" i="5" s="1"/>
  <c r="AH43" i="5"/>
  <c r="CN43" i="5" s="1"/>
  <c r="AI43" i="5"/>
  <c r="CO43" i="5" s="1"/>
  <c r="AJ43" i="5"/>
  <c r="CP43" i="5" s="1"/>
  <c r="AK43" i="5"/>
  <c r="CQ43" i="5" s="1"/>
  <c r="AL43" i="5"/>
  <c r="CR43" i="5" s="1"/>
  <c r="AM43" i="5"/>
  <c r="CS43" i="5" s="1"/>
  <c r="AN43" i="5"/>
  <c r="CT43" i="5" s="1"/>
  <c r="L41" i="5"/>
  <c r="BR41" i="5" s="1"/>
  <c r="M41" i="5"/>
  <c r="BS41" i="5" s="1"/>
  <c r="N41" i="5"/>
  <c r="BT41" i="5" s="1"/>
  <c r="O41" i="5"/>
  <c r="BU41" i="5" s="1"/>
  <c r="P41" i="5"/>
  <c r="BV41" i="5" s="1"/>
  <c r="Q41" i="5"/>
  <c r="BW41" i="5" s="1"/>
  <c r="R41" i="5"/>
  <c r="BX41" i="5" s="1"/>
  <c r="S41" i="5"/>
  <c r="BY41" i="5" s="1"/>
  <c r="T41" i="5"/>
  <c r="BZ41" i="5" s="1"/>
  <c r="U41" i="5"/>
  <c r="CA41" i="5" s="1"/>
  <c r="V41" i="5"/>
  <c r="CB41" i="5" s="1"/>
  <c r="W41" i="5"/>
  <c r="CC41" i="5" s="1"/>
  <c r="X41" i="5"/>
  <c r="CD41" i="5" s="1"/>
  <c r="Y41" i="5"/>
  <c r="CE41" i="5" s="1"/>
  <c r="Z41" i="5"/>
  <c r="CF41" i="5" s="1"/>
  <c r="AA41" i="5"/>
  <c r="CG41" i="5" s="1"/>
  <c r="AB41" i="5"/>
  <c r="CH41" i="5" s="1"/>
  <c r="AC41" i="5"/>
  <c r="CI41" i="5" s="1"/>
  <c r="AD41" i="5"/>
  <c r="CJ41" i="5" s="1"/>
  <c r="AE41" i="5"/>
  <c r="CK41" i="5" s="1"/>
  <c r="AF41" i="5"/>
  <c r="CL41" i="5" s="1"/>
  <c r="AG41" i="5"/>
  <c r="CM41" i="5" s="1"/>
  <c r="AH41" i="5"/>
  <c r="CN41" i="5" s="1"/>
  <c r="AI41" i="5"/>
  <c r="CO41" i="5" s="1"/>
  <c r="AJ41" i="5"/>
  <c r="CP41" i="5" s="1"/>
  <c r="AK41" i="5"/>
  <c r="CQ41" i="5" s="1"/>
  <c r="AL41" i="5"/>
  <c r="CR41" i="5" s="1"/>
  <c r="AM41" i="5"/>
  <c r="CS41" i="5" s="1"/>
  <c r="AN41" i="5"/>
  <c r="CT41" i="5" s="1"/>
  <c r="L84" i="1"/>
  <c r="L112" i="5" s="1"/>
  <c r="M84" i="1"/>
  <c r="M112" i="5" s="1"/>
  <c r="N84" i="1"/>
  <c r="N112" i="5" s="1"/>
  <c r="O84" i="1"/>
  <c r="O112" i="5" s="1"/>
  <c r="P84" i="1"/>
  <c r="P112" i="5" s="1"/>
  <c r="Q84" i="1"/>
  <c r="Q112" i="5" s="1"/>
  <c r="R84" i="1"/>
  <c r="R112" i="5" s="1"/>
  <c r="S84" i="1"/>
  <c r="S112" i="5" s="1"/>
  <c r="T84" i="1"/>
  <c r="T112" i="5" s="1"/>
  <c r="U84" i="1"/>
  <c r="U112" i="5" s="1"/>
  <c r="V84" i="1"/>
  <c r="V112" i="5" s="1"/>
  <c r="W84" i="1"/>
  <c r="W112" i="5" s="1"/>
  <c r="X84" i="1"/>
  <c r="X112" i="5" s="1"/>
  <c r="Y84" i="1"/>
  <c r="Y112" i="5" s="1"/>
  <c r="Z84" i="1"/>
  <c r="Z112" i="5" s="1"/>
  <c r="AA84" i="1"/>
  <c r="AA112" i="5" s="1"/>
  <c r="AB84" i="1"/>
  <c r="AB112" i="5" s="1"/>
  <c r="AC84" i="1"/>
  <c r="AC112" i="5" s="1"/>
  <c r="AD84" i="1"/>
  <c r="AD112" i="5" s="1"/>
  <c r="AE84" i="1"/>
  <c r="AE112" i="5" s="1"/>
  <c r="AF84" i="1"/>
  <c r="AF112" i="5" s="1"/>
  <c r="AG84" i="1"/>
  <c r="AG112" i="5" s="1"/>
  <c r="AH84" i="1"/>
  <c r="AH112" i="5" s="1"/>
  <c r="AI84" i="1"/>
  <c r="AI112" i="5" s="1"/>
  <c r="AJ112" i="5"/>
  <c r="CP112" i="5" s="1"/>
  <c r="AK112" i="5"/>
  <c r="CQ112" i="5" s="1"/>
  <c r="AL112" i="5"/>
  <c r="CR112" i="5" s="1"/>
  <c r="AM112" i="5"/>
  <c r="CS112" i="5" s="1"/>
  <c r="L67" i="1"/>
  <c r="L71" i="5" s="1"/>
  <c r="M67" i="1"/>
  <c r="M71" i="5" s="1"/>
  <c r="N67" i="1"/>
  <c r="N71" i="5" s="1"/>
  <c r="O67" i="1"/>
  <c r="O71" i="5" s="1"/>
  <c r="P67" i="1"/>
  <c r="P71" i="5" s="1"/>
  <c r="Q67" i="1"/>
  <c r="Q71" i="5" s="1"/>
  <c r="R67" i="1"/>
  <c r="R71" i="5" s="1"/>
  <c r="S67" i="1"/>
  <c r="S71" i="5" s="1"/>
  <c r="T67" i="1"/>
  <c r="T71" i="5" s="1"/>
  <c r="U67" i="1"/>
  <c r="U71" i="5" s="1"/>
  <c r="V67" i="1"/>
  <c r="V71" i="5" s="1"/>
  <c r="W67" i="1"/>
  <c r="W71" i="5" s="1"/>
  <c r="X67" i="1"/>
  <c r="X71" i="5" s="1"/>
  <c r="Y67" i="1"/>
  <c r="Y71" i="5" s="1"/>
  <c r="Z67" i="1"/>
  <c r="Z71" i="5" s="1"/>
  <c r="AA67" i="1"/>
  <c r="AA71" i="5" s="1"/>
  <c r="AB67" i="1"/>
  <c r="AB71" i="5" s="1"/>
  <c r="AC67" i="1"/>
  <c r="AC71" i="5" s="1"/>
  <c r="AD67" i="1"/>
  <c r="AD71" i="5" s="1"/>
  <c r="AE67" i="1"/>
  <c r="AE71" i="5" s="1"/>
  <c r="AF67" i="1"/>
  <c r="AF71" i="5" s="1"/>
  <c r="AG67" i="1"/>
  <c r="AG71" i="5" s="1"/>
  <c r="AH67" i="1"/>
  <c r="AH71" i="5" s="1"/>
  <c r="AI71" i="5"/>
  <c r="AJ71" i="5"/>
  <c r="CP71" i="5" s="1"/>
  <c r="AK71" i="5"/>
  <c r="CQ71" i="5" s="1"/>
  <c r="AL71" i="5"/>
  <c r="CR71" i="5" s="1"/>
  <c r="AM71" i="5"/>
  <c r="CS71" i="5" s="1"/>
  <c r="AN71" i="5"/>
  <c r="CT71" i="5" s="1"/>
  <c r="AO71" i="5"/>
  <c r="CU71" i="5" s="1"/>
  <c r="L66" i="1"/>
  <c r="L110" i="5" s="1"/>
  <c r="M66" i="1"/>
  <c r="M110" i="5" s="1"/>
  <c r="N66" i="1"/>
  <c r="N110" i="5" s="1"/>
  <c r="O66" i="1"/>
  <c r="O110" i="5" s="1"/>
  <c r="P66" i="1"/>
  <c r="P110" i="5" s="1"/>
  <c r="Q66" i="1"/>
  <c r="Q110" i="5" s="1"/>
  <c r="R66" i="1"/>
  <c r="R110" i="5" s="1"/>
  <c r="S66" i="1"/>
  <c r="S110" i="5" s="1"/>
  <c r="T66" i="1"/>
  <c r="T110" i="5" s="1"/>
  <c r="U66" i="1"/>
  <c r="U110" i="5" s="1"/>
  <c r="V66" i="1"/>
  <c r="V110" i="5" s="1"/>
  <c r="W66" i="1"/>
  <c r="W110" i="5" s="1"/>
  <c r="X66" i="1"/>
  <c r="X110" i="5" s="1"/>
  <c r="Y66" i="1"/>
  <c r="Y110" i="5" s="1"/>
  <c r="Z66" i="1"/>
  <c r="Z110" i="5" s="1"/>
  <c r="AA66" i="1"/>
  <c r="AA110" i="5" s="1"/>
  <c r="AB66" i="1"/>
  <c r="AB110" i="5" s="1"/>
  <c r="AC66" i="1"/>
  <c r="AC110" i="5" s="1"/>
  <c r="AD66" i="1"/>
  <c r="AD110" i="5" s="1"/>
  <c r="AE66" i="1"/>
  <c r="AE110" i="5" s="1"/>
  <c r="AF66" i="1"/>
  <c r="AF110" i="5" s="1"/>
  <c r="AG66" i="1"/>
  <c r="AG110" i="5" s="1"/>
  <c r="AH66" i="1"/>
  <c r="AH110" i="5" s="1"/>
  <c r="AI110" i="5"/>
  <c r="AJ110" i="5"/>
  <c r="CP110" i="5" s="1"/>
  <c r="AK110" i="5"/>
  <c r="CQ110" i="5" s="1"/>
  <c r="AL110" i="5"/>
  <c r="CR110" i="5" s="1"/>
  <c r="AM110" i="5"/>
  <c r="CS110" i="5" s="1"/>
  <c r="L52" i="1"/>
  <c r="L28" i="5" s="1"/>
  <c r="BR28" i="5" s="1"/>
  <c r="M52" i="1"/>
  <c r="M28" i="5" s="1"/>
  <c r="BS28" i="5" s="1"/>
  <c r="N52" i="1"/>
  <c r="N28" i="5" s="1"/>
  <c r="BT28" i="5" s="1"/>
  <c r="O52" i="1"/>
  <c r="O28" i="5" s="1"/>
  <c r="BU28" i="5" s="1"/>
  <c r="P52" i="1"/>
  <c r="P28" i="5" s="1"/>
  <c r="BV28" i="5" s="1"/>
  <c r="Q52" i="1"/>
  <c r="Q28" i="5" s="1"/>
  <c r="BW28" i="5" s="1"/>
  <c r="R52" i="1"/>
  <c r="R28" i="5" s="1"/>
  <c r="BX28" i="5" s="1"/>
  <c r="S52" i="1"/>
  <c r="S28" i="5" s="1"/>
  <c r="BY28" i="5" s="1"/>
  <c r="T52" i="1"/>
  <c r="T28" i="5" s="1"/>
  <c r="BZ28" i="5" s="1"/>
  <c r="U52" i="1"/>
  <c r="U28" i="5" s="1"/>
  <c r="CA28" i="5" s="1"/>
  <c r="V52" i="1"/>
  <c r="V28" i="5" s="1"/>
  <c r="CB28" i="5" s="1"/>
  <c r="W52" i="1"/>
  <c r="W28" i="5" s="1"/>
  <c r="CC28" i="5" s="1"/>
  <c r="X52" i="1"/>
  <c r="X28" i="5" s="1"/>
  <c r="CD28" i="5" s="1"/>
  <c r="Y52" i="1"/>
  <c r="Y28" i="5" s="1"/>
  <c r="CE28" i="5" s="1"/>
  <c r="Z52" i="1"/>
  <c r="Z28" i="5" s="1"/>
  <c r="CF28" i="5" s="1"/>
  <c r="AA52" i="1"/>
  <c r="AA28" i="5" s="1"/>
  <c r="CG28" i="5" s="1"/>
  <c r="AB52" i="1"/>
  <c r="AB28" i="5" s="1"/>
  <c r="CH28" i="5" s="1"/>
  <c r="AC52" i="1"/>
  <c r="AC28" i="5" s="1"/>
  <c r="CI28" i="5" s="1"/>
  <c r="AD52" i="1"/>
  <c r="AD28" i="5" s="1"/>
  <c r="CJ28" i="5" s="1"/>
  <c r="AE52" i="1"/>
  <c r="AE28" i="5" s="1"/>
  <c r="CK28" i="5" s="1"/>
  <c r="AF52" i="1"/>
  <c r="AF28" i="5" s="1"/>
  <c r="CL28" i="5" s="1"/>
  <c r="AG28" i="5"/>
  <c r="CM28" i="5" s="1"/>
  <c r="AH28" i="5"/>
  <c r="CN28" i="5" s="1"/>
  <c r="AI28" i="5"/>
  <c r="CO28" i="5" s="1"/>
  <c r="AJ28" i="5"/>
  <c r="CP28" i="5" s="1"/>
  <c r="AK28" i="5"/>
  <c r="CQ28" i="5" s="1"/>
  <c r="AL28" i="5"/>
  <c r="CR28" i="5" s="1"/>
  <c r="AM28" i="5"/>
  <c r="CS28" i="5" s="1"/>
  <c r="AN28" i="5"/>
  <c r="CT28" i="5" s="1"/>
  <c r="L53" i="1"/>
  <c r="L29" i="5" s="1"/>
  <c r="BR29" i="5" s="1"/>
  <c r="M53" i="1"/>
  <c r="M29" i="5" s="1"/>
  <c r="BS29" i="5" s="1"/>
  <c r="N53" i="1"/>
  <c r="N29" i="5" s="1"/>
  <c r="BT29" i="5" s="1"/>
  <c r="O53" i="1"/>
  <c r="O29" i="5" s="1"/>
  <c r="BU29" i="5" s="1"/>
  <c r="P53" i="1"/>
  <c r="P29" i="5" s="1"/>
  <c r="BV29" i="5" s="1"/>
  <c r="Q53" i="1"/>
  <c r="Q29" i="5" s="1"/>
  <c r="BW29" i="5" s="1"/>
  <c r="R53" i="1"/>
  <c r="R29" i="5" s="1"/>
  <c r="BX29" i="5" s="1"/>
  <c r="S53" i="1"/>
  <c r="S29" i="5" s="1"/>
  <c r="BY29" i="5" s="1"/>
  <c r="T53" i="1"/>
  <c r="T29" i="5" s="1"/>
  <c r="BZ29" i="5" s="1"/>
  <c r="U53" i="1"/>
  <c r="U29" i="5" s="1"/>
  <c r="CA29" i="5" s="1"/>
  <c r="V53" i="1"/>
  <c r="V29" i="5" s="1"/>
  <c r="CB29" i="5" s="1"/>
  <c r="W53" i="1"/>
  <c r="W29" i="5" s="1"/>
  <c r="CC29" i="5" s="1"/>
  <c r="X53" i="1"/>
  <c r="X29" i="5" s="1"/>
  <c r="CD29" i="5" s="1"/>
  <c r="Y53" i="1"/>
  <c r="Y29" i="5" s="1"/>
  <c r="CE29" i="5" s="1"/>
  <c r="Z53" i="1"/>
  <c r="Z29" i="5" s="1"/>
  <c r="CF29" i="5" s="1"/>
  <c r="AA53" i="1"/>
  <c r="AA29" i="5" s="1"/>
  <c r="CG29" i="5" s="1"/>
  <c r="AB53" i="1"/>
  <c r="AB29" i="5" s="1"/>
  <c r="CH29" i="5" s="1"/>
  <c r="AC53" i="1"/>
  <c r="AC29" i="5" s="1"/>
  <c r="CI29" i="5" s="1"/>
  <c r="AD53" i="1"/>
  <c r="AD29" i="5" s="1"/>
  <c r="CJ29" i="5" s="1"/>
  <c r="AE53" i="1"/>
  <c r="AE29" i="5" s="1"/>
  <c r="CK29" i="5" s="1"/>
  <c r="AF53" i="1"/>
  <c r="AF29" i="5" s="1"/>
  <c r="CL29" i="5" s="1"/>
  <c r="AG29" i="5"/>
  <c r="CM29" i="5" s="1"/>
  <c r="AH29" i="5"/>
  <c r="CN29" i="5" s="1"/>
  <c r="AI29" i="5"/>
  <c r="CO29" i="5" s="1"/>
  <c r="AJ29" i="5"/>
  <c r="CP29" i="5" s="1"/>
  <c r="AK29" i="5"/>
  <c r="CQ29" i="5" s="1"/>
  <c r="AL29" i="5"/>
  <c r="CR29" i="5" s="1"/>
  <c r="AM29" i="5"/>
  <c r="CS29" i="5" s="1"/>
  <c r="AN29" i="5"/>
  <c r="CT29" i="5" s="1"/>
  <c r="L54" i="1"/>
  <c r="L30" i="5" s="1"/>
  <c r="BR30" i="5" s="1"/>
  <c r="M54" i="1"/>
  <c r="M30" i="5" s="1"/>
  <c r="BS30" i="5" s="1"/>
  <c r="N54" i="1"/>
  <c r="N30" i="5" s="1"/>
  <c r="BT30" i="5" s="1"/>
  <c r="O54" i="1"/>
  <c r="O30" i="5" s="1"/>
  <c r="BU30" i="5" s="1"/>
  <c r="P54" i="1"/>
  <c r="P30" i="5" s="1"/>
  <c r="BV30" i="5" s="1"/>
  <c r="Q54" i="1"/>
  <c r="Q30" i="5" s="1"/>
  <c r="BW30" i="5" s="1"/>
  <c r="R54" i="1"/>
  <c r="R30" i="5" s="1"/>
  <c r="BX30" i="5" s="1"/>
  <c r="S54" i="1"/>
  <c r="S30" i="5" s="1"/>
  <c r="BY30" i="5" s="1"/>
  <c r="T54" i="1"/>
  <c r="T30" i="5" s="1"/>
  <c r="BZ30" i="5" s="1"/>
  <c r="U54" i="1"/>
  <c r="U30" i="5" s="1"/>
  <c r="CA30" i="5" s="1"/>
  <c r="V54" i="1"/>
  <c r="V30" i="5" s="1"/>
  <c r="CB30" i="5" s="1"/>
  <c r="W54" i="1"/>
  <c r="W30" i="5" s="1"/>
  <c r="CC30" i="5" s="1"/>
  <c r="X54" i="1"/>
  <c r="X30" i="5" s="1"/>
  <c r="CD30" i="5" s="1"/>
  <c r="Y54" i="1"/>
  <c r="Y30" i="5" s="1"/>
  <c r="CE30" i="5" s="1"/>
  <c r="Z54" i="1"/>
  <c r="Z30" i="5" s="1"/>
  <c r="CF30" i="5" s="1"/>
  <c r="AA54" i="1"/>
  <c r="AA30" i="5" s="1"/>
  <c r="CG30" i="5" s="1"/>
  <c r="AB54" i="1"/>
  <c r="AB30" i="5" s="1"/>
  <c r="CH30" i="5" s="1"/>
  <c r="AC54" i="1"/>
  <c r="AC30" i="5" s="1"/>
  <c r="CI30" i="5" s="1"/>
  <c r="AD54" i="1"/>
  <c r="AD30" i="5" s="1"/>
  <c r="CJ30" i="5" s="1"/>
  <c r="AE54" i="1"/>
  <c r="AE30" i="5" s="1"/>
  <c r="CK30" i="5" s="1"/>
  <c r="AF54" i="1"/>
  <c r="AF30" i="5" s="1"/>
  <c r="CL30" i="5" s="1"/>
  <c r="AG30" i="5"/>
  <c r="CM30" i="5" s="1"/>
  <c r="AH30" i="5"/>
  <c r="CN30" i="5" s="1"/>
  <c r="AI30" i="5"/>
  <c r="CO30" i="5" s="1"/>
  <c r="AJ30" i="5"/>
  <c r="CP30" i="5" s="1"/>
  <c r="AK30" i="5"/>
  <c r="CQ30" i="5" s="1"/>
  <c r="AL30" i="5"/>
  <c r="CR30" i="5" s="1"/>
  <c r="AM30" i="5"/>
  <c r="CS30" i="5" s="1"/>
  <c r="AN30" i="5"/>
  <c r="CT30" i="5" s="1"/>
  <c r="L51" i="1"/>
  <c r="L109" i="5" s="1"/>
  <c r="M51" i="1"/>
  <c r="M109" i="5" s="1"/>
  <c r="N51" i="1"/>
  <c r="N109" i="5" s="1"/>
  <c r="O51" i="1"/>
  <c r="O109" i="5" s="1"/>
  <c r="P51" i="1"/>
  <c r="P109" i="5" s="1"/>
  <c r="Q51" i="1"/>
  <c r="Q109" i="5" s="1"/>
  <c r="R51" i="1"/>
  <c r="R109" i="5" s="1"/>
  <c r="S51" i="1"/>
  <c r="S109" i="5" s="1"/>
  <c r="T51" i="1"/>
  <c r="T109" i="5" s="1"/>
  <c r="U51" i="1"/>
  <c r="U109" i="5" s="1"/>
  <c r="V51" i="1"/>
  <c r="V109" i="5" s="1"/>
  <c r="W51" i="1"/>
  <c r="W109" i="5" s="1"/>
  <c r="X51" i="1"/>
  <c r="X109" i="5" s="1"/>
  <c r="Y51" i="1"/>
  <c r="Y109" i="5" s="1"/>
  <c r="Z51" i="1"/>
  <c r="Z109" i="5" s="1"/>
  <c r="AA51" i="1"/>
  <c r="AA109" i="5" s="1"/>
  <c r="AB51" i="1"/>
  <c r="AB109" i="5" s="1"/>
  <c r="AC51" i="1"/>
  <c r="AC109" i="5" s="1"/>
  <c r="AD51" i="1"/>
  <c r="AD109" i="5" s="1"/>
  <c r="AE51" i="1"/>
  <c r="AE109" i="5" s="1"/>
  <c r="AF51" i="1"/>
  <c r="AF109" i="5" s="1"/>
  <c r="AG109" i="5"/>
  <c r="AH109" i="5"/>
  <c r="AI109" i="5"/>
  <c r="AJ109" i="5"/>
  <c r="CP109" i="5" s="1"/>
  <c r="AK109" i="5"/>
  <c r="CQ109" i="5" s="1"/>
  <c r="AL109" i="5"/>
  <c r="CR109" i="5" s="1"/>
  <c r="AM109" i="5"/>
  <c r="CS109" i="5" s="1"/>
  <c r="K52" i="1"/>
  <c r="K28" i="5" s="1"/>
  <c r="BQ28" i="5" s="1"/>
  <c r="K53" i="1"/>
  <c r="K29" i="5" s="1"/>
  <c r="BQ29" i="5" s="1"/>
  <c r="K54" i="1"/>
  <c r="K30" i="5" s="1"/>
  <c r="BQ30" i="5" s="1"/>
  <c r="I34" i="1"/>
  <c r="I60" i="5" s="1"/>
  <c r="J34" i="1"/>
  <c r="J60" i="5" s="1"/>
  <c r="K34" i="1"/>
  <c r="K60" i="5" s="1"/>
  <c r="L34" i="1"/>
  <c r="L60" i="5" s="1"/>
  <c r="M34" i="1"/>
  <c r="M60" i="5" s="1"/>
  <c r="N34" i="1"/>
  <c r="N60" i="5" s="1"/>
  <c r="O34" i="1"/>
  <c r="O60" i="5" s="1"/>
  <c r="P34" i="1"/>
  <c r="P60" i="5" s="1"/>
  <c r="Q34" i="1"/>
  <c r="Q60" i="5" s="1"/>
  <c r="R34" i="1"/>
  <c r="R60" i="5" s="1"/>
  <c r="S34" i="1"/>
  <c r="S60" i="5" s="1"/>
  <c r="T34" i="1"/>
  <c r="T60" i="5" s="1"/>
  <c r="U34" i="1"/>
  <c r="U60" i="5" s="1"/>
  <c r="V34" i="1"/>
  <c r="V60" i="5" s="1"/>
  <c r="W34" i="1"/>
  <c r="W60" i="5" s="1"/>
  <c r="X34" i="1"/>
  <c r="X60" i="5" s="1"/>
  <c r="Y34" i="1"/>
  <c r="Y60" i="5" s="1"/>
  <c r="Z34" i="1"/>
  <c r="Z60" i="5" s="1"/>
  <c r="AA34" i="1"/>
  <c r="AA60" i="5" s="1"/>
  <c r="AB34" i="1"/>
  <c r="AB60" i="5" s="1"/>
  <c r="AC34" i="1"/>
  <c r="AC60" i="5" s="1"/>
  <c r="AD34" i="1"/>
  <c r="AD60" i="5" s="1"/>
  <c r="AE34" i="1"/>
  <c r="AE60" i="5" s="1"/>
  <c r="AF34" i="1"/>
  <c r="AF60" i="5" s="1"/>
  <c r="AG34" i="1"/>
  <c r="AG60" i="5" s="1"/>
  <c r="AH34" i="1"/>
  <c r="AH60" i="5" s="1"/>
  <c r="AI34" i="1"/>
  <c r="AI60" i="5" s="1"/>
  <c r="AJ60" i="5"/>
  <c r="CP60" i="5" s="1"/>
  <c r="AK60" i="5"/>
  <c r="CQ60" i="5" s="1"/>
  <c r="AL60" i="5"/>
  <c r="CR60" i="5" s="1"/>
  <c r="AM60" i="5"/>
  <c r="CS60" i="5" s="1"/>
  <c r="AN60" i="5"/>
  <c r="CT60" i="5" s="1"/>
  <c r="AO60" i="5"/>
  <c r="CU60" i="5" s="1"/>
  <c r="I33" i="1"/>
  <c r="I107" i="5" s="1"/>
  <c r="J33" i="1"/>
  <c r="J107" i="5" s="1"/>
  <c r="K33" i="1"/>
  <c r="K107" i="5" s="1"/>
  <c r="L33" i="1"/>
  <c r="L107" i="5" s="1"/>
  <c r="M33" i="1"/>
  <c r="M107" i="5" s="1"/>
  <c r="N33" i="1"/>
  <c r="N107" i="5" s="1"/>
  <c r="O33" i="1"/>
  <c r="O107" i="5" s="1"/>
  <c r="P33" i="1"/>
  <c r="P107" i="5" s="1"/>
  <c r="Q33" i="1"/>
  <c r="Q107" i="5" s="1"/>
  <c r="R33" i="1"/>
  <c r="R107" i="5" s="1"/>
  <c r="S33" i="1"/>
  <c r="S107" i="5" s="1"/>
  <c r="T33" i="1"/>
  <c r="T107" i="5" s="1"/>
  <c r="U33" i="1"/>
  <c r="U107" i="5" s="1"/>
  <c r="V33" i="1"/>
  <c r="V107" i="5" s="1"/>
  <c r="W33" i="1"/>
  <c r="W107" i="5" s="1"/>
  <c r="X33" i="1"/>
  <c r="X107" i="5" s="1"/>
  <c r="Y33" i="1"/>
  <c r="Y107" i="5" s="1"/>
  <c r="Z33" i="1"/>
  <c r="Z107" i="5" s="1"/>
  <c r="AA33" i="1"/>
  <c r="AA107" i="5" s="1"/>
  <c r="AB33" i="1"/>
  <c r="AB107" i="5" s="1"/>
  <c r="AC33" i="1"/>
  <c r="AC107" i="5" s="1"/>
  <c r="AD33" i="1"/>
  <c r="AD107" i="5" s="1"/>
  <c r="AE33" i="1"/>
  <c r="AE107" i="5" s="1"/>
  <c r="AF33" i="1"/>
  <c r="AF107" i="5" s="1"/>
  <c r="AG33" i="1"/>
  <c r="AG107" i="5" s="1"/>
  <c r="AH33" i="1"/>
  <c r="AH107" i="5" s="1"/>
  <c r="AI33" i="1"/>
  <c r="AI107" i="5" s="1"/>
  <c r="AJ107" i="5"/>
  <c r="CP107" i="5" s="1"/>
  <c r="AK107" i="5"/>
  <c r="CQ107" i="5" s="1"/>
  <c r="AL107" i="5"/>
  <c r="CR107" i="5" s="1"/>
  <c r="AM107" i="5"/>
  <c r="CS107" i="5" s="1"/>
  <c r="K21" i="1"/>
  <c r="K17" i="5" s="1"/>
  <c r="BQ17" i="5" s="1"/>
  <c r="L21" i="1"/>
  <c r="L17" i="5" s="1"/>
  <c r="BR17" i="5" s="1"/>
  <c r="M21" i="1"/>
  <c r="M17" i="5" s="1"/>
  <c r="BS17" i="5" s="1"/>
  <c r="N21" i="1"/>
  <c r="N17" i="5" s="1"/>
  <c r="BT17" i="5" s="1"/>
  <c r="O21" i="1"/>
  <c r="O17" i="5" s="1"/>
  <c r="BU17" i="5" s="1"/>
  <c r="P21" i="1"/>
  <c r="P17" i="5" s="1"/>
  <c r="BV17" i="5" s="1"/>
  <c r="Q21" i="1"/>
  <c r="Q17" i="5" s="1"/>
  <c r="BW17" i="5" s="1"/>
  <c r="R21" i="1"/>
  <c r="R17" i="5" s="1"/>
  <c r="BX17" i="5" s="1"/>
  <c r="S21" i="1"/>
  <c r="S17" i="5" s="1"/>
  <c r="BY17" i="5" s="1"/>
  <c r="T21" i="1"/>
  <c r="T17" i="5" s="1"/>
  <c r="BZ17" i="5" s="1"/>
  <c r="U21" i="1"/>
  <c r="U17" i="5" s="1"/>
  <c r="CA17" i="5" s="1"/>
  <c r="V21" i="1"/>
  <c r="V17" i="5" s="1"/>
  <c r="CB17" i="5" s="1"/>
  <c r="W21" i="1"/>
  <c r="W17" i="5" s="1"/>
  <c r="CC17" i="5" s="1"/>
  <c r="X21" i="1"/>
  <c r="X17" i="5" s="1"/>
  <c r="CD17" i="5" s="1"/>
  <c r="Y21" i="1"/>
  <c r="Y17" i="5" s="1"/>
  <c r="CE17" i="5" s="1"/>
  <c r="Z21" i="1"/>
  <c r="Z17" i="5" s="1"/>
  <c r="CF17" i="5" s="1"/>
  <c r="AA21" i="1"/>
  <c r="AA17" i="5" s="1"/>
  <c r="CG17" i="5" s="1"/>
  <c r="AB21" i="1"/>
  <c r="AB17" i="5" s="1"/>
  <c r="CH17" i="5" s="1"/>
  <c r="AC21" i="1"/>
  <c r="AC17" i="5" s="1"/>
  <c r="CI17" i="5" s="1"/>
  <c r="AD21" i="1"/>
  <c r="AD17" i="5" s="1"/>
  <c r="CJ17" i="5" s="1"/>
  <c r="AE21" i="1"/>
  <c r="AE17" i="5" s="1"/>
  <c r="CK17" i="5" s="1"/>
  <c r="AF21" i="1"/>
  <c r="AF17" i="5" s="1"/>
  <c r="CL17" i="5" s="1"/>
  <c r="AG21" i="1"/>
  <c r="AG17" i="5" s="1"/>
  <c r="CM17" i="5" s="1"/>
  <c r="AH21" i="1"/>
  <c r="AH17" i="5" s="1"/>
  <c r="CN17" i="5" s="1"/>
  <c r="AI21" i="1"/>
  <c r="AI17" i="5" s="1"/>
  <c r="CO17" i="5" s="1"/>
  <c r="AJ17" i="5"/>
  <c r="CP17" i="5" s="1"/>
  <c r="AK17" i="5"/>
  <c r="CQ17" i="5" s="1"/>
  <c r="AL17" i="5"/>
  <c r="CR17" i="5" s="1"/>
  <c r="AM17" i="5"/>
  <c r="CS17" i="5" s="1"/>
  <c r="AN17" i="5"/>
  <c r="CT17" i="5" s="1"/>
  <c r="L20" i="1"/>
  <c r="L16" i="5" s="1"/>
  <c r="BR16" i="5" s="1"/>
  <c r="M20" i="1"/>
  <c r="M16" i="5" s="1"/>
  <c r="BS16" i="5" s="1"/>
  <c r="N20" i="1"/>
  <c r="N16" i="5" s="1"/>
  <c r="BT16" i="5" s="1"/>
  <c r="O20" i="1"/>
  <c r="O16" i="5" s="1"/>
  <c r="BU16" i="5" s="1"/>
  <c r="P20" i="1"/>
  <c r="P16" i="5" s="1"/>
  <c r="BV16" i="5" s="1"/>
  <c r="Q20" i="1"/>
  <c r="Q16" i="5" s="1"/>
  <c r="BW16" i="5" s="1"/>
  <c r="R20" i="1"/>
  <c r="R16" i="5" s="1"/>
  <c r="BX16" i="5" s="1"/>
  <c r="S20" i="1"/>
  <c r="S16" i="5" s="1"/>
  <c r="BY16" i="5" s="1"/>
  <c r="T20" i="1"/>
  <c r="T16" i="5" s="1"/>
  <c r="BZ16" i="5" s="1"/>
  <c r="U20" i="1"/>
  <c r="U16" i="5" s="1"/>
  <c r="CA16" i="5" s="1"/>
  <c r="V20" i="1"/>
  <c r="V16" i="5" s="1"/>
  <c r="CB16" i="5" s="1"/>
  <c r="W20" i="1"/>
  <c r="W16" i="5" s="1"/>
  <c r="CC16" i="5" s="1"/>
  <c r="X20" i="1"/>
  <c r="X16" i="5" s="1"/>
  <c r="CD16" i="5" s="1"/>
  <c r="Y20" i="1"/>
  <c r="Y16" i="5" s="1"/>
  <c r="CE16" i="5" s="1"/>
  <c r="Z20" i="1"/>
  <c r="Z16" i="5" s="1"/>
  <c r="CF16" i="5" s="1"/>
  <c r="AA20" i="1"/>
  <c r="AA16" i="5" s="1"/>
  <c r="CG16" i="5" s="1"/>
  <c r="AB20" i="1"/>
  <c r="AB16" i="5" s="1"/>
  <c r="CH16" i="5" s="1"/>
  <c r="AC20" i="1"/>
  <c r="AC16" i="5" s="1"/>
  <c r="CI16" i="5" s="1"/>
  <c r="AD20" i="1"/>
  <c r="AD16" i="5" s="1"/>
  <c r="CJ16" i="5" s="1"/>
  <c r="AE20" i="1"/>
  <c r="AE16" i="5" s="1"/>
  <c r="CK16" i="5" s="1"/>
  <c r="AF20" i="1"/>
  <c r="AF16" i="5" s="1"/>
  <c r="CL16" i="5" s="1"/>
  <c r="AG20" i="1"/>
  <c r="AG16" i="5" s="1"/>
  <c r="CM16" i="5" s="1"/>
  <c r="AH20" i="1"/>
  <c r="AH16" i="5" s="1"/>
  <c r="CN16" i="5" s="1"/>
  <c r="AI20" i="1"/>
  <c r="AI16" i="5" s="1"/>
  <c r="CO16" i="5" s="1"/>
  <c r="AJ16" i="5"/>
  <c r="CP16" i="5" s="1"/>
  <c r="AK16" i="5"/>
  <c r="CQ16" i="5" s="1"/>
  <c r="AL16" i="5"/>
  <c r="CR16" i="5" s="1"/>
  <c r="AM16" i="5"/>
  <c r="CS16" i="5" s="1"/>
  <c r="AN16" i="5"/>
  <c r="CT16" i="5" s="1"/>
  <c r="L19" i="1"/>
  <c r="L15" i="5" s="1"/>
  <c r="BR15" i="5" s="1"/>
  <c r="M19" i="1"/>
  <c r="M15" i="5" s="1"/>
  <c r="BS15" i="5" s="1"/>
  <c r="N19" i="1"/>
  <c r="N15" i="5" s="1"/>
  <c r="BT15" i="5" s="1"/>
  <c r="O19" i="1"/>
  <c r="O15" i="5" s="1"/>
  <c r="BU15" i="5" s="1"/>
  <c r="P19" i="1"/>
  <c r="P15" i="5" s="1"/>
  <c r="BV15" i="5" s="1"/>
  <c r="Q19" i="1"/>
  <c r="Q15" i="5" s="1"/>
  <c r="BW15" i="5" s="1"/>
  <c r="R19" i="1"/>
  <c r="R15" i="5" s="1"/>
  <c r="BX15" i="5" s="1"/>
  <c r="S19" i="1"/>
  <c r="S15" i="5" s="1"/>
  <c r="BY15" i="5" s="1"/>
  <c r="T19" i="1"/>
  <c r="T15" i="5" s="1"/>
  <c r="BZ15" i="5" s="1"/>
  <c r="U19" i="1"/>
  <c r="U15" i="5" s="1"/>
  <c r="CA15" i="5" s="1"/>
  <c r="V19" i="1"/>
  <c r="V15" i="5" s="1"/>
  <c r="CB15" i="5" s="1"/>
  <c r="W19" i="1"/>
  <c r="W15" i="5" s="1"/>
  <c r="CC15" i="5" s="1"/>
  <c r="X19" i="1"/>
  <c r="X15" i="5" s="1"/>
  <c r="CD15" i="5" s="1"/>
  <c r="Y19" i="1"/>
  <c r="Y15" i="5" s="1"/>
  <c r="CE15" i="5" s="1"/>
  <c r="Z19" i="1"/>
  <c r="Z15" i="5" s="1"/>
  <c r="CF15" i="5" s="1"/>
  <c r="AA19" i="1"/>
  <c r="AA15" i="5" s="1"/>
  <c r="CG15" i="5" s="1"/>
  <c r="AB19" i="1"/>
  <c r="AB15" i="5" s="1"/>
  <c r="CH15" i="5" s="1"/>
  <c r="AC19" i="1"/>
  <c r="AC15" i="5" s="1"/>
  <c r="CI15" i="5" s="1"/>
  <c r="AD19" i="1"/>
  <c r="AD15" i="5" s="1"/>
  <c r="CJ15" i="5" s="1"/>
  <c r="AE19" i="1"/>
  <c r="AE15" i="5" s="1"/>
  <c r="CK15" i="5" s="1"/>
  <c r="AF19" i="1"/>
  <c r="AF15" i="5" s="1"/>
  <c r="CL15" i="5" s="1"/>
  <c r="AG19" i="1"/>
  <c r="AG15" i="5" s="1"/>
  <c r="CM15" i="5" s="1"/>
  <c r="AH19" i="1"/>
  <c r="AH15" i="5" s="1"/>
  <c r="CN15" i="5" s="1"/>
  <c r="AI19" i="1"/>
  <c r="AI15" i="5" s="1"/>
  <c r="CO15" i="5" s="1"/>
  <c r="AJ15" i="5"/>
  <c r="CP15" i="5" s="1"/>
  <c r="AK15" i="5"/>
  <c r="CQ15" i="5" s="1"/>
  <c r="AL15" i="5"/>
  <c r="CR15" i="5" s="1"/>
  <c r="AM15" i="5"/>
  <c r="CS15" i="5" s="1"/>
  <c r="AN15" i="5"/>
  <c r="CT15" i="5" s="1"/>
  <c r="L103" i="1"/>
  <c r="L97" i="5" s="1"/>
  <c r="M103" i="1"/>
  <c r="M97" i="5" s="1"/>
  <c r="N103" i="1"/>
  <c r="N97" i="5" s="1"/>
  <c r="O103" i="1"/>
  <c r="O97" i="5" s="1"/>
  <c r="P103" i="1"/>
  <c r="P97" i="5" s="1"/>
  <c r="Q103" i="1"/>
  <c r="Q97" i="5" s="1"/>
  <c r="R103" i="1"/>
  <c r="R97" i="5" s="1"/>
  <c r="S103" i="1"/>
  <c r="S97" i="5" s="1"/>
  <c r="T103" i="1"/>
  <c r="T97" i="5" s="1"/>
  <c r="U103" i="1"/>
  <c r="U97" i="5" s="1"/>
  <c r="V103" i="1"/>
  <c r="V97" i="5" s="1"/>
  <c r="W103" i="1"/>
  <c r="W97" i="5" s="1"/>
  <c r="X103" i="1"/>
  <c r="X97" i="5" s="1"/>
  <c r="Y103" i="1"/>
  <c r="Y97" i="5" s="1"/>
  <c r="Z103" i="1"/>
  <c r="Z97" i="5" s="1"/>
  <c r="AA103" i="1"/>
  <c r="AA97" i="5" s="1"/>
  <c r="AB103" i="1"/>
  <c r="AB97" i="5" s="1"/>
  <c r="AC103" i="1"/>
  <c r="AC97" i="5" s="1"/>
  <c r="AD103" i="1"/>
  <c r="AD97" i="5" s="1"/>
  <c r="AE103" i="1"/>
  <c r="AE97" i="5" s="1"/>
  <c r="AF103" i="1"/>
  <c r="AF97" i="5" s="1"/>
  <c r="AG103" i="1"/>
  <c r="AG97" i="5" s="1"/>
  <c r="AH103" i="1"/>
  <c r="AH97" i="5" s="1"/>
  <c r="AI103" i="1"/>
  <c r="AI97" i="5" s="1"/>
  <c r="AJ97" i="5"/>
  <c r="CP97" i="5" s="1"/>
  <c r="AK97" i="5"/>
  <c r="CQ97" i="5" s="1"/>
  <c r="AL97" i="5"/>
  <c r="CR97" i="5" s="1"/>
  <c r="L104" i="1"/>
  <c r="L98" i="5" s="1"/>
  <c r="M104" i="1"/>
  <c r="M98" i="5" s="1"/>
  <c r="N104" i="1"/>
  <c r="N98" i="5" s="1"/>
  <c r="O104" i="1"/>
  <c r="O98" i="5" s="1"/>
  <c r="P104" i="1"/>
  <c r="P98" i="5" s="1"/>
  <c r="Q104" i="1"/>
  <c r="Q98" i="5" s="1"/>
  <c r="R104" i="1"/>
  <c r="R98" i="5" s="1"/>
  <c r="S104" i="1"/>
  <c r="S98" i="5" s="1"/>
  <c r="T104" i="1"/>
  <c r="T98" i="5" s="1"/>
  <c r="U104" i="1"/>
  <c r="U98" i="5" s="1"/>
  <c r="V104" i="1"/>
  <c r="V98" i="5" s="1"/>
  <c r="W104" i="1"/>
  <c r="W98" i="5" s="1"/>
  <c r="X104" i="1"/>
  <c r="X98" i="5" s="1"/>
  <c r="Y104" i="1"/>
  <c r="Y98" i="5" s="1"/>
  <c r="Z104" i="1"/>
  <c r="Z98" i="5" s="1"/>
  <c r="AA104" i="1"/>
  <c r="AA98" i="5" s="1"/>
  <c r="AB104" i="1"/>
  <c r="AB98" i="5" s="1"/>
  <c r="AC104" i="1"/>
  <c r="AC98" i="5" s="1"/>
  <c r="AD104" i="1"/>
  <c r="AD98" i="5" s="1"/>
  <c r="AE104" i="1"/>
  <c r="AE98" i="5" s="1"/>
  <c r="AF104" i="1"/>
  <c r="AF98" i="5" s="1"/>
  <c r="AG104" i="1"/>
  <c r="AG98" i="5" s="1"/>
  <c r="AH104" i="1"/>
  <c r="AH98" i="5" s="1"/>
  <c r="AI104" i="1"/>
  <c r="AI98" i="5" s="1"/>
  <c r="AJ98" i="5"/>
  <c r="CP98" i="5" s="1"/>
  <c r="AK98" i="5"/>
  <c r="CQ98" i="5" s="1"/>
  <c r="AL98" i="5"/>
  <c r="CR98" i="5" s="1"/>
  <c r="L102" i="1"/>
  <c r="L96" i="5" s="1"/>
  <c r="M102" i="1"/>
  <c r="M96" i="5" s="1"/>
  <c r="N102" i="1"/>
  <c r="N96" i="5" s="1"/>
  <c r="O102" i="1"/>
  <c r="O96" i="5" s="1"/>
  <c r="P102" i="1"/>
  <c r="P96" i="5" s="1"/>
  <c r="Q102" i="1"/>
  <c r="Q96" i="5" s="1"/>
  <c r="R102" i="1"/>
  <c r="R96" i="5" s="1"/>
  <c r="S102" i="1"/>
  <c r="S96" i="5" s="1"/>
  <c r="T102" i="1"/>
  <c r="T96" i="5" s="1"/>
  <c r="U102" i="1"/>
  <c r="U96" i="5" s="1"/>
  <c r="V102" i="1"/>
  <c r="V96" i="5" s="1"/>
  <c r="W102" i="1"/>
  <c r="W96" i="5" s="1"/>
  <c r="X102" i="1"/>
  <c r="X96" i="5" s="1"/>
  <c r="Y102" i="1"/>
  <c r="Y96" i="5" s="1"/>
  <c r="Z102" i="1"/>
  <c r="Z96" i="5" s="1"/>
  <c r="AA102" i="1"/>
  <c r="AA96" i="5" s="1"/>
  <c r="AB102" i="1"/>
  <c r="AB96" i="5" s="1"/>
  <c r="AC102" i="1"/>
  <c r="AC96" i="5" s="1"/>
  <c r="AD102" i="1"/>
  <c r="AD96" i="5" s="1"/>
  <c r="AE102" i="1"/>
  <c r="AE96" i="5" s="1"/>
  <c r="AF102" i="1"/>
  <c r="AF96" i="5" s="1"/>
  <c r="AG102" i="1"/>
  <c r="AG96" i="5" s="1"/>
  <c r="AH102" i="1"/>
  <c r="AH96" i="5" s="1"/>
  <c r="AI102" i="1"/>
  <c r="AI96" i="5" s="1"/>
  <c r="AJ96" i="5"/>
  <c r="CP96" i="5" s="1"/>
  <c r="AK96" i="5"/>
  <c r="CQ96" i="5" s="1"/>
  <c r="AL96" i="5"/>
  <c r="CR96" i="5" s="1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AH73" i="5"/>
  <c r="AI73" i="5"/>
  <c r="AJ73" i="5"/>
  <c r="CP73" i="5" s="1"/>
  <c r="AK73" i="5"/>
  <c r="CQ73" i="5" s="1"/>
  <c r="AL73" i="5"/>
  <c r="CR73" i="5" s="1"/>
  <c r="AM73" i="5"/>
  <c r="CS73" i="5" s="1"/>
  <c r="AN73" i="5"/>
  <c r="CT73" i="5" s="1"/>
  <c r="AO73" i="5"/>
  <c r="CU73" i="5" s="1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AI74" i="5"/>
  <c r="AJ74" i="5"/>
  <c r="CP74" i="5" s="1"/>
  <c r="AK74" i="5"/>
  <c r="CQ74" i="5" s="1"/>
  <c r="AL74" i="5"/>
  <c r="CR74" i="5" s="1"/>
  <c r="AM74" i="5"/>
  <c r="CS74" i="5" s="1"/>
  <c r="AN74" i="5"/>
  <c r="CT74" i="5" s="1"/>
  <c r="AO74" i="5"/>
  <c r="CU74" i="5" s="1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AH75" i="5"/>
  <c r="AI75" i="5"/>
  <c r="AJ75" i="5"/>
  <c r="CP75" i="5" s="1"/>
  <c r="AK75" i="5"/>
  <c r="CQ75" i="5" s="1"/>
  <c r="AL75" i="5"/>
  <c r="CR75" i="5" s="1"/>
  <c r="AM75" i="5"/>
  <c r="CS75" i="5" s="1"/>
  <c r="AN75" i="5"/>
  <c r="CT75" i="5" s="1"/>
  <c r="AO75" i="5"/>
  <c r="CU75" i="5" s="1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AH76" i="5"/>
  <c r="AI76" i="5"/>
  <c r="AJ76" i="5"/>
  <c r="CP76" i="5" s="1"/>
  <c r="AK76" i="5"/>
  <c r="CQ76" i="5" s="1"/>
  <c r="AL76" i="5"/>
  <c r="CR76" i="5" s="1"/>
  <c r="AM76" i="5"/>
  <c r="CS76" i="5" s="1"/>
  <c r="AN76" i="5"/>
  <c r="CT76" i="5" s="1"/>
  <c r="AO76" i="5"/>
  <c r="CU76" i="5" s="1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AH77" i="5"/>
  <c r="AI77" i="5"/>
  <c r="AJ77" i="5"/>
  <c r="CP77" i="5" s="1"/>
  <c r="AK77" i="5"/>
  <c r="CQ77" i="5" s="1"/>
  <c r="AL77" i="5"/>
  <c r="CR77" i="5" s="1"/>
  <c r="AM77" i="5"/>
  <c r="CS77" i="5" s="1"/>
  <c r="AN77" i="5"/>
  <c r="CT77" i="5" s="1"/>
  <c r="AO77" i="5"/>
  <c r="CU77" i="5" s="1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AH78" i="5"/>
  <c r="AI78" i="5"/>
  <c r="AJ78" i="5"/>
  <c r="CP78" i="5" s="1"/>
  <c r="AK78" i="5"/>
  <c r="CQ78" i="5" s="1"/>
  <c r="AL78" i="5"/>
  <c r="CR78" i="5" s="1"/>
  <c r="AM78" i="5"/>
  <c r="CS78" i="5" s="1"/>
  <c r="AN78" i="5"/>
  <c r="CT78" i="5" s="1"/>
  <c r="AO78" i="5"/>
  <c r="CU78" i="5" s="1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I79" i="5"/>
  <c r="AJ79" i="5"/>
  <c r="CP79" i="5" s="1"/>
  <c r="AK79" i="5"/>
  <c r="CQ79" i="5" s="1"/>
  <c r="AL79" i="5"/>
  <c r="CR79" i="5" s="1"/>
  <c r="AM79" i="5"/>
  <c r="CS79" i="5" s="1"/>
  <c r="AN79" i="5"/>
  <c r="CT79" i="5" s="1"/>
  <c r="AO79" i="5"/>
  <c r="CU79" i="5" s="1"/>
  <c r="L80" i="5"/>
  <c r="BR80" i="5" s="1"/>
  <c r="M80" i="5"/>
  <c r="BS80" i="5" s="1"/>
  <c r="N80" i="5"/>
  <c r="BT80" i="5" s="1"/>
  <c r="O80" i="5"/>
  <c r="BU80" i="5" s="1"/>
  <c r="P80" i="5"/>
  <c r="BV80" i="5" s="1"/>
  <c r="Q80" i="5"/>
  <c r="BW80" i="5" s="1"/>
  <c r="R80" i="5"/>
  <c r="BX80" i="5" s="1"/>
  <c r="S80" i="5"/>
  <c r="BY80" i="5" s="1"/>
  <c r="T80" i="5"/>
  <c r="BZ80" i="5" s="1"/>
  <c r="U80" i="5"/>
  <c r="CA80" i="5" s="1"/>
  <c r="V80" i="5"/>
  <c r="CB80" i="5" s="1"/>
  <c r="W80" i="5"/>
  <c r="CC80" i="5" s="1"/>
  <c r="X80" i="5"/>
  <c r="CD80" i="5" s="1"/>
  <c r="Y80" i="5"/>
  <c r="CE80" i="5" s="1"/>
  <c r="Z80" i="5"/>
  <c r="CF80" i="5" s="1"/>
  <c r="AA80" i="5"/>
  <c r="CG80" i="5" s="1"/>
  <c r="AB80" i="5"/>
  <c r="CH80" i="5" s="1"/>
  <c r="AC80" i="5"/>
  <c r="CI80" i="5" s="1"/>
  <c r="AD80" i="5"/>
  <c r="CJ80" i="5" s="1"/>
  <c r="AE80" i="5"/>
  <c r="CK80" i="5" s="1"/>
  <c r="AF80" i="5"/>
  <c r="CL80" i="5" s="1"/>
  <c r="AG80" i="5"/>
  <c r="CM80" i="5" s="1"/>
  <c r="AH80" i="5"/>
  <c r="CN80" i="5" s="1"/>
  <c r="AI80" i="5"/>
  <c r="CO80" i="5" s="1"/>
  <c r="AJ80" i="5"/>
  <c r="CP80" i="5" s="1"/>
  <c r="AK80" i="5"/>
  <c r="CQ80" i="5" s="1"/>
  <c r="AL80" i="5"/>
  <c r="CR80" i="5" s="1"/>
  <c r="AM80" i="5"/>
  <c r="CS80" i="5" s="1"/>
  <c r="AN80" i="5"/>
  <c r="CT80" i="5" s="1"/>
  <c r="AO80" i="5"/>
  <c r="CU80" i="5" s="1"/>
  <c r="L81" i="5"/>
  <c r="BR81" i="5" s="1"/>
  <c r="M81" i="5"/>
  <c r="BS81" i="5" s="1"/>
  <c r="N81" i="5"/>
  <c r="BT81" i="5" s="1"/>
  <c r="O81" i="5"/>
  <c r="BU81" i="5" s="1"/>
  <c r="P81" i="5"/>
  <c r="BV81" i="5" s="1"/>
  <c r="Q81" i="5"/>
  <c r="BW81" i="5" s="1"/>
  <c r="R81" i="5"/>
  <c r="BX81" i="5" s="1"/>
  <c r="S81" i="5"/>
  <c r="BY81" i="5" s="1"/>
  <c r="T81" i="5"/>
  <c r="BZ81" i="5" s="1"/>
  <c r="U81" i="5"/>
  <c r="CA81" i="5" s="1"/>
  <c r="V81" i="5"/>
  <c r="CB81" i="5" s="1"/>
  <c r="W81" i="5"/>
  <c r="CC81" i="5" s="1"/>
  <c r="X81" i="5"/>
  <c r="CD81" i="5" s="1"/>
  <c r="Y81" i="5"/>
  <c r="CE81" i="5" s="1"/>
  <c r="Z81" i="5"/>
  <c r="CF81" i="5" s="1"/>
  <c r="AA81" i="5"/>
  <c r="CG81" i="5" s="1"/>
  <c r="AB81" i="5"/>
  <c r="CH81" i="5" s="1"/>
  <c r="AC81" i="5"/>
  <c r="CI81" i="5" s="1"/>
  <c r="AD81" i="5"/>
  <c r="CJ81" i="5" s="1"/>
  <c r="AE81" i="5"/>
  <c r="CK81" i="5" s="1"/>
  <c r="AF81" i="5"/>
  <c r="CL81" i="5" s="1"/>
  <c r="AG81" i="5"/>
  <c r="CM81" i="5" s="1"/>
  <c r="AH81" i="5"/>
  <c r="CN81" i="5" s="1"/>
  <c r="AI81" i="5"/>
  <c r="CO81" i="5" s="1"/>
  <c r="AJ81" i="5"/>
  <c r="CP81" i="5" s="1"/>
  <c r="AK81" i="5"/>
  <c r="CQ81" i="5" s="1"/>
  <c r="AL81" i="5"/>
  <c r="CR81" i="5" s="1"/>
  <c r="AM81" i="5"/>
  <c r="CS81" i="5" s="1"/>
  <c r="AN81" i="5"/>
  <c r="CT81" i="5" s="1"/>
  <c r="AO81" i="5"/>
  <c r="CU81" i="5" s="1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AH72" i="5"/>
  <c r="AI72" i="5"/>
  <c r="AJ72" i="5"/>
  <c r="CP72" i="5" s="1"/>
  <c r="AK72" i="5"/>
  <c r="CQ72" i="5" s="1"/>
  <c r="AL72" i="5"/>
  <c r="CR72" i="5" s="1"/>
  <c r="AM72" i="5"/>
  <c r="CS72" i="5" s="1"/>
  <c r="AN72" i="5"/>
  <c r="CT72" i="5" s="1"/>
  <c r="AO72" i="5"/>
  <c r="CU72" i="5" s="1"/>
  <c r="L75" i="1"/>
  <c r="L32" i="5" s="1"/>
  <c r="BR32" i="5" s="1"/>
  <c r="M75" i="1"/>
  <c r="M32" i="5" s="1"/>
  <c r="BS32" i="5" s="1"/>
  <c r="N75" i="1"/>
  <c r="N32" i="5" s="1"/>
  <c r="BT32" i="5" s="1"/>
  <c r="O75" i="1"/>
  <c r="O32" i="5" s="1"/>
  <c r="BU32" i="5" s="1"/>
  <c r="P75" i="1"/>
  <c r="P32" i="5" s="1"/>
  <c r="BV32" i="5" s="1"/>
  <c r="Q75" i="1"/>
  <c r="Q32" i="5" s="1"/>
  <c r="BW32" i="5" s="1"/>
  <c r="R75" i="1"/>
  <c r="R32" i="5" s="1"/>
  <c r="BX32" i="5" s="1"/>
  <c r="S75" i="1"/>
  <c r="S32" i="5" s="1"/>
  <c r="BY32" i="5" s="1"/>
  <c r="T75" i="1"/>
  <c r="T32" i="5" s="1"/>
  <c r="BZ32" i="5" s="1"/>
  <c r="U75" i="1"/>
  <c r="U32" i="5" s="1"/>
  <c r="CA32" i="5" s="1"/>
  <c r="V75" i="1"/>
  <c r="V32" i="5" s="1"/>
  <c r="CB32" i="5" s="1"/>
  <c r="W75" i="1"/>
  <c r="W32" i="5" s="1"/>
  <c r="CC32" i="5" s="1"/>
  <c r="X75" i="1"/>
  <c r="X32" i="5" s="1"/>
  <c r="CD32" i="5" s="1"/>
  <c r="Y75" i="1"/>
  <c r="Y32" i="5" s="1"/>
  <c r="CE32" i="5" s="1"/>
  <c r="Z75" i="1"/>
  <c r="Z32" i="5" s="1"/>
  <c r="CF32" i="5" s="1"/>
  <c r="AA75" i="1"/>
  <c r="AA32" i="5" s="1"/>
  <c r="CG32" i="5" s="1"/>
  <c r="AB75" i="1"/>
  <c r="AB32" i="5" s="1"/>
  <c r="CH32" i="5" s="1"/>
  <c r="AC75" i="1"/>
  <c r="AC32" i="5" s="1"/>
  <c r="CI32" i="5" s="1"/>
  <c r="AD75" i="1"/>
  <c r="AD32" i="5" s="1"/>
  <c r="CJ32" i="5" s="1"/>
  <c r="AE75" i="1"/>
  <c r="AE32" i="5" s="1"/>
  <c r="CK32" i="5" s="1"/>
  <c r="AF75" i="1"/>
  <c r="AF32" i="5" s="1"/>
  <c r="CL32" i="5" s="1"/>
  <c r="AG75" i="1"/>
  <c r="AG32" i="5" s="1"/>
  <c r="CM32" i="5" s="1"/>
  <c r="AH75" i="1"/>
  <c r="AH32" i="5" s="1"/>
  <c r="CN32" i="5" s="1"/>
  <c r="AI75" i="1"/>
  <c r="AI32" i="5" s="1"/>
  <c r="CO32" i="5" s="1"/>
  <c r="AJ32" i="5"/>
  <c r="CP32" i="5" s="1"/>
  <c r="AK32" i="5"/>
  <c r="CQ32" i="5" s="1"/>
  <c r="AL32" i="5"/>
  <c r="CR32" i="5" s="1"/>
  <c r="AM32" i="5"/>
  <c r="CS32" i="5" s="1"/>
  <c r="AN32" i="5"/>
  <c r="CT32" i="5" s="1"/>
  <c r="L76" i="1"/>
  <c r="L33" i="5" s="1"/>
  <c r="BR33" i="5" s="1"/>
  <c r="M76" i="1"/>
  <c r="M33" i="5" s="1"/>
  <c r="BS33" i="5" s="1"/>
  <c r="N76" i="1"/>
  <c r="N33" i="5" s="1"/>
  <c r="BT33" i="5" s="1"/>
  <c r="O76" i="1"/>
  <c r="O33" i="5" s="1"/>
  <c r="BU33" i="5" s="1"/>
  <c r="P76" i="1"/>
  <c r="P33" i="5" s="1"/>
  <c r="BV33" i="5" s="1"/>
  <c r="Q76" i="1"/>
  <c r="Q33" i="5" s="1"/>
  <c r="BW33" i="5" s="1"/>
  <c r="R76" i="1"/>
  <c r="R33" i="5" s="1"/>
  <c r="BX33" i="5" s="1"/>
  <c r="S76" i="1"/>
  <c r="S33" i="5" s="1"/>
  <c r="BY33" i="5" s="1"/>
  <c r="T76" i="1"/>
  <c r="T33" i="5" s="1"/>
  <c r="BZ33" i="5" s="1"/>
  <c r="U76" i="1"/>
  <c r="U33" i="5" s="1"/>
  <c r="CA33" i="5" s="1"/>
  <c r="V76" i="1"/>
  <c r="V33" i="5" s="1"/>
  <c r="CB33" i="5" s="1"/>
  <c r="W76" i="1"/>
  <c r="W33" i="5" s="1"/>
  <c r="CC33" i="5" s="1"/>
  <c r="X76" i="1"/>
  <c r="X33" i="5" s="1"/>
  <c r="CD33" i="5" s="1"/>
  <c r="Y76" i="1"/>
  <c r="Y33" i="5" s="1"/>
  <c r="CE33" i="5" s="1"/>
  <c r="Z76" i="1"/>
  <c r="Z33" i="5" s="1"/>
  <c r="CF33" i="5" s="1"/>
  <c r="AA76" i="1"/>
  <c r="AA33" i="5" s="1"/>
  <c r="CG33" i="5" s="1"/>
  <c r="AB76" i="1"/>
  <c r="AB33" i="5" s="1"/>
  <c r="CH33" i="5" s="1"/>
  <c r="AC76" i="1"/>
  <c r="AC33" i="5" s="1"/>
  <c r="CI33" i="5" s="1"/>
  <c r="AD76" i="1"/>
  <c r="AD33" i="5" s="1"/>
  <c r="CJ33" i="5" s="1"/>
  <c r="AE76" i="1"/>
  <c r="AE33" i="5" s="1"/>
  <c r="CK33" i="5" s="1"/>
  <c r="AF76" i="1"/>
  <c r="AF33" i="5" s="1"/>
  <c r="CL33" i="5" s="1"/>
  <c r="AG76" i="1"/>
  <c r="AG33" i="5" s="1"/>
  <c r="CM33" i="5" s="1"/>
  <c r="AH76" i="1"/>
  <c r="AH33" i="5" s="1"/>
  <c r="CN33" i="5" s="1"/>
  <c r="AI76" i="1"/>
  <c r="AI33" i="5" s="1"/>
  <c r="CO33" i="5" s="1"/>
  <c r="AJ33" i="5"/>
  <c r="CP33" i="5" s="1"/>
  <c r="AK33" i="5"/>
  <c r="CQ33" i="5" s="1"/>
  <c r="AL33" i="5"/>
  <c r="CR33" i="5" s="1"/>
  <c r="AM33" i="5"/>
  <c r="CS33" i="5" s="1"/>
  <c r="AN33" i="5"/>
  <c r="CT33" i="5" s="1"/>
  <c r="L77" i="1"/>
  <c r="L34" i="5" s="1"/>
  <c r="BR34" i="5" s="1"/>
  <c r="M77" i="1"/>
  <c r="M34" i="5" s="1"/>
  <c r="BS34" i="5" s="1"/>
  <c r="N77" i="1"/>
  <c r="N34" i="5" s="1"/>
  <c r="BT34" i="5" s="1"/>
  <c r="O77" i="1"/>
  <c r="O34" i="5" s="1"/>
  <c r="BU34" i="5" s="1"/>
  <c r="P77" i="1"/>
  <c r="P34" i="5" s="1"/>
  <c r="BV34" i="5" s="1"/>
  <c r="Q77" i="1"/>
  <c r="Q34" i="5" s="1"/>
  <c r="BW34" i="5" s="1"/>
  <c r="R77" i="1"/>
  <c r="R34" i="5" s="1"/>
  <c r="BX34" i="5" s="1"/>
  <c r="S77" i="1"/>
  <c r="S34" i="5" s="1"/>
  <c r="BY34" i="5" s="1"/>
  <c r="T77" i="1"/>
  <c r="T34" i="5" s="1"/>
  <c r="BZ34" i="5" s="1"/>
  <c r="U77" i="1"/>
  <c r="U34" i="5" s="1"/>
  <c r="CA34" i="5" s="1"/>
  <c r="V77" i="1"/>
  <c r="V34" i="5" s="1"/>
  <c r="CB34" i="5" s="1"/>
  <c r="W77" i="1"/>
  <c r="W34" i="5" s="1"/>
  <c r="CC34" i="5" s="1"/>
  <c r="X77" i="1"/>
  <c r="X34" i="5" s="1"/>
  <c r="CD34" i="5" s="1"/>
  <c r="Y77" i="1"/>
  <c r="Y34" i="5" s="1"/>
  <c r="CE34" i="5" s="1"/>
  <c r="Z77" i="1"/>
  <c r="Z34" i="5" s="1"/>
  <c r="CF34" i="5" s="1"/>
  <c r="AA77" i="1"/>
  <c r="AA34" i="5" s="1"/>
  <c r="CG34" i="5" s="1"/>
  <c r="AB77" i="1"/>
  <c r="AB34" i="5" s="1"/>
  <c r="CH34" i="5" s="1"/>
  <c r="AC77" i="1"/>
  <c r="AC34" i="5" s="1"/>
  <c r="CI34" i="5" s="1"/>
  <c r="AD77" i="1"/>
  <c r="AD34" i="5" s="1"/>
  <c r="CJ34" i="5" s="1"/>
  <c r="AE77" i="1"/>
  <c r="AE34" i="5" s="1"/>
  <c r="CK34" i="5" s="1"/>
  <c r="AF77" i="1"/>
  <c r="AF34" i="5" s="1"/>
  <c r="CL34" i="5" s="1"/>
  <c r="AG77" i="1"/>
  <c r="AG34" i="5" s="1"/>
  <c r="CM34" i="5" s="1"/>
  <c r="AH77" i="1"/>
  <c r="AH34" i="5" s="1"/>
  <c r="CN34" i="5" s="1"/>
  <c r="AI77" i="1"/>
  <c r="AI34" i="5" s="1"/>
  <c r="CO34" i="5" s="1"/>
  <c r="AJ34" i="5"/>
  <c r="CP34" i="5" s="1"/>
  <c r="AK34" i="5"/>
  <c r="CQ34" i="5" s="1"/>
  <c r="AL34" i="5"/>
  <c r="CR34" i="5" s="1"/>
  <c r="AM34" i="5"/>
  <c r="CS34" i="5" s="1"/>
  <c r="AN34" i="5"/>
  <c r="CT34" i="5" s="1"/>
  <c r="L78" i="1"/>
  <c r="L35" i="5" s="1"/>
  <c r="BR35" i="5" s="1"/>
  <c r="M78" i="1"/>
  <c r="M35" i="5" s="1"/>
  <c r="BS35" i="5" s="1"/>
  <c r="N78" i="1"/>
  <c r="N35" i="5" s="1"/>
  <c r="BT35" i="5" s="1"/>
  <c r="O78" i="1"/>
  <c r="O35" i="5" s="1"/>
  <c r="BU35" i="5" s="1"/>
  <c r="P78" i="1"/>
  <c r="P35" i="5" s="1"/>
  <c r="BV35" i="5" s="1"/>
  <c r="Q78" i="1"/>
  <c r="Q35" i="5" s="1"/>
  <c r="BW35" i="5" s="1"/>
  <c r="R78" i="1"/>
  <c r="R35" i="5" s="1"/>
  <c r="BX35" i="5" s="1"/>
  <c r="S78" i="1"/>
  <c r="S35" i="5" s="1"/>
  <c r="BY35" i="5" s="1"/>
  <c r="T78" i="1"/>
  <c r="T35" i="5" s="1"/>
  <c r="BZ35" i="5" s="1"/>
  <c r="U78" i="1"/>
  <c r="U35" i="5" s="1"/>
  <c r="CA35" i="5" s="1"/>
  <c r="V78" i="1"/>
  <c r="V35" i="5" s="1"/>
  <c r="CB35" i="5" s="1"/>
  <c r="W78" i="1"/>
  <c r="W35" i="5" s="1"/>
  <c r="CC35" i="5" s="1"/>
  <c r="X78" i="1"/>
  <c r="X35" i="5" s="1"/>
  <c r="CD35" i="5" s="1"/>
  <c r="Y78" i="1"/>
  <c r="Y35" i="5" s="1"/>
  <c r="CE35" i="5" s="1"/>
  <c r="Z78" i="1"/>
  <c r="Z35" i="5" s="1"/>
  <c r="CF35" i="5" s="1"/>
  <c r="AA78" i="1"/>
  <c r="AA35" i="5" s="1"/>
  <c r="CG35" i="5" s="1"/>
  <c r="AB78" i="1"/>
  <c r="AB35" i="5" s="1"/>
  <c r="CH35" i="5" s="1"/>
  <c r="AC78" i="1"/>
  <c r="AC35" i="5" s="1"/>
  <c r="CI35" i="5" s="1"/>
  <c r="AD78" i="1"/>
  <c r="AD35" i="5" s="1"/>
  <c r="CJ35" i="5" s="1"/>
  <c r="AE78" i="1"/>
  <c r="AE35" i="5" s="1"/>
  <c r="CK35" i="5" s="1"/>
  <c r="AF78" i="1"/>
  <c r="AF35" i="5" s="1"/>
  <c r="CL35" i="5" s="1"/>
  <c r="AG78" i="1"/>
  <c r="AG35" i="5" s="1"/>
  <c r="CM35" i="5" s="1"/>
  <c r="AH78" i="1"/>
  <c r="AH35" i="5" s="1"/>
  <c r="CN35" i="5" s="1"/>
  <c r="AI78" i="1"/>
  <c r="AI35" i="5" s="1"/>
  <c r="CO35" i="5" s="1"/>
  <c r="AJ35" i="5"/>
  <c r="CP35" i="5" s="1"/>
  <c r="AK35" i="5"/>
  <c r="CQ35" i="5" s="1"/>
  <c r="AL35" i="5"/>
  <c r="CR35" i="5" s="1"/>
  <c r="AM35" i="5"/>
  <c r="CS35" i="5" s="1"/>
  <c r="AN35" i="5"/>
  <c r="CT35" i="5" s="1"/>
  <c r="L79" i="1"/>
  <c r="L36" i="5" s="1"/>
  <c r="BR36" i="5" s="1"/>
  <c r="M79" i="1"/>
  <c r="M36" i="5" s="1"/>
  <c r="BS36" i="5" s="1"/>
  <c r="N79" i="1"/>
  <c r="N36" i="5" s="1"/>
  <c r="BT36" i="5" s="1"/>
  <c r="O79" i="1"/>
  <c r="O36" i="5" s="1"/>
  <c r="BU36" i="5" s="1"/>
  <c r="P79" i="1"/>
  <c r="P36" i="5" s="1"/>
  <c r="BV36" i="5" s="1"/>
  <c r="Q79" i="1"/>
  <c r="Q36" i="5" s="1"/>
  <c r="BW36" i="5" s="1"/>
  <c r="R79" i="1"/>
  <c r="R36" i="5" s="1"/>
  <c r="BX36" i="5" s="1"/>
  <c r="S79" i="1"/>
  <c r="S36" i="5" s="1"/>
  <c r="BY36" i="5" s="1"/>
  <c r="T79" i="1"/>
  <c r="T36" i="5" s="1"/>
  <c r="BZ36" i="5" s="1"/>
  <c r="U79" i="1"/>
  <c r="U36" i="5" s="1"/>
  <c r="CA36" i="5" s="1"/>
  <c r="V79" i="1"/>
  <c r="V36" i="5" s="1"/>
  <c r="CB36" i="5" s="1"/>
  <c r="W79" i="1"/>
  <c r="W36" i="5" s="1"/>
  <c r="CC36" i="5" s="1"/>
  <c r="X79" i="1"/>
  <c r="X36" i="5" s="1"/>
  <c r="CD36" i="5" s="1"/>
  <c r="Y79" i="1"/>
  <c r="Y36" i="5" s="1"/>
  <c r="CE36" i="5" s="1"/>
  <c r="Z79" i="1"/>
  <c r="Z36" i="5" s="1"/>
  <c r="CF36" i="5" s="1"/>
  <c r="AA79" i="1"/>
  <c r="AA36" i="5" s="1"/>
  <c r="CG36" i="5" s="1"/>
  <c r="AB79" i="1"/>
  <c r="AB36" i="5" s="1"/>
  <c r="CH36" i="5" s="1"/>
  <c r="AC79" i="1"/>
  <c r="AC36" i="5" s="1"/>
  <c r="CI36" i="5" s="1"/>
  <c r="AD79" i="1"/>
  <c r="AD36" i="5" s="1"/>
  <c r="CJ36" i="5" s="1"/>
  <c r="AE79" i="1"/>
  <c r="AE36" i="5" s="1"/>
  <c r="CK36" i="5" s="1"/>
  <c r="AF79" i="1"/>
  <c r="AF36" i="5" s="1"/>
  <c r="CL36" i="5" s="1"/>
  <c r="AG79" i="1"/>
  <c r="AG36" i="5" s="1"/>
  <c r="CM36" i="5" s="1"/>
  <c r="AH79" i="1"/>
  <c r="AH36" i="5" s="1"/>
  <c r="CN36" i="5" s="1"/>
  <c r="AI79" i="1"/>
  <c r="AI36" i="5" s="1"/>
  <c r="CO36" i="5" s="1"/>
  <c r="AJ36" i="5"/>
  <c r="CP36" i="5" s="1"/>
  <c r="AK36" i="5"/>
  <c r="CQ36" i="5" s="1"/>
  <c r="AL36" i="5"/>
  <c r="CR36" i="5" s="1"/>
  <c r="AM36" i="5"/>
  <c r="CS36" i="5" s="1"/>
  <c r="AN36" i="5"/>
  <c r="CT36" i="5" s="1"/>
  <c r="L80" i="1"/>
  <c r="L37" i="5" s="1"/>
  <c r="BR37" i="5" s="1"/>
  <c r="M80" i="1"/>
  <c r="M37" i="5" s="1"/>
  <c r="BS37" i="5" s="1"/>
  <c r="N80" i="1"/>
  <c r="N37" i="5" s="1"/>
  <c r="BT37" i="5" s="1"/>
  <c r="O80" i="1"/>
  <c r="O37" i="5" s="1"/>
  <c r="BU37" i="5" s="1"/>
  <c r="P80" i="1"/>
  <c r="P37" i="5" s="1"/>
  <c r="BV37" i="5" s="1"/>
  <c r="Q80" i="1"/>
  <c r="Q37" i="5" s="1"/>
  <c r="BW37" i="5" s="1"/>
  <c r="R80" i="1"/>
  <c r="R37" i="5" s="1"/>
  <c r="BX37" i="5" s="1"/>
  <c r="S80" i="1"/>
  <c r="S37" i="5" s="1"/>
  <c r="BY37" i="5" s="1"/>
  <c r="T80" i="1"/>
  <c r="T37" i="5" s="1"/>
  <c r="BZ37" i="5" s="1"/>
  <c r="U80" i="1"/>
  <c r="U37" i="5" s="1"/>
  <c r="CA37" i="5" s="1"/>
  <c r="V80" i="1"/>
  <c r="V37" i="5" s="1"/>
  <c r="CB37" i="5" s="1"/>
  <c r="W80" i="1"/>
  <c r="W37" i="5" s="1"/>
  <c r="CC37" i="5" s="1"/>
  <c r="X80" i="1"/>
  <c r="X37" i="5" s="1"/>
  <c r="CD37" i="5" s="1"/>
  <c r="Y80" i="1"/>
  <c r="Y37" i="5" s="1"/>
  <c r="CE37" i="5" s="1"/>
  <c r="Z80" i="1"/>
  <c r="Z37" i="5" s="1"/>
  <c r="CF37" i="5" s="1"/>
  <c r="AA80" i="1"/>
  <c r="AA37" i="5" s="1"/>
  <c r="CG37" i="5" s="1"/>
  <c r="AB80" i="1"/>
  <c r="AB37" i="5" s="1"/>
  <c r="CH37" i="5" s="1"/>
  <c r="AC80" i="1"/>
  <c r="AC37" i="5" s="1"/>
  <c r="CI37" i="5" s="1"/>
  <c r="AD80" i="1"/>
  <c r="AD37" i="5" s="1"/>
  <c r="CJ37" i="5" s="1"/>
  <c r="AE80" i="1"/>
  <c r="AE37" i="5" s="1"/>
  <c r="CK37" i="5" s="1"/>
  <c r="AF80" i="1"/>
  <c r="AF37" i="5" s="1"/>
  <c r="CL37" i="5" s="1"/>
  <c r="AG80" i="1"/>
  <c r="AG37" i="5" s="1"/>
  <c r="CM37" i="5" s="1"/>
  <c r="AH80" i="1"/>
  <c r="AH37" i="5" s="1"/>
  <c r="CN37" i="5" s="1"/>
  <c r="AI80" i="1"/>
  <c r="AI37" i="5" s="1"/>
  <c r="CO37" i="5" s="1"/>
  <c r="AJ37" i="5"/>
  <c r="CP37" i="5" s="1"/>
  <c r="AK37" i="5"/>
  <c r="CQ37" i="5" s="1"/>
  <c r="AL37" i="5"/>
  <c r="CR37" i="5" s="1"/>
  <c r="AM37" i="5"/>
  <c r="CS37" i="5" s="1"/>
  <c r="AN37" i="5"/>
  <c r="CT37" i="5" s="1"/>
  <c r="L81" i="1"/>
  <c r="L38" i="5" s="1"/>
  <c r="BR38" i="5" s="1"/>
  <c r="M81" i="1"/>
  <c r="M38" i="5" s="1"/>
  <c r="BS38" i="5" s="1"/>
  <c r="N81" i="1"/>
  <c r="N38" i="5" s="1"/>
  <c r="BT38" i="5" s="1"/>
  <c r="O81" i="1"/>
  <c r="O38" i="5" s="1"/>
  <c r="BU38" i="5" s="1"/>
  <c r="P81" i="1"/>
  <c r="P38" i="5" s="1"/>
  <c r="BV38" i="5" s="1"/>
  <c r="Q81" i="1"/>
  <c r="Q38" i="5" s="1"/>
  <c r="BW38" i="5" s="1"/>
  <c r="R81" i="1"/>
  <c r="R38" i="5" s="1"/>
  <c r="BX38" i="5" s="1"/>
  <c r="S81" i="1"/>
  <c r="S38" i="5" s="1"/>
  <c r="BY38" i="5" s="1"/>
  <c r="T81" i="1"/>
  <c r="T38" i="5" s="1"/>
  <c r="BZ38" i="5" s="1"/>
  <c r="U81" i="1"/>
  <c r="U38" i="5" s="1"/>
  <c r="CA38" i="5" s="1"/>
  <c r="V81" i="1"/>
  <c r="V38" i="5" s="1"/>
  <c r="CB38" i="5" s="1"/>
  <c r="W81" i="1"/>
  <c r="W38" i="5" s="1"/>
  <c r="CC38" i="5" s="1"/>
  <c r="X81" i="1"/>
  <c r="X38" i="5" s="1"/>
  <c r="CD38" i="5" s="1"/>
  <c r="Y81" i="1"/>
  <c r="Y38" i="5" s="1"/>
  <c r="CE38" i="5" s="1"/>
  <c r="Z81" i="1"/>
  <c r="Z38" i="5" s="1"/>
  <c r="CF38" i="5" s="1"/>
  <c r="AA81" i="1"/>
  <c r="AA38" i="5" s="1"/>
  <c r="CG38" i="5" s="1"/>
  <c r="AB81" i="1"/>
  <c r="AB38" i="5" s="1"/>
  <c r="CH38" i="5" s="1"/>
  <c r="AC81" i="1"/>
  <c r="AC38" i="5" s="1"/>
  <c r="CI38" i="5" s="1"/>
  <c r="AD81" i="1"/>
  <c r="AD38" i="5" s="1"/>
  <c r="CJ38" i="5" s="1"/>
  <c r="AE81" i="1"/>
  <c r="AE38" i="5" s="1"/>
  <c r="CK38" i="5" s="1"/>
  <c r="AF81" i="1"/>
  <c r="AF38" i="5" s="1"/>
  <c r="CL38" i="5" s="1"/>
  <c r="AG81" i="1"/>
  <c r="AG38" i="5" s="1"/>
  <c r="CM38" i="5" s="1"/>
  <c r="AH81" i="1"/>
  <c r="AH38" i="5" s="1"/>
  <c r="CN38" i="5" s="1"/>
  <c r="AI81" i="1"/>
  <c r="AI38" i="5" s="1"/>
  <c r="CO38" i="5" s="1"/>
  <c r="AJ38" i="5"/>
  <c r="CP38" i="5" s="1"/>
  <c r="AK38" i="5"/>
  <c r="CQ38" i="5" s="1"/>
  <c r="AL38" i="5"/>
  <c r="CR38" i="5" s="1"/>
  <c r="AM38" i="5"/>
  <c r="CS38" i="5" s="1"/>
  <c r="AN38" i="5"/>
  <c r="CT38" i="5" s="1"/>
  <c r="L82" i="1"/>
  <c r="L39" i="5" s="1"/>
  <c r="BR39" i="5" s="1"/>
  <c r="M82" i="1"/>
  <c r="M39" i="5" s="1"/>
  <c r="BS39" i="5" s="1"/>
  <c r="N82" i="1"/>
  <c r="N39" i="5" s="1"/>
  <c r="BT39" i="5" s="1"/>
  <c r="O82" i="1"/>
  <c r="O39" i="5" s="1"/>
  <c r="BU39" i="5" s="1"/>
  <c r="P82" i="1"/>
  <c r="P39" i="5" s="1"/>
  <c r="BV39" i="5" s="1"/>
  <c r="Q82" i="1"/>
  <c r="Q39" i="5" s="1"/>
  <c r="BW39" i="5" s="1"/>
  <c r="R82" i="1"/>
  <c r="R39" i="5" s="1"/>
  <c r="BX39" i="5" s="1"/>
  <c r="S82" i="1"/>
  <c r="S39" i="5" s="1"/>
  <c r="BY39" i="5" s="1"/>
  <c r="T82" i="1"/>
  <c r="T39" i="5" s="1"/>
  <c r="BZ39" i="5" s="1"/>
  <c r="U82" i="1"/>
  <c r="U39" i="5" s="1"/>
  <c r="CA39" i="5" s="1"/>
  <c r="V82" i="1"/>
  <c r="V39" i="5" s="1"/>
  <c r="CB39" i="5" s="1"/>
  <c r="W82" i="1"/>
  <c r="W39" i="5" s="1"/>
  <c r="CC39" i="5" s="1"/>
  <c r="X82" i="1"/>
  <c r="X39" i="5" s="1"/>
  <c r="CD39" i="5" s="1"/>
  <c r="Y82" i="1"/>
  <c r="Y39" i="5" s="1"/>
  <c r="CE39" i="5" s="1"/>
  <c r="Z82" i="1"/>
  <c r="Z39" i="5" s="1"/>
  <c r="CF39" i="5" s="1"/>
  <c r="AA82" i="1"/>
  <c r="AA39" i="5" s="1"/>
  <c r="CG39" i="5" s="1"/>
  <c r="AB82" i="1"/>
  <c r="AB39" i="5" s="1"/>
  <c r="CH39" i="5" s="1"/>
  <c r="AC82" i="1"/>
  <c r="AC39" i="5" s="1"/>
  <c r="CI39" i="5" s="1"/>
  <c r="AD82" i="1"/>
  <c r="AD39" i="5" s="1"/>
  <c r="CJ39" i="5" s="1"/>
  <c r="AE82" i="1"/>
  <c r="AE39" i="5" s="1"/>
  <c r="CK39" i="5" s="1"/>
  <c r="AF82" i="1"/>
  <c r="AF39" i="5" s="1"/>
  <c r="CL39" i="5" s="1"/>
  <c r="AG82" i="1"/>
  <c r="AG39" i="5" s="1"/>
  <c r="CM39" i="5" s="1"/>
  <c r="AH82" i="1"/>
  <c r="AH39" i="5" s="1"/>
  <c r="CN39" i="5" s="1"/>
  <c r="AI82" i="1"/>
  <c r="AI39" i="5" s="1"/>
  <c r="CO39" i="5" s="1"/>
  <c r="AJ39" i="5"/>
  <c r="CP39" i="5" s="1"/>
  <c r="AK39" i="5"/>
  <c r="CQ39" i="5" s="1"/>
  <c r="AL39" i="5"/>
  <c r="CR39" i="5" s="1"/>
  <c r="AM39" i="5"/>
  <c r="CS39" i="5" s="1"/>
  <c r="AN39" i="5"/>
  <c r="CT39" i="5" s="1"/>
  <c r="L83" i="1"/>
  <c r="L40" i="5" s="1"/>
  <c r="BR40" i="5" s="1"/>
  <c r="M83" i="1"/>
  <c r="M40" i="5" s="1"/>
  <c r="BS40" i="5" s="1"/>
  <c r="N83" i="1"/>
  <c r="N40" i="5" s="1"/>
  <c r="BT40" i="5" s="1"/>
  <c r="O83" i="1"/>
  <c r="O40" i="5" s="1"/>
  <c r="BU40" i="5" s="1"/>
  <c r="P83" i="1"/>
  <c r="P40" i="5" s="1"/>
  <c r="BV40" i="5" s="1"/>
  <c r="Q83" i="1"/>
  <c r="Q40" i="5" s="1"/>
  <c r="BW40" i="5" s="1"/>
  <c r="R83" i="1"/>
  <c r="R40" i="5" s="1"/>
  <c r="BX40" i="5" s="1"/>
  <c r="S83" i="1"/>
  <c r="S40" i="5" s="1"/>
  <c r="BY40" i="5" s="1"/>
  <c r="T83" i="1"/>
  <c r="T40" i="5" s="1"/>
  <c r="BZ40" i="5" s="1"/>
  <c r="U83" i="1"/>
  <c r="U40" i="5" s="1"/>
  <c r="CA40" i="5" s="1"/>
  <c r="V83" i="1"/>
  <c r="V40" i="5" s="1"/>
  <c r="CB40" i="5" s="1"/>
  <c r="W83" i="1"/>
  <c r="W40" i="5" s="1"/>
  <c r="CC40" i="5" s="1"/>
  <c r="X83" i="1"/>
  <c r="X40" i="5" s="1"/>
  <c r="CD40" i="5" s="1"/>
  <c r="Y83" i="1"/>
  <c r="Y40" i="5" s="1"/>
  <c r="CE40" i="5" s="1"/>
  <c r="Z83" i="1"/>
  <c r="Z40" i="5" s="1"/>
  <c r="CF40" i="5" s="1"/>
  <c r="AA83" i="1"/>
  <c r="AA40" i="5" s="1"/>
  <c r="CG40" i="5" s="1"/>
  <c r="AB83" i="1"/>
  <c r="AB40" i="5" s="1"/>
  <c r="CH40" i="5" s="1"/>
  <c r="AC83" i="1"/>
  <c r="AC40" i="5" s="1"/>
  <c r="CI40" i="5" s="1"/>
  <c r="AD83" i="1"/>
  <c r="AD40" i="5" s="1"/>
  <c r="CJ40" i="5" s="1"/>
  <c r="AE83" i="1"/>
  <c r="AE40" i="5" s="1"/>
  <c r="CK40" i="5" s="1"/>
  <c r="AF83" i="1"/>
  <c r="AF40" i="5" s="1"/>
  <c r="CL40" i="5" s="1"/>
  <c r="AG83" i="1"/>
  <c r="AG40" i="5" s="1"/>
  <c r="CM40" i="5" s="1"/>
  <c r="AH83" i="1"/>
  <c r="AH40" i="5" s="1"/>
  <c r="CN40" i="5" s="1"/>
  <c r="AI83" i="1"/>
  <c r="AI40" i="5" s="1"/>
  <c r="CO40" i="5" s="1"/>
  <c r="AJ40" i="5"/>
  <c r="CP40" i="5" s="1"/>
  <c r="AK40" i="5"/>
  <c r="CQ40" i="5" s="1"/>
  <c r="AL40" i="5"/>
  <c r="CR40" i="5" s="1"/>
  <c r="AM40" i="5"/>
  <c r="CS40" i="5" s="1"/>
  <c r="AN40" i="5"/>
  <c r="CT40" i="5" s="1"/>
  <c r="L74" i="1"/>
  <c r="L31" i="5" s="1"/>
  <c r="BR31" i="5" s="1"/>
  <c r="M74" i="1"/>
  <c r="M31" i="5" s="1"/>
  <c r="BS31" i="5" s="1"/>
  <c r="N74" i="1"/>
  <c r="N31" i="5" s="1"/>
  <c r="BT31" i="5" s="1"/>
  <c r="O74" i="1"/>
  <c r="O31" i="5" s="1"/>
  <c r="BU31" i="5" s="1"/>
  <c r="P74" i="1"/>
  <c r="P31" i="5" s="1"/>
  <c r="BV31" i="5" s="1"/>
  <c r="Q74" i="1"/>
  <c r="Q31" i="5" s="1"/>
  <c r="BW31" i="5" s="1"/>
  <c r="R74" i="1"/>
  <c r="R31" i="5" s="1"/>
  <c r="BX31" i="5" s="1"/>
  <c r="S74" i="1"/>
  <c r="S31" i="5" s="1"/>
  <c r="BY31" i="5" s="1"/>
  <c r="T74" i="1"/>
  <c r="T31" i="5" s="1"/>
  <c r="BZ31" i="5" s="1"/>
  <c r="U74" i="1"/>
  <c r="U31" i="5" s="1"/>
  <c r="CA31" i="5" s="1"/>
  <c r="V74" i="1"/>
  <c r="V31" i="5" s="1"/>
  <c r="CB31" i="5" s="1"/>
  <c r="W74" i="1"/>
  <c r="W31" i="5" s="1"/>
  <c r="CC31" i="5" s="1"/>
  <c r="X74" i="1"/>
  <c r="X31" i="5" s="1"/>
  <c r="CD31" i="5" s="1"/>
  <c r="Y74" i="1"/>
  <c r="Y31" i="5" s="1"/>
  <c r="CE31" i="5" s="1"/>
  <c r="Z74" i="1"/>
  <c r="Z31" i="5" s="1"/>
  <c r="CF31" i="5" s="1"/>
  <c r="AA74" i="1"/>
  <c r="AA31" i="5" s="1"/>
  <c r="CG31" i="5" s="1"/>
  <c r="AB74" i="1"/>
  <c r="AB31" i="5" s="1"/>
  <c r="CH31" i="5" s="1"/>
  <c r="AC74" i="1"/>
  <c r="AC31" i="5" s="1"/>
  <c r="CI31" i="5" s="1"/>
  <c r="AD74" i="1"/>
  <c r="AD31" i="5" s="1"/>
  <c r="CJ31" i="5" s="1"/>
  <c r="AE74" i="1"/>
  <c r="AE31" i="5" s="1"/>
  <c r="CK31" i="5" s="1"/>
  <c r="AF74" i="1"/>
  <c r="AF31" i="5" s="1"/>
  <c r="CL31" i="5" s="1"/>
  <c r="AG74" i="1"/>
  <c r="AG31" i="5" s="1"/>
  <c r="CM31" i="5" s="1"/>
  <c r="AH74" i="1"/>
  <c r="AH31" i="5" s="1"/>
  <c r="CN31" i="5" s="1"/>
  <c r="AI74" i="1"/>
  <c r="AI31" i="5" s="1"/>
  <c r="CO31" i="5" s="1"/>
  <c r="AJ31" i="5"/>
  <c r="CP31" i="5" s="1"/>
  <c r="AK31" i="5"/>
  <c r="CQ31" i="5" s="1"/>
  <c r="AL31" i="5"/>
  <c r="CR31" i="5" s="1"/>
  <c r="AM31" i="5"/>
  <c r="CS31" i="5" s="1"/>
  <c r="AN31" i="5"/>
  <c r="CT31" i="5" s="1"/>
  <c r="L70" i="1"/>
  <c r="L94" i="5" s="1"/>
  <c r="M70" i="1"/>
  <c r="M94" i="5" s="1"/>
  <c r="N70" i="1"/>
  <c r="N94" i="5" s="1"/>
  <c r="O70" i="1"/>
  <c r="O94" i="5" s="1"/>
  <c r="P70" i="1"/>
  <c r="P94" i="5" s="1"/>
  <c r="Q70" i="1"/>
  <c r="Q94" i="5" s="1"/>
  <c r="R70" i="1"/>
  <c r="R94" i="5" s="1"/>
  <c r="S70" i="1"/>
  <c r="S94" i="5" s="1"/>
  <c r="T70" i="1"/>
  <c r="T94" i="5" s="1"/>
  <c r="U70" i="1"/>
  <c r="U94" i="5" s="1"/>
  <c r="V70" i="1"/>
  <c r="V94" i="5" s="1"/>
  <c r="W70" i="1"/>
  <c r="W94" i="5" s="1"/>
  <c r="X70" i="1"/>
  <c r="X94" i="5" s="1"/>
  <c r="Y70" i="1"/>
  <c r="Y94" i="5" s="1"/>
  <c r="Z70" i="1"/>
  <c r="Z94" i="5" s="1"/>
  <c r="AA70" i="1"/>
  <c r="AA94" i="5" s="1"/>
  <c r="AB70" i="1"/>
  <c r="AB94" i="5" s="1"/>
  <c r="AC70" i="1"/>
  <c r="AC94" i="5" s="1"/>
  <c r="AD70" i="1"/>
  <c r="AD94" i="5" s="1"/>
  <c r="AE70" i="1"/>
  <c r="AE94" i="5" s="1"/>
  <c r="AF70" i="1"/>
  <c r="AF94" i="5" s="1"/>
  <c r="AG70" i="1"/>
  <c r="AG94" i="5" s="1"/>
  <c r="AH70" i="1"/>
  <c r="AH94" i="5" s="1"/>
  <c r="AI70" i="1"/>
  <c r="AI94" i="5" s="1"/>
  <c r="AJ94" i="5"/>
  <c r="CP94" i="5" s="1"/>
  <c r="AK94" i="5"/>
  <c r="CQ94" i="5" s="1"/>
  <c r="AL94" i="5"/>
  <c r="CR94" i="5" s="1"/>
  <c r="L71" i="1"/>
  <c r="L95" i="5" s="1"/>
  <c r="M71" i="1"/>
  <c r="M95" i="5" s="1"/>
  <c r="N71" i="1"/>
  <c r="N95" i="5" s="1"/>
  <c r="O71" i="1"/>
  <c r="O95" i="5" s="1"/>
  <c r="P71" i="1"/>
  <c r="P95" i="5" s="1"/>
  <c r="Q71" i="1"/>
  <c r="Q95" i="5" s="1"/>
  <c r="R71" i="1"/>
  <c r="R95" i="5" s="1"/>
  <c r="S71" i="1"/>
  <c r="S95" i="5" s="1"/>
  <c r="T71" i="1"/>
  <c r="T95" i="5" s="1"/>
  <c r="U71" i="1"/>
  <c r="U95" i="5" s="1"/>
  <c r="V71" i="1"/>
  <c r="V95" i="5" s="1"/>
  <c r="W71" i="1"/>
  <c r="W95" i="5" s="1"/>
  <c r="X71" i="1"/>
  <c r="X95" i="5" s="1"/>
  <c r="Y71" i="1"/>
  <c r="Y95" i="5" s="1"/>
  <c r="Z71" i="1"/>
  <c r="Z95" i="5" s="1"/>
  <c r="AA71" i="1"/>
  <c r="AA95" i="5" s="1"/>
  <c r="AB71" i="1"/>
  <c r="AB95" i="5" s="1"/>
  <c r="AC71" i="1"/>
  <c r="AC95" i="5" s="1"/>
  <c r="AD71" i="1"/>
  <c r="AD95" i="5" s="1"/>
  <c r="AE71" i="1"/>
  <c r="AE95" i="5" s="1"/>
  <c r="AF71" i="1"/>
  <c r="AF95" i="5" s="1"/>
  <c r="AG71" i="1"/>
  <c r="AG95" i="5" s="1"/>
  <c r="AH71" i="1"/>
  <c r="AH95" i="5" s="1"/>
  <c r="AI71" i="1"/>
  <c r="AI95" i="5" s="1"/>
  <c r="AJ95" i="5"/>
  <c r="CP95" i="5" s="1"/>
  <c r="AK95" i="5"/>
  <c r="CQ95" i="5" s="1"/>
  <c r="AL95" i="5"/>
  <c r="CR95" i="5" s="1"/>
  <c r="L69" i="1"/>
  <c r="L93" i="5" s="1"/>
  <c r="M69" i="1"/>
  <c r="M93" i="5" s="1"/>
  <c r="N69" i="1"/>
  <c r="N93" i="5" s="1"/>
  <c r="O69" i="1"/>
  <c r="O93" i="5" s="1"/>
  <c r="P69" i="1"/>
  <c r="P93" i="5" s="1"/>
  <c r="Q69" i="1"/>
  <c r="Q93" i="5" s="1"/>
  <c r="R69" i="1"/>
  <c r="R93" i="5" s="1"/>
  <c r="S69" i="1"/>
  <c r="S93" i="5" s="1"/>
  <c r="T69" i="1"/>
  <c r="T93" i="5" s="1"/>
  <c r="U69" i="1"/>
  <c r="U93" i="5" s="1"/>
  <c r="V69" i="1"/>
  <c r="V93" i="5" s="1"/>
  <c r="W69" i="1"/>
  <c r="W93" i="5" s="1"/>
  <c r="X69" i="1"/>
  <c r="X93" i="5" s="1"/>
  <c r="Y69" i="1"/>
  <c r="Y93" i="5" s="1"/>
  <c r="Z69" i="1"/>
  <c r="Z93" i="5" s="1"/>
  <c r="AA69" i="1"/>
  <c r="AA93" i="5" s="1"/>
  <c r="AB69" i="1"/>
  <c r="AB93" i="5" s="1"/>
  <c r="AC69" i="1"/>
  <c r="AC93" i="5" s="1"/>
  <c r="AD69" i="1"/>
  <c r="AD93" i="5" s="1"/>
  <c r="AE69" i="1"/>
  <c r="AE93" i="5" s="1"/>
  <c r="AF69" i="1"/>
  <c r="AF93" i="5" s="1"/>
  <c r="AG69" i="1"/>
  <c r="AG93" i="5" s="1"/>
  <c r="AH69" i="1"/>
  <c r="AH93" i="5" s="1"/>
  <c r="AI69" i="1"/>
  <c r="AI93" i="5" s="1"/>
  <c r="AJ93" i="5"/>
  <c r="CP93" i="5" s="1"/>
  <c r="AK93" i="5"/>
  <c r="CQ93" i="5" s="1"/>
  <c r="AL93" i="5"/>
  <c r="CR93" i="5" s="1"/>
  <c r="L57" i="1"/>
  <c r="L62" i="5" s="1"/>
  <c r="M57" i="1"/>
  <c r="M62" i="5" s="1"/>
  <c r="N57" i="1"/>
  <c r="N62" i="5" s="1"/>
  <c r="O57" i="1"/>
  <c r="O62" i="5" s="1"/>
  <c r="P57" i="1"/>
  <c r="P62" i="5" s="1"/>
  <c r="Q57" i="1"/>
  <c r="Q62" i="5" s="1"/>
  <c r="R57" i="1"/>
  <c r="R62" i="5" s="1"/>
  <c r="S57" i="1"/>
  <c r="S62" i="5" s="1"/>
  <c r="T57" i="1"/>
  <c r="T62" i="5" s="1"/>
  <c r="U57" i="1"/>
  <c r="U62" i="5" s="1"/>
  <c r="V57" i="1"/>
  <c r="V62" i="5" s="1"/>
  <c r="W57" i="1"/>
  <c r="W62" i="5" s="1"/>
  <c r="X57" i="1"/>
  <c r="X62" i="5" s="1"/>
  <c r="Y57" i="1"/>
  <c r="Y62" i="5" s="1"/>
  <c r="Z57" i="1"/>
  <c r="Z62" i="5" s="1"/>
  <c r="AA57" i="1"/>
  <c r="AA62" i="5" s="1"/>
  <c r="AB57" i="1"/>
  <c r="AB62" i="5" s="1"/>
  <c r="AC57" i="1"/>
  <c r="AC62" i="5" s="1"/>
  <c r="AD57" i="1"/>
  <c r="AD62" i="5" s="1"/>
  <c r="AE57" i="1"/>
  <c r="AE62" i="5" s="1"/>
  <c r="AF57" i="1"/>
  <c r="AF62" i="5" s="1"/>
  <c r="AG57" i="1"/>
  <c r="AG62" i="5" s="1"/>
  <c r="AH57" i="1"/>
  <c r="AH62" i="5" s="1"/>
  <c r="AI62" i="5"/>
  <c r="AJ62" i="5"/>
  <c r="CP62" i="5" s="1"/>
  <c r="AK62" i="5"/>
  <c r="CQ62" i="5" s="1"/>
  <c r="AL62" i="5"/>
  <c r="CR62" i="5" s="1"/>
  <c r="AM62" i="5"/>
  <c r="CS62" i="5" s="1"/>
  <c r="AN62" i="5"/>
  <c r="CT62" i="5" s="1"/>
  <c r="AO62" i="5"/>
  <c r="CU62" i="5" s="1"/>
  <c r="L58" i="1"/>
  <c r="L63" i="5" s="1"/>
  <c r="M58" i="1"/>
  <c r="M63" i="5" s="1"/>
  <c r="N58" i="1"/>
  <c r="N63" i="5" s="1"/>
  <c r="O58" i="1"/>
  <c r="O63" i="5" s="1"/>
  <c r="P58" i="1"/>
  <c r="P63" i="5" s="1"/>
  <c r="Q58" i="1"/>
  <c r="Q63" i="5" s="1"/>
  <c r="R58" i="1"/>
  <c r="R63" i="5" s="1"/>
  <c r="S58" i="1"/>
  <c r="S63" i="5" s="1"/>
  <c r="T58" i="1"/>
  <c r="T63" i="5" s="1"/>
  <c r="U58" i="1"/>
  <c r="U63" i="5" s="1"/>
  <c r="V58" i="1"/>
  <c r="V63" i="5" s="1"/>
  <c r="W58" i="1"/>
  <c r="W63" i="5" s="1"/>
  <c r="X58" i="1"/>
  <c r="X63" i="5" s="1"/>
  <c r="Y58" i="1"/>
  <c r="Y63" i="5" s="1"/>
  <c r="Z58" i="1"/>
  <c r="Z63" i="5" s="1"/>
  <c r="AA58" i="1"/>
  <c r="AA63" i="5" s="1"/>
  <c r="AB58" i="1"/>
  <c r="AB63" i="5" s="1"/>
  <c r="AC58" i="1"/>
  <c r="AC63" i="5" s="1"/>
  <c r="AD58" i="1"/>
  <c r="AD63" i="5" s="1"/>
  <c r="AE58" i="1"/>
  <c r="AE63" i="5" s="1"/>
  <c r="AF58" i="1"/>
  <c r="AF63" i="5" s="1"/>
  <c r="AG58" i="1"/>
  <c r="AG63" i="5" s="1"/>
  <c r="AH58" i="1"/>
  <c r="AH63" i="5" s="1"/>
  <c r="AI63" i="5"/>
  <c r="AJ63" i="5"/>
  <c r="CP63" i="5" s="1"/>
  <c r="AK63" i="5"/>
  <c r="CQ63" i="5" s="1"/>
  <c r="AL63" i="5"/>
  <c r="CR63" i="5" s="1"/>
  <c r="AM63" i="5"/>
  <c r="CS63" i="5" s="1"/>
  <c r="AN63" i="5"/>
  <c r="CT63" i="5" s="1"/>
  <c r="AO63" i="5"/>
  <c r="CU63" i="5" s="1"/>
  <c r="L59" i="1"/>
  <c r="L64" i="5" s="1"/>
  <c r="M59" i="1"/>
  <c r="M64" i="5" s="1"/>
  <c r="N59" i="1"/>
  <c r="N64" i="5" s="1"/>
  <c r="O59" i="1"/>
  <c r="O64" i="5" s="1"/>
  <c r="P59" i="1"/>
  <c r="P64" i="5" s="1"/>
  <c r="Q59" i="1"/>
  <c r="Q64" i="5" s="1"/>
  <c r="R59" i="1"/>
  <c r="R64" i="5" s="1"/>
  <c r="S59" i="1"/>
  <c r="S64" i="5" s="1"/>
  <c r="T59" i="1"/>
  <c r="T64" i="5" s="1"/>
  <c r="U59" i="1"/>
  <c r="U64" i="5" s="1"/>
  <c r="V59" i="1"/>
  <c r="V64" i="5" s="1"/>
  <c r="W59" i="1"/>
  <c r="W64" i="5" s="1"/>
  <c r="X59" i="1"/>
  <c r="X64" i="5" s="1"/>
  <c r="Y59" i="1"/>
  <c r="Y64" i="5" s="1"/>
  <c r="Z59" i="1"/>
  <c r="Z64" i="5" s="1"/>
  <c r="AA59" i="1"/>
  <c r="AA64" i="5" s="1"/>
  <c r="AB59" i="1"/>
  <c r="AB64" i="5" s="1"/>
  <c r="AC59" i="1"/>
  <c r="AC64" i="5" s="1"/>
  <c r="AD59" i="1"/>
  <c r="AD64" i="5" s="1"/>
  <c r="AE59" i="1"/>
  <c r="AE64" i="5" s="1"/>
  <c r="AF59" i="1"/>
  <c r="AF64" i="5" s="1"/>
  <c r="AG59" i="1"/>
  <c r="AG64" i="5" s="1"/>
  <c r="AH59" i="1"/>
  <c r="AH64" i="5" s="1"/>
  <c r="AI64" i="5"/>
  <c r="AJ64" i="5"/>
  <c r="CP64" i="5" s="1"/>
  <c r="AK64" i="5"/>
  <c r="CQ64" i="5" s="1"/>
  <c r="AL64" i="5"/>
  <c r="CR64" i="5" s="1"/>
  <c r="AM64" i="5"/>
  <c r="CS64" i="5" s="1"/>
  <c r="AN64" i="5"/>
  <c r="CT64" i="5" s="1"/>
  <c r="AO64" i="5"/>
  <c r="CU64" i="5" s="1"/>
  <c r="L60" i="1"/>
  <c r="L65" i="5" s="1"/>
  <c r="M60" i="1"/>
  <c r="M65" i="5" s="1"/>
  <c r="N60" i="1"/>
  <c r="N65" i="5" s="1"/>
  <c r="O60" i="1"/>
  <c r="O65" i="5" s="1"/>
  <c r="P60" i="1"/>
  <c r="P65" i="5" s="1"/>
  <c r="Q60" i="1"/>
  <c r="Q65" i="5" s="1"/>
  <c r="R60" i="1"/>
  <c r="R65" i="5" s="1"/>
  <c r="S60" i="1"/>
  <c r="S65" i="5" s="1"/>
  <c r="T60" i="1"/>
  <c r="T65" i="5" s="1"/>
  <c r="U60" i="1"/>
  <c r="U65" i="5" s="1"/>
  <c r="V60" i="1"/>
  <c r="V65" i="5" s="1"/>
  <c r="W60" i="1"/>
  <c r="W65" i="5" s="1"/>
  <c r="X60" i="1"/>
  <c r="X65" i="5" s="1"/>
  <c r="Y60" i="1"/>
  <c r="Y65" i="5" s="1"/>
  <c r="Z60" i="1"/>
  <c r="Z65" i="5" s="1"/>
  <c r="AA60" i="1"/>
  <c r="AA65" i="5" s="1"/>
  <c r="AB60" i="1"/>
  <c r="AB65" i="5" s="1"/>
  <c r="AC60" i="1"/>
  <c r="AC65" i="5" s="1"/>
  <c r="AD60" i="1"/>
  <c r="AD65" i="5" s="1"/>
  <c r="AE60" i="1"/>
  <c r="AE65" i="5" s="1"/>
  <c r="AF60" i="1"/>
  <c r="AF65" i="5" s="1"/>
  <c r="AG60" i="1"/>
  <c r="AG65" i="5" s="1"/>
  <c r="AH60" i="1"/>
  <c r="AH65" i="5" s="1"/>
  <c r="AI65" i="5"/>
  <c r="AJ65" i="5"/>
  <c r="CP65" i="5" s="1"/>
  <c r="AK65" i="5"/>
  <c r="CQ65" i="5" s="1"/>
  <c r="AL65" i="5"/>
  <c r="CR65" i="5" s="1"/>
  <c r="AM65" i="5"/>
  <c r="CS65" i="5" s="1"/>
  <c r="AN65" i="5"/>
  <c r="CT65" i="5" s="1"/>
  <c r="AO65" i="5"/>
  <c r="CU65" i="5" s="1"/>
  <c r="L61" i="1"/>
  <c r="L66" i="5" s="1"/>
  <c r="M61" i="1"/>
  <c r="M66" i="5" s="1"/>
  <c r="N61" i="1"/>
  <c r="N66" i="5" s="1"/>
  <c r="O61" i="1"/>
  <c r="O66" i="5" s="1"/>
  <c r="P61" i="1"/>
  <c r="P66" i="5" s="1"/>
  <c r="Q61" i="1"/>
  <c r="Q66" i="5" s="1"/>
  <c r="R61" i="1"/>
  <c r="R66" i="5" s="1"/>
  <c r="S61" i="1"/>
  <c r="S66" i="5" s="1"/>
  <c r="T61" i="1"/>
  <c r="T66" i="5" s="1"/>
  <c r="U61" i="1"/>
  <c r="U66" i="5" s="1"/>
  <c r="V61" i="1"/>
  <c r="V66" i="5" s="1"/>
  <c r="W61" i="1"/>
  <c r="W66" i="5" s="1"/>
  <c r="X61" i="1"/>
  <c r="X66" i="5" s="1"/>
  <c r="Y61" i="1"/>
  <c r="Y66" i="5" s="1"/>
  <c r="Z61" i="1"/>
  <c r="Z66" i="5" s="1"/>
  <c r="AA61" i="1"/>
  <c r="AA66" i="5" s="1"/>
  <c r="AB61" i="1"/>
  <c r="AB66" i="5" s="1"/>
  <c r="AC61" i="1"/>
  <c r="AC66" i="5" s="1"/>
  <c r="AD61" i="1"/>
  <c r="AD66" i="5" s="1"/>
  <c r="AE61" i="1"/>
  <c r="AE66" i="5" s="1"/>
  <c r="AF61" i="1"/>
  <c r="AF66" i="5" s="1"/>
  <c r="AG61" i="1"/>
  <c r="AG66" i="5" s="1"/>
  <c r="AH61" i="1"/>
  <c r="AH66" i="5" s="1"/>
  <c r="AI66" i="5"/>
  <c r="AJ66" i="5"/>
  <c r="CP66" i="5" s="1"/>
  <c r="AK66" i="5"/>
  <c r="CQ66" i="5" s="1"/>
  <c r="AL66" i="5"/>
  <c r="CR66" i="5" s="1"/>
  <c r="AM66" i="5"/>
  <c r="CS66" i="5" s="1"/>
  <c r="AN66" i="5"/>
  <c r="CT66" i="5" s="1"/>
  <c r="AO66" i="5"/>
  <c r="CU66" i="5" s="1"/>
  <c r="L62" i="1"/>
  <c r="L67" i="5" s="1"/>
  <c r="M62" i="1"/>
  <c r="M67" i="5" s="1"/>
  <c r="N62" i="1"/>
  <c r="N67" i="5" s="1"/>
  <c r="O62" i="1"/>
  <c r="O67" i="5" s="1"/>
  <c r="P62" i="1"/>
  <c r="P67" i="5" s="1"/>
  <c r="Q62" i="1"/>
  <c r="Q67" i="5" s="1"/>
  <c r="R62" i="1"/>
  <c r="R67" i="5" s="1"/>
  <c r="S62" i="1"/>
  <c r="S67" i="5" s="1"/>
  <c r="T62" i="1"/>
  <c r="T67" i="5" s="1"/>
  <c r="U62" i="1"/>
  <c r="U67" i="5" s="1"/>
  <c r="V62" i="1"/>
  <c r="V67" i="5" s="1"/>
  <c r="W62" i="1"/>
  <c r="W67" i="5" s="1"/>
  <c r="X62" i="1"/>
  <c r="X67" i="5" s="1"/>
  <c r="Y62" i="1"/>
  <c r="Y67" i="5" s="1"/>
  <c r="Z62" i="1"/>
  <c r="Z67" i="5" s="1"/>
  <c r="AA62" i="1"/>
  <c r="AA67" i="5" s="1"/>
  <c r="AB62" i="1"/>
  <c r="AB67" i="5" s="1"/>
  <c r="AC62" i="1"/>
  <c r="AC67" i="5" s="1"/>
  <c r="AD62" i="1"/>
  <c r="AD67" i="5" s="1"/>
  <c r="AE62" i="1"/>
  <c r="AE67" i="5" s="1"/>
  <c r="AF62" i="1"/>
  <c r="AF67" i="5" s="1"/>
  <c r="AG62" i="1"/>
  <c r="AG67" i="5" s="1"/>
  <c r="AH62" i="1"/>
  <c r="AH67" i="5" s="1"/>
  <c r="AI67" i="5"/>
  <c r="AJ67" i="5"/>
  <c r="CP67" i="5" s="1"/>
  <c r="AK67" i="5"/>
  <c r="CQ67" i="5" s="1"/>
  <c r="AL67" i="5"/>
  <c r="CR67" i="5" s="1"/>
  <c r="AM67" i="5"/>
  <c r="CS67" i="5" s="1"/>
  <c r="AN67" i="5"/>
  <c r="CT67" i="5" s="1"/>
  <c r="AO67" i="5"/>
  <c r="CU67" i="5" s="1"/>
  <c r="L63" i="1"/>
  <c r="L68" i="5" s="1"/>
  <c r="M63" i="1"/>
  <c r="M68" i="5" s="1"/>
  <c r="N63" i="1"/>
  <c r="N68" i="5" s="1"/>
  <c r="O63" i="1"/>
  <c r="O68" i="5" s="1"/>
  <c r="P63" i="1"/>
  <c r="P68" i="5" s="1"/>
  <c r="Q63" i="1"/>
  <c r="Q68" i="5" s="1"/>
  <c r="R63" i="1"/>
  <c r="R68" i="5" s="1"/>
  <c r="S63" i="1"/>
  <c r="S68" i="5" s="1"/>
  <c r="T63" i="1"/>
  <c r="T68" i="5" s="1"/>
  <c r="U63" i="1"/>
  <c r="U68" i="5" s="1"/>
  <c r="V63" i="1"/>
  <c r="V68" i="5" s="1"/>
  <c r="W63" i="1"/>
  <c r="W68" i="5" s="1"/>
  <c r="X63" i="1"/>
  <c r="X68" i="5" s="1"/>
  <c r="Y63" i="1"/>
  <c r="Y68" i="5" s="1"/>
  <c r="Z63" i="1"/>
  <c r="Z68" i="5" s="1"/>
  <c r="AA63" i="1"/>
  <c r="AA68" i="5" s="1"/>
  <c r="AB63" i="1"/>
  <c r="AB68" i="5" s="1"/>
  <c r="AC63" i="1"/>
  <c r="AC68" i="5" s="1"/>
  <c r="AD63" i="1"/>
  <c r="AD68" i="5" s="1"/>
  <c r="AE63" i="1"/>
  <c r="AE68" i="5" s="1"/>
  <c r="AF63" i="1"/>
  <c r="AF68" i="5" s="1"/>
  <c r="AG63" i="1"/>
  <c r="AG68" i="5" s="1"/>
  <c r="AH63" i="1"/>
  <c r="AH68" i="5" s="1"/>
  <c r="AI68" i="5"/>
  <c r="AJ68" i="5"/>
  <c r="CP68" i="5" s="1"/>
  <c r="AK68" i="5"/>
  <c r="CQ68" i="5" s="1"/>
  <c r="AL68" i="5"/>
  <c r="CR68" i="5" s="1"/>
  <c r="AM68" i="5"/>
  <c r="CS68" i="5" s="1"/>
  <c r="AN68" i="5"/>
  <c r="CT68" i="5" s="1"/>
  <c r="AO68" i="5"/>
  <c r="CU68" i="5" s="1"/>
  <c r="L64" i="1"/>
  <c r="L69" i="5" s="1"/>
  <c r="M64" i="1"/>
  <c r="M69" i="5" s="1"/>
  <c r="N64" i="1"/>
  <c r="N69" i="5" s="1"/>
  <c r="O64" i="1"/>
  <c r="O69" i="5" s="1"/>
  <c r="P64" i="1"/>
  <c r="P69" i="5" s="1"/>
  <c r="Q64" i="1"/>
  <c r="Q69" i="5" s="1"/>
  <c r="R64" i="1"/>
  <c r="R69" i="5" s="1"/>
  <c r="S64" i="1"/>
  <c r="S69" i="5" s="1"/>
  <c r="T64" i="1"/>
  <c r="T69" i="5" s="1"/>
  <c r="U64" i="1"/>
  <c r="U69" i="5" s="1"/>
  <c r="V64" i="1"/>
  <c r="V69" i="5" s="1"/>
  <c r="W64" i="1"/>
  <c r="W69" i="5" s="1"/>
  <c r="X64" i="1"/>
  <c r="X69" i="5" s="1"/>
  <c r="Y64" i="1"/>
  <c r="Y69" i="5" s="1"/>
  <c r="Z64" i="1"/>
  <c r="Z69" i="5" s="1"/>
  <c r="AA64" i="1"/>
  <c r="AA69" i="5" s="1"/>
  <c r="AB64" i="1"/>
  <c r="AB69" i="5" s="1"/>
  <c r="AC64" i="1"/>
  <c r="AC69" i="5" s="1"/>
  <c r="AD64" i="1"/>
  <c r="AD69" i="5" s="1"/>
  <c r="AE64" i="1"/>
  <c r="AE69" i="5" s="1"/>
  <c r="AF64" i="1"/>
  <c r="AF69" i="5" s="1"/>
  <c r="AG64" i="1"/>
  <c r="AG69" i="5" s="1"/>
  <c r="AH64" i="1"/>
  <c r="AH69" i="5" s="1"/>
  <c r="AI69" i="5"/>
  <c r="AJ69" i="5"/>
  <c r="CP69" i="5" s="1"/>
  <c r="AK69" i="5"/>
  <c r="CQ69" i="5" s="1"/>
  <c r="AL69" i="5"/>
  <c r="CR69" i="5" s="1"/>
  <c r="AM69" i="5"/>
  <c r="CS69" i="5" s="1"/>
  <c r="AN69" i="5"/>
  <c r="CT69" i="5" s="1"/>
  <c r="AO69" i="5"/>
  <c r="CU69" i="5" s="1"/>
  <c r="L65" i="1"/>
  <c r="L70" i="5" s="1"/>
  <c r="M65" i="1"/>
  <c r="M70" i="5" s="1"/>
  <c r="N65" i="1"/>
  <c r="N70" i="5" s="1"/>
  <c r="O65" i="1"/>
  <c r="O70" i="5" s="1"/>
  <c r="P65" i="1"/>
  <c r="P70" i="5" s="1"/>
  <c r="Q65" i="1"/>
  <c r="Q70" i="5" s="1"/>
  <c r="R65" i="1"/>
  <c r="R70" i="5" s="1"/>
  <c r="S65" i="1"/>
  <c r="S70" i="5" s="1"/>
  <c r="T65" i="1"/>
  <c r="T70" i="5" s="1"/>
  <c r="U65" i="1"/>
  <c r="U70" i="5" s="1"/>
  <c r="V65" i="1"/>
  <c r="V70" i="5" s="1"/>
  <c r="W65" i="1"/>
  <c r="W70" i="5" s="1"/>
  <c r="X65" i="1"/>
  <c r="X70" i="5" s="1"/>
  <c r="Y65" i="1"/>
  <c r="Y70" i="5" s="1"/>
  <c r="Z65" i="1"/>
  <c r="Z70" i="5" s="1"/>
  <c r="AA65" i="1"/>
  <c r="AA70" i="5" s="1"/>
  <c r="AB65" i="1"/>
  <c r="AB70" i="5" s="1"/>
  <c r="AC65" i="1"/>
  <c r="AC70" i="5" s="1"/>
  <c r="AD65" i="1"/>
  <c r="AD70" i="5" s="1"/>
  <c r="AE65" i="1"/>
  <c r="AE70" i="5" s="1"/>
  <c r="AF65" i="1"/>
  <c r="AF70" i="5" s="1"/>
  <c r="AG65" i="1"/>
  <c r="AG70" i="5" s="1"/>
  <c r="AH65" i="1"/>
  <c r="AH70" i="5" s="1"/>
  <c r="AI70" i="5"/>
  <c r="AJ70" i="5"/>
  <c r="CP70" i="5" s="1"/>
  <c r="AK70" i="5"/>
  <c r="CQ70" i="5" s="1"/>
  <c r="AL70" i="5"/>
  <c r="CR70" i="5" s="1"/>
  <c r="AM70" i="5"/>
  <c r="CS70" i="5" s="1"/>
  <c r="AN70" i="5"/>
  <c r="CT70" i="5" s="1"/>
  <c r="AO70" i="5"/>
  <c r="CU70" i="5" s="1"/>
  <c r="L56" i="1"/>
  <c r="L61" i="5" s="1"/>
  <c r="M56" i="1"/>
  <c r="M61" i="5" s="1"/>
  <c r="N56" i="1"/>
  <c r="N61" i="5" s="1"/>
  <c r="O56" i="1"/>
  <c r="O61" i="5" s="1"/>
  <c r="P56" i="1"/>
  <c r="P61" i="5" s="1"/>
  <c r="Q56" i="1"/>
  <c r="Q61" i="5" s="1"/>
  <c r="R56" i="1"/>
  <c r="R61" i="5" s="1"/>
  <c r="S56" i="1"/>
  <c r="S61" i="5" s="1"/>
  <c r="T56" i="1"/>
  <c r="T61" i="5" s="1"/>
  <c r="U56" i="1"/>
  <c r="U61" i="5" s="1"/>
  <c r="V56" i="1"/>
  <c r="V61" i="5" s="1"/>
  <c r="W56" i="1"/>
  <c r="W61" i="5" s="1"/>
  <c r="X56" i="1"/>
  <c r="X61" i="5" s="1"/>
  <c r="Y56" i="1"/>
  <c r="Y61" i="5" s="1"/>
  <c r="Z56" i="1"/>
  <c r="Z61" i="5" s="1"/>
  <c r="AA56" i="1"/>
  <c r="AA61" i="5" s="1"/>
  <c r="AB56" i="1"/>
  <c r="AB61" i="5" s="1"/>
  <c r="AC56" i="1"/>
  <c r="AC61" i="5" s="1"/>
  <c r="AD56" i="1"/>
  <c r="AD61" i="5" s="1"/>
  <c r="AE56" i="1"/>
  <c r="AE61" i="5" s="1"/>
  <c r="AF56" i="1"/>
  <c r="AF61" i="5" s="1"/>
  <c r="AG56" i="1"/>
  <c r="AG61" i="5" s="1"/>
  <c r="AH56" i="1"/>
  <c r="AH61" i="5" s="1"/>
  <c r="AI56" i="1"/>
  <c r="AI61" i="5" s="1"/>
  <c r="AJ61" i="5"/>
  <c r="CP61" i="5" s="1"/>
  <c r="AK61" i="5"/>
  <c r="CQ61" i="5" s="1"/>
  <c r="AL61" i="5"/>
  <c r="CR61" i="5" s="1"/>
  <c r="AM61" i="5"/>
  <c r="CS61" i="5" s="1"/>
  <c r="AN61" i="5"/>
  <c r="CT61" i="5" s="1"/>
  <c r="AO61" i="5"/>
  <c r="CU61" i="5" s="1"/>
  <c r="L42" i="1"/>
  <c r="L19" i="5" s="1"/>
  <c r="BR19" i="5" s="1"/>
  <c r="M42" i="1"/>
  <c r="M19" i="5" s="1"/>
  <c r="BS19" i="5" s="1"/>
  <c r="N42" i="1"/>
  <c r="N19" i="5" s="1"/>
  <c r="BT19" i="5" s="1"/>
  <c r="O42" i="1"/>
  <c r="O19" i="5" s="1"/>
  <c r="BU19" i="5" s="1"/>
  <c r="P42" i="1"/>
  <c r="P19" i="5" s="1"/>
  <c r="BV19" i="5" s="1"/>
  <c r="Q42" i="1"/>
  <c r="Q19" i="5" s="1"/>
  <c r="BW19" i="5" s="1"/>
  <c r="R42" i="1"/>
  <c r="R19" i="5" s="1"/>
  <c r="BX19" i="5" s="1"/>
  <c r="S42" i="1"/>
  <c r="S19" i="5" s="1"/>
  <c r="BY19" i="5" s="1"/>
  <c r="T42" i="1"/>
  <c r="T19" i="5" s="1"/>
  <c r="BZ19" i="5" s="1"/>
  <c r="U42" i="1"/>
  <c r="U19" i="5" s="1"/>
  <c r="CA19" i="5" s="1"/>
  <c r="V42" i="1"/>
  <c r="V19" i="5" s="1"/>
  <c r="CB19" i="5" s="1"/>
  <c r="W42" i="1"/>
  <c r="W19" i="5" s="1"/>
  <c r="CC19" i="5" s="1"/>
  <c r="X42" i="1"/>
  <c r="X19" i="5" s="1"/>
  <c r="CD19" i="5" s="1"/>
  <c r="Y42" i="1"/>
  <c r="Y19" i="5" s="1"/>
  <c r="CE19" i="5" s="1"/>
  <c r="Z42" i="1"/>
  <c r="Z19" i="5" s="1"/>
  <c r="CF19" i="5" s="1"/>
  <c r="AA42" i="1"/>
  <c r="AA19" i="5" s="1"/>
  <c r="CG19" i="5" s="1"/>
  <c r="AB42" i="1"/>
  <c r="AB19" i="5" s="1"/>
  <c r="CH19" i="5" s="1"/>
  <c r="AC42" i="1"/>
  <c r="AC19" i="5" s="1"/>
  <c r="CI19" i="5" s="1"/>
  <c r="AD42" i="1"/>
  <c r="AD19" i="5" s="1"/>
  <c r="CJ19" i="5" s="1"/>
  <c r="AE42" i="1"/>
  <c r="AE19" i="5" s="1"/>
  <c r="CK19" i="5" s="1"/>
  <c r="AF42" i="1"/>
  <c r="AF19" i="5" s="1"/>
  <c r="CL19" i="5" s="1"/>
  <c r="AG19" i="5"/>
  <c r="CM19" i="5" s="1"/>
  <c r="AH19" i="5"/>
  <c r="CN19" i="5" s="1"/>
  <c r="AI19" i="5"/>
  <c r="CO19" i="5" s="1"/>
  <c r="AJ19" i="5"/>
  <c r="CP19" i="5" s="1"/>
  <c r="AK19" i="5"/>
  <c r="CQ19" i="5" s="1"/>
  <c r="AL19" i="5"/>
  <c r="CR19" i="5" s="1"/>
  <c r="AM19" i="5"/>
  <c r="CS19" i="5" s="1"/>
  <c r="AN19" i="5"/>
  <c r="CT19" i="5" s="1"/>
  <c r="L43" i="1"/>
  <c r="L20" i="5" s="1"/>
  <c r="BR20" i="5" s="1"/>
  <c r="M43" i="1"/>
  <c r="M20" i="5" s="1"/>
  <c r="BS20" i="5" s="1"/>
  <c r="N43" i="1"/>
  <c r="N20" i="5" s="1"/>
  <c r="BT20" i="5" s="1"/>
  <c r="O43" i="1"/>
  <c r="O20" i="5" s="1"/>
  <c r="BU20" i="5" s="1"/>
  <c r="P43" i="1"/>
  <c r="P20" i="5" s="1"/>
  <c r="BV20" i="5" s="1"/>
  <c r="Q43" i="1"/>
  <c r="Q20" i="5" s="1"/>
  <c r="BW20" i="5" s="1"/>
  <c r="R43" i="1"/>
  <c r="R20" i="5" s="1"/>
  <c r="BX20" i="5" s="1"/>
  <c r="S43" i="1"/>
  <c r="S20" i="5" s="1"/>
  <c r="BY20" i="5" s="1"/>
  <c r="T43" i="1"/>
  <c r="T20" i="5" s="1"/>
  <c r="BZ20" i="5" s="1"/>
  <c r="U43" i="1"/>
  <c r="U20" i="5" s="1"/>
  <c r="CA20" i="5" s="1"/>
  <c r="V43" i="1"/>
  <c r="V20" i="5" s="1"/>
  <c r="CB20" i="5" s="1"/>
  <c r="W43" i="1"/>
  <c r="W20" i="5" s="1"/>
  <c r="CC20" i="5" s="1"/>
  <c r="X43" i="1"/>
  <c r="X20" i="5" s="1"/>
  <c r="CD20" i="5" s="1"/>
  <c r="Y43" i="1"/>
  <c r="Y20" i="5" s="1"/>
  <c r="CE20" i="5" s="1"/>
  <c r="Z43" i="1"/>
  <c r="Z20" i="5" s="1"/>
  <c r="CF20" i="5" s="1"/>
  <c r="AA43" i="1"/>
  <c r="AA20" i="5" s="1"/>
  <c r="CG20" i="5" s="1"/>
  <c r="AB43" i="1"/>
  <c r="AB20" i="5" s="1"/>
  <c r="CH20" i="5" s="1"/>
  <c r="AC43" i="1"/>
  <c r="AC20" i="5" s="1"/>
  <c r="CI20" i="5" s="1"/>
  <c r="AD43" i="1"/>
  <c r="AD20" i="5" s="1"/>
  <c r="CJ20" i="5" s="1"/>
  <c r="AE43" i="1"/>
  <c r="AE20" i="5" s="1"/>
  <c r="CK20" i="5" s="1"/>
  <c r="AF43" i="1"/>
  <c r="AF20" i="5" s="1"/>
  <c r="CL20" i="5" s="1"/>
  <c r="AG20" i="5"/>
  <c r="CM20" i="5" s="1"/>
  <c r="AH20" i="5"/>
  <c r="CN20" i="5" s="1"/>
  <c r="AI20" i="5"/>
  <c r="CO20" i="5" s="1"/>
  <c r="AJ20" i="5"/>
  <c r="CP20" i="5" s="1"/>
  <c r="AK20" i="5"/>
  <c r="CQ20" i="5" s="1"/>
  <c r="AL20" i="5"/>
  <c r="CR20" i="5" s="1"/>
  <c r="AM20" i="5"/>
  <c r="CS20" i="5" s="1"/>
  <c r="AN20" i="5"/>
  <c r="CT20" i="5" s="1"/>
  <c r="L44" i="1"/>
  <c r="L21" i="5" s="1"/>
  <c r="BR21" i="5" s="1"/>
  <c r="M44" i="1"/>
  <c r="M21" i="5" s="1"/>
  <c r="BS21" i="5" s="1"/>
  <c r="N44" i="1"/>
  <c r="N21" i="5" s="1"/>
  <c r="BT21" i="5" s="1"/>
  <c r="O44" i="1"/>
  <c r="O21" i="5" s="1"/>
  <c r="BU21" i="5" s="1"/>
  <c r="P44" i="1"/>
  <c r="P21" i="5" s="1"/>
  <c r="BV21" i="5" s="1"/>
  <c r="Q44" i="1"/>
  <c r="Q21" i="5" s="1"/>
  <c r="BW21" i="5" s="1"/>
  <c r="R44" i="1"/>
  <c r="R21" i="5" s="1"/>
  <c r="BX21" i="5" s="1"/>
  <c r="S44" i="1"/>
  <c r="S21" i="5" s="1"/>
  <c r="BY21" i="5" s="1"/>
  <c r="T44" i="1"/>
  <c r="T21" i="5" s="1"/>
  <c r="BZ21" i="5" s="1"/>
  <c r="U44" i="1"/>
  <c r="U21" i="5" s="1"/>
  <c r="CA21" i="5" s="1"/>
  <c r="V44" i="1"/>
  <c r="V21" i="5" s="1"/>
  <c r="CB21" i="5" s="1"/>
  <c r="W44" i="1"/>
  <c r="W21" i="5" s="1"/>
  <c r="CC21" i="5" s="1"/>
  <c r="X44" i="1"/>
  <c r="X21" i="5" s="1"/>
  <c r="CD21" i="5" s="1"/>
  <c r="Y44" i="1"/>
  <c r="Y21" i="5" s="1"/>
  <c r="CE21" i="5" s="1"/>
  <c r="Z44" i="1"/>
  <c r="Z21" i="5" s="1"/>
  <c r="CF21" i="5" s="1"/>
  <c r="AA44" i="1"/>
  <c r="AA21" i="5" s="1"/>
  <c r="CG21" i="5" s="1"/>
  <c r="AB44" i="1"/>
  <c r="AB21" i="5" s="1"/>
  <c r="CH21" i="5" s="1"/>
  <c r="AC44" i="1"/>
  <c r="AC21" i="5" s="1"/>
  <c r="CI21" i="5" s="1"/>
  <c r="AD44" i="1"/>
  <c r="AD21" i="5" s="1"/>
  <c r="CJ21" i="5" s="1"/>
  <c r="AE44" i="1"/>
  <c r="AE21" i="5" s="1"/>
  <c r="CK21" i="5" s="1"/>
  <c r="AF44" i="1"/>
  <c r="AF21" i="5" s="1"/>
  <c r="CL21" i="5" s="1"/>
  <c r="AG21" i="5"/>
  <c r="CM21" i="5" s="1"/>
  <c r="AH21" i="5"/>
  <c r="CN21" i="5" s="1"/>
  <c r="AI21" i="5"/>
  <c r="CO21" i="5" s="1"/>
  <c r="AJ21" i="5"/>
  <c r="CP21" i="5" s="1"/>
  <c r="AK21" i="5"/>
  <c r="CQ21" i="5" s="1"/>
  <c r="AL21" i="5"/>
  <c r="CR21" i="5" s="1"/>
  <c r="AM21" i="5"/>
  <c r="CS21" i="5" s="1"/>
  <c r="AN21" i="5"/>
  <c r="CT21" i="5" s="1"/>
  <c r="L45" i="1"/>
  <c r="L22" i="5" s="1"/>
  <c r="BR22" i="5" s="1"/>
  <c r="M45" i="1"/>
  <c r="M22" i="5" s="1"/>
  <c r="BS22" i="5" s="1"/>
  <c r="N45" i="1"/>
  <c r="N22" i="5" s="1"/>
  <c r="BT22" i="5" s="1"/>
  <c r="O45" i="1"/>
  <c r="O22" i="5" s="1"/>
  <c r="BU22" i="5" s="1"/>
  <c r="P45" i="1"/>
  <c r="P22" i="5" s="1"/>
  <c r="BV22" i="5" s="1"/>
  <c r="Q45" i="1"/>
  <c r="Q22" i="5" s="1"/>
  <c r="BW22" i="5" s="1"/>
  <c r="R45" i="1"/>
  <c r="R22" i="5" s="1"/>
  <c r="BX22" i="5" s="1"/>
  <c r="S45" i="1"/>
  <c r="S22" i="5" s="1"/>
  <c r="BY22" i="5" s="1"/>
  <c r="T45" i="1"/>
  <c r="T22" i="5" s="1"/>
  <c r="BZ22" i="5" s="1"/>
  <c r="U45" i="1"/>
  <c r="U22" i="5" s="1"/>
  <c r="CA22" i="5" s="1"/>
  <c r="V45" i="1"/>
  <c r="V22" i="5" s="1"/>
  <c r="CB22" i="5" s="1"/>
  <c r="W45" i="1"/>
  <c r="W22" i="5" s="1"/>
  <c r="CC22" i="5" s="1"/>
  <c r="X45" i="1"/>
  <c r="X22" i="5" s="1"/>
  <c r="CD22" i="5" s="1"/>
  <c r="Y45" i="1"/>
  <c r="Y22" i="5" s="1"/>
  <c r="CE22" i="5" s="1"/>
  <c r="Z45" i="1"/>
  <c r="Z22" i="5" s="1"/>
  <c r="CF22" i="5" s="1"/>
  <c r="AA45" i="1"/>
  <c r="AA22" i="5" s="1"/>
  <c r="CG22" i="5" s="1"/>
  <c r="AB45" i="1"/>
  <c r="AB22" i="5" s="1"/>
  <c r="CH22" i="5" s="1"/>
  <c r="AC45" i="1"/>
  <c r="AC22" i="5" s="1"/>
  <c r="CI22" i="5" s="1"/>
  <c r="AD45" i="1"/>
  <c r="AD22" i="5" s="1"/>
  <c r="CJ22" i="5" s="1"/>
  <c r="AE45" i="1"/>
  <c r="AE22" i="5" s="1"/>
  <c r="CK22" i="5" s="1"/>
  <c r="AF45" i="1"/>
  <c r="AF22" i="5" s="1"/>
  <c r="CL22" i="5" s="1"/>
  <c r="AG22" i="5"/>
  <c r="CM22" i="5" s="1"/>
  <c r="AH22" i="5"/>
  <c r="CN22" i="5" s="1"/>
  <c r="AI22" i="5"/>
  <c r="CO22" i="5" s="1"/>
  <c r="AJ22" i="5"/>
  <c r="CP22" i="5" s="1"/>
  <c r="AK22" i="5"/>
  <c r="CQ22" i="5" s="1"/>
  <c r="AL22" i="5"/>
  <c r="CR22" i="5" s="1"/>
  <c r="AM22" i="5"/>
  <c r="CS22" i="5" s="1"/>
  <c r="AN22" i="5"/>
  <c r="CT22" i="5" s="1"/>
  <c r="L46" i="1"/>
  <c r="L23" i="5" s="1"/>
  <c r="BR23" i="5" s="1"/>
  <c r="M46" i="1"/>
  <c r="M23" i="5" s="1"/>
  <c r="BS23" i="5" s="1"/>
  <c r="N46" i="1"/>
  <c r="N23" i="5" s="1"/>
  <c r="BT23" i="5" s="1"/>
  <c r="O46" i="1"/>
  <c r="O23" i="5" s="1"/>
  <c r="BU23" i="5" s="1"/>
  <c r="P46" i="1"/>
  <c r="P23" i="5" s="1"/>
  <c r="BV23" i="5" s="1"/>
  <c r="Q46" i="1"/>
  <c r="Q23" i="5" s="1"/>
  <c r="BW23" i="5" s="1"/>
  <c r="R46" i="1"/>
  <c r="R23" i="5" s="1"/>
  <c r="BX23" i="5" s="1"/>
  <c r="S46" i="1"/>
  <c r="S23" i="5" s="1"/>
  <c r="BY23" i="5" s="1"/>
  <c r="T46" i="1"/>
  <c r="T23" i="5" s="1"/>
  <c r="BZ23" i="5" s="1"/>
  <c r="U46" i="1"/>
  <c r="U23" i="5" s="1"/>
  <c r="CA23" i="5" s="1"/>
  <c r="V46" i="1"/>
  <c r="V23" i="5" s="1"/>
  <c r="CB23" i="5" s="1"/>
  <c r="W46" i="1"/>
  <c r="W23" i="5" s="1"/>
  <c r="CC23" i="5" s="1"/>
  <c r="X46" i="1"/>
  <c r="X23" i="5" s="1"/>
  <c r="CD23" i="5" s="1"/>
  <c r="Y46" i="1"/>
  <c r="Y23" i="5" s="1"/>
  <c r="CE23" i="5" s="1"/>
  <c r="Z46" i="1"/>
  <c r="Z23" i="5" s="1"/>
  <c r="CF23" i="5" s="1"/>
  <c r="AA46" i="1"/>
  <c r="AA23" i="5" s="1"/>
  <c r="CG23" i="5" s="1"/>
  <c r="AB46" i="1"/>
  <c r="AB23" i="5" s="1"/>
  <c r="CH23" i="5" s="1"/>
  <c r="AC46" i="1"/>
  <c r="AC23" i="5" s="1"/>
  <c r="CI23" i="5" s="1"/>
  <c r="AD46" i="1"/>
  <c r="AD23" i="5" s="1"/>
  <c r="CJ23" i="5" s="1"/>
  <c r="AE46" i="1"/>
  <c r="AE23" i="5" s="1"/>
  <c r="CK23" i="5" s="1"/>
  <c r="AF46" i="1"/>
  <c r="AF23" i="5" s="1"/>
  <c r="CL23" i="5" s="1"/>
  <c r="AG23" i="5"/>
  <c r="CM23" i="5" s="1"/>
  <c r="AH23" i="5"/>
  <c r="CN23" i="5" s="1"/>
  <c r="AI23" i="5"/>
  <c r="CO23" i="5" s="1"/>
  <c r="AJ23" i="5"/>
  <c r="CP23" i="5" s="1"/>
  <c r="AK23" i="5"/>
  <c r="CQ23" i="5" s="1"/>
  <c r="AL23" i="5"/>
  <c r="CR23" i="5" s="1"/>
  <c r="AM23" i="5"/>
  <c r="CS23" i="5" s="1"/>
  <c r="AN23" i="5"/>
  <c r="CT23" i="5" s="1"/>
  <c r="L47" i="1"/>
  <c r="L24" i="5" s="1"/>
  <c r="BR24" i="5" s="1"/>
  <c r="M47" i="1"/>
  <c r="M24" i="5" s="1"/>
  <c r="BS24" i="5" s="1"/>
  <c r="N47" i="1"/>
  <c r="N24" i="5" s="1"/>
  <c r="BT24" i="5" s="1"/>
  <c r="O47" i="1"/>
  <c r="O24" i="5" s="1"/>
  <c r="BU24" i="5" s="1"/>
  <c r="P47" i="1"/>
  <c r="P24" i="5" s="1"/>
  <c r="BV24" i="5" s="1"/>
  <c r="Q47" i="1"/>
  <c r="Q24" i="5" s="1"/>
  <c r="BW24" i="5" s="1"/>
  <c r="R47" i="1"/>
  <c r="R24" i="5" s="1"/>
  <c r="BX24" i="5" s="1"/>
  <c r="S47" i="1"/>
  <c r="S24" i="5" s="1"/>
  <c r="BY24" i="5" s="1"/>
  <c r="T47" i="1"/>
  <c r="T24" i="5" s="1"/>
  <c r="BZ24" i="5" s="1"/>
  <c r="U47" i="1"/>
  <c r="U24" i="5" s="1"/>
  <c r="CA24" i="5" s="1"/>
  <c r="V47" i="1"/>
  <c r="V24" i="5" s="1"/>
  <c r="CB24" i="5" s="1"/>
  <c r="W47" i="1"/>
  <c r="W24" i="5" s="1"/>
  <c r="CC24" i="5" s="1"/>
  <c r="X47" i="1"/>
  <c r="X24" i="5" s="1"/>
  <c r="CD24" i="5" s="1"/>
  <c r="Y47" i="1"/>
  <c r="Y24" i="5" s="1"/>
  <c r="CE24" i="5" s="1"/>
  <c r="Z47" i="1"/>
  <c r="Z24" i="5" s="1"/>
  <c r="CF24" i="5" s="1"/>
  <c r="AA47" i="1"/>
  <c r="AA24" i="5" s="1"/>
  <c r="CG24" i="5" s="1"/>
  <c r="AB47" i="1"/>
  <c r="AB24" i="5" s="1"/>
  <c r="CH24" i="5" s="1"/>
  <c r="AC47" i="1"/>
  <c r="AC24" i="5" s="1"/>
  <c r="CI24" i="5" s="1"/>
  <c r="AD47" i="1"/>
  <c r="AD24" i="5" s="1"/>
  <c r="CJ24" i="5" s="1"/>
  <c r="AE47" i="1"/>
  <c r="AE24" i="5" s="1"/>
  <c r="CK24" i="5" s="1"/>
  <c r="AF47" i="1"/>
  <c r="AF24" i="5" s="1"/>
  <c r="CL24" i="5" s="1"/>
  <c r="AG24" i="5"/>
  <c r="CM24" i="5" s="1"/>
  <c r="AH24" i="5"/>
  <c r="CN24" i="5" s="1"/>
  <c r="AI24" i="5"/>
  <c r="CO24" i="5" s="1"/>
  <c r="AJ24" i="5"/>
  <c r="CP24" i="5" s="1"/>
  <c r="AK24" i="5"/>
  <c r="CQ24" i="5" s="1"/>
  <c r="AL24" i="5"/>
  <c r="CR24" i="5" s="1"/>
  <c r="AM24" i="5"/>
  <c r="CS24" i="5" s="1"/>
  <c r="AN24" i="5"/>
  <c r="CT24" i="5" s="1"/>
  <c r="L48" i="1"/>
  <c r="L25" i="5" s="1"/>
  <c r="BR25" i="5" s="1"/>
  <c r="M48" i="1"/>
  <c r="M25" i="5" s="1"/>
  <c r="BS25" i="5" s="1"/>
  <c r="N48" i="1"/>
  <c r="N25" i="5" s="1"/>
  <c r="BT25" i="5" s="1"/>
  <c r="O48" i="1"/>
  <c r="O25" i="5" s="1"/>
  <c r="BU25" i="5" s="1"/>
  <c r="P48" i="1"/>
  <c r="P25" i="5" s="1"/>
  <c r="BV25" i="5" s="1"/>
  <c r="Q48" i="1"/>
  <c r="Q25" i="5" s="1"/>
  <c r="BW25" i="5" s="1"/>
  <c r="R48" i="1"/>
  <c r="R25" i="5" s="1"/>
  <c r="BX25" i="5" s="1"/>
  <c r="S48" i="1"/>
  <c r="S25" i="5" s="1"/>
  <c r="BY25" i="5" s="1"/>
  <c r="T48" i="1"/>
  <c r="T25" i="5" s="1"/>
  <c r="BZ25" i="5" s="1"/>
  <c r="U48" i="1"/>
  <c r="U25" i="5" s="1"/>
  <c r="CA25" i="5" s="1"/>
  <c r="V48" i="1"/>
  <c r="V25" i="5" s="1"/>
  <c r="CB25" i="5" s="1"/>
  <c r="W48" i="1"/>
  <c r="W25" i="5" s="1"/>
  <c r="CC25" i="5" s="1"/>
  <c r="X48" i="1"/>
  <c r="X25" i="5" s="1"/>
  <c r="CD25" i="5" s="1"/>
  <c r="Y48" i="1"/>
  <c r="Y25" i="5" s="1"/>
  <c r="CE25" i="5" s="1"/>
  <c r="Z48" i="1"/>
  <c r="Z25" i="5" s="1"/>
  <c r="CF25" i="5" s="1"/>
  <c r="AA48" i="1"/>
  <c r="AA25" i="5" s="1"/>
  <c r="CG25" i="5" s="1"/>
  <c r="AB48" i="1"/>
  <c r="AB25" i="5" s="1"/>
  <c r="CH25" i="5" s="1"/>
  <c r="AC48" i="1"/>
  <c r="AC25" i="5" s="1"/>
  <c r="CI25" i="5" s="1"/>
  <c r="AD48" i="1"/>
  <c r="AD25" i="5" s="1"/>
  <c r="CJ25" i="5" s="1"/>
  <c r="AE48" i="1"/>
  <c r="AE25" i="5" s="1"/>
  <c r="CK25" i="5" s="1"/>
  <c r="AF48" i="1"/>
  <c r="AF25" i="5" s="1"/>
  <c r="CL25" i="5" s="1"/>
  <c r="AG25" i="5"/>
  <c r="CM25" i="5" s="1"/>
  <c r="AH25" i="5"/>
  <c r="CN25" i="5" s="1"/>
  <c r="AI25" i="5"/>
  <c r="CO25" i="5" s="1"/>
  <c r="AJ25" i="5"/>
  <c r="CP25" i="5" s="1"/>
  <c r="AK25" i="5"/>
  <c r="CQ25" i="5" s="1"/>
  <c r="AL25" i="5"/>
  <c r="CR25" i="5" s="1"/>
  <c r="AM25" i="5"/>
  <c r="CS25" i="5" s="1"/>
  <c r="AN25" i="5"/>
  <c r="CT25" i="5" s="1"/>
  <c r="L49" i="1"/>
  <c r="L26" i="5" s="1"/>
  <c r="BR26" i="5" s="1"/>
  <c r="M49" i="1"/>
  <c r="M26" i="5" s="1"/>
  <c r="BS26" i="5" s="1"/>
  <c r="N49" i="1"/>
  <c r="N26" i="5" s="1"/>
  <c r="BT26" i="5" s="1"/>
  <c r="O49" i="1"/>
  <c r="O26" i="5" s="1"/>
  <c r="BU26" i="5" s="1"/>
  <c r="P49" i="1"/>
  <c r="P26" i="5" s="1"/>
  <c r="BV26" i="5" s="1"/>
  <c r="Q49" i="1"/>
  <c r="Q26" i="5" s="1"/>
  <c r="BW26" i="5" s="1"/>
  <c r="R49" i="1"/>
  <c r="R26" i="5" s="1"/>
  <c r="BX26" i="5" s="1"/>
  <c r="S49" i="1"/>
  <c r="S26" i="5" s="1"/>
  <c r="BY26" i="5" s="1"/>
  <c r="T49" i="1"/>
  <c r="T26" i="5" s="1"/>
  <c r="BZ26" i="5" s="1"/>
  <c r="U49" i="1"/>
  <c r="U26" i="5" s="1"/>
  <c r="CA26" i="5" s="1"/>
  <c r="V49" i="1"/>
  <c r="V26" i="5" s="1"/>
  <c r="CB26" i="5" s="1"/>
  <c r="W49" i="1"/>
  <c r="W26" i="5" s="1"/>
  <c r="CC26" i="5" s="1"/>
  <c r="X49" i="1"/>
  <c r="X26" i="5" s="1"/>
  <c r="CD26" i="5" s="1"/>
  <c r="Y49" i="1"/>
  <c r="Y26" i="5" s="1"/>
  <c r="CE26" i="5" s="1"/>
  <c r="Z49" i="1"/>
  <c r="Z26" i="5" s="1"/>
  <c r="CF26" i="5" s="1"/>
  <c r="AA49" i="1"/>
  <c r="AA26" i="5" s="1"/>
  <c r="CG26" i="5" s="1"/>
  <c r="AB49" i="1"/>
  <c r="AB26" i="5" s="1"/>
  <c r="CH26" i="5" s="1"/>
  <c r="AC49" i="1"/>
  <c r="AC26" i="5" s="1"/>
  <c r="CI26" i="5" s="1"/>
  <c r="AD49" i="1"/>
  <c r="AD26" i="5" s="1"/>
  <c r="CJ26" i="5" s="1"/>
  <c r="AE49" i="1"/>
  <c r="AE26" i="5" s="1"/>
  <c r="CK26" i="5" s="1"/>
  <c r="AF49" i="1"/>
  <c r="AF26" i="5" s="1"/>
  <c r="CL26" i="5" s="1"/>
  <c r="AG26" i="5"/>
  <c r="CM26" i="5" s="1"/>
  <c r="AH26" i="5"/>
  <c r="CN26" i="5" s="1"/>
  <c r="AI26" i="5"/>
  <c r="CO26" i="5" s="1"/>
  <c r="AJ26" i="5"/>
  <c r="CP26" i="5" s="1"/>
  <c r="AK26" i="5"/>
  <c r="CQ26" i="5" s="1"/>
  <c r="AL26" i="5"/>
  <c r="CR26" i="5" s="1"/>
  <c r="AM26" i="5"/>
  <c r="CS26" i="5" s="1"/>
  <c r="AN26" i="5"/>
  <c r="CT26" i="5" s="1"/>
  <c r="L50" i="1"/>
  <c r="L27" i="5" s="1"/>
  <c r="BR27" i="5" s="1"/>
  <c r="M50" i="1"/>
  <c r="M27" i="5" s="1"/>
  <c r="BS27" i="5" s="1"/>
  <c r="N50" i="1"/>
  <c r="N27" i="5" s="1"/>
  <c r="BT27" i="5" s="1"/>
  <c r="O50" i="1"/>
  <c r="O27" i="5" s="1"/>
  <c r="BU27" i="5" s="1"/>
  <c r="P50" i="1"/>
  <c r="P27" i="5" s="1"/>
  <c r="BV27" i="5" s="1"/>
  <c r="Q50" i="1"/>
  <c r="Q27" i="5" s="1"/>
  <c r="BW27" i="5" s="1"/>
  <c r="R50" i="1"/>
  <c r="R27" i="5" s="1"/>
  <c r="BX27" i="5" s="1"/>
  <c r="S50" i="1"/>
  <c r="S27" i="5" s="1"/>
  <c r="BY27" i="5" s="1"/>
  <c r="T50" i="1"/>
  <c r="T27" i="5" s="1"/>
  <c r="BZ27" i="5" s="1"/>
  <c r="U50" i="1"/>
  <c r="U27" i="5" s="1"/>
  <c r="CA27" i="5" s="1"/>
  <c r="V50" i="1"/>
  <c r="V27" i="5" s="1"/>
  <c r="CB27" i="5" s="1"/>
  <c r="W50" i="1"/>
  <c r="W27" i="5" s="1"/>
  <c r="CC27" i="5" s="1"/>
  <c r="X50" i="1"/>
  <c r="X27" i="5" s="1"/>
  <c r="CD27" i="5" s="1"/>
  <c r="Y50" i="1"/>
  <c r="Y27" i="5" s="1"/>
  <c r="CE27" i="5" s="1"/>
  <c r="Z50" i="1"/>
  <c r="Z27" i="5" s="1"/>
  <c r="CF27" i="5" s="1"/>
  <c r="AA50" i="1"/>
  <c r="AA27" i="5" s="1"/>
  <c r="CG27" i="5" s="1"/>
  <c r="AB50" i="1"/>
  <c r="AB27" i="5" s="1"/>
  <c r="CH27" i="5" s="1"/>
  <c r="AC50" i="1"/>
  <c r="AC27" i="5" s="1"/>
  <c r="CI27" i="5" s="1"/>
  <c r="AD50" i="1"/>
  <c r="AD27" i="5" s="1"/>
  <c r="CJ27" i="5" s="1"/>
  <c r="AE50" i="1"/>
  <c r="AE27" i="5" s="1"/>
  <c r="CK27" i="5" s="1"/>
  <c r="AF50" i="1"/>
  <c r="AF27" i="5" s="1"/>
  <c r="CL27" i="5" s="1"/>
  <c r="AG27" i="5"/>
  <c r="CM27" i="5" s="1"/>
  <c r="AH27" i="5"/>
  <c r="CN27" i="5" s="1"/>
  <c r="AI27" i="5"/>
  <c r="CO27" i="5" s="1"/>
  <c r="AJ27" i="5"/>
  <c r="CP27" i="5" s="1"/>
  <c r="AK27" i="5"/>
  <c r="CQ27" i="5" s="1"/>
  <c r="AL27" i="5"/>
  <c r="CR27" i="5" s="1"/>
  <c r="AM27" i="5"/>
  <c r="CS27" i="5" s="1"/>
  <c r="AN27" i="5"/>
  <c r="CT27" i="5" s="1"/>
  <c r="L41" i="1"/>
  <c r="L18" i="5" s="1"/>
  <c r="BR18" i="5" s="1"/>
  <c r="M41" i="1"/>
  <c r="M18" i="5" s="1"/>
  <c r="BS18" i="5" s="1"/>
  <c r="N41" i="1"/>
  <c r="N18" i="5" s="1"/>
  <c r="BT18" i="5" s="1"/>
  <c r="O41" i="1"/>
  <c r="O18" i="5" s="1"/>
  <c r="BU18" i="5" s="1"/>
  <c r="P41" i="1"/>
  <c r="P18" i="5" s="1"/>
  <c r="BV18" i="5" s="1"/>
  <c r="Q41" i="1"/>
  <c r="Q18" i="5" s="1"/>
  <c r="BW18" i="5" s="1"/>
  <c r="R41" i="1"/>
  <c r="R18" i="5" s="1"/>
  <c r="BX18" i="5" s="1"/>
  <c r="S41" i="1"/>
  <c r="S18" i="5" s="1"/>
  <c r="BY18" i="5" s="1"/>
  <c r="T41" i="1"/>
  <c r="T18" i="5" s="1"/>
  <c r="BZ18" i="5" s="1"/>
  <c r="U41" i="1"/>
  <c r="U18" i="5" s="1"/>
  <c r="CA18" i="5" s="1"/>
  <c r="V41" i="1"/>
  <c r="V18" i="5" s="1"/>
  <c r="CB18" i="5" s="1"/>
  <c r="W41" i="1"/>
  <c r="W18" i="5" s="1"/>
  <c r="CC18" i="5" s="1"/>
  <c r="X41" i="1"/>
  <c r="X18" i="5" s="1"/>
  <c r="CD18" i="5" s="1"/>
  <c r="Y41" i="1"/>
  <c r="Y18" i="5" s="1"/>
  <c r="CE18" i="5" s="1"/>
  <c r="Z41" i="1"/>
  <c r="Z18" i="5" s="1"/>
  <c r="CF18" i="5" s="1"/>
  <c r="AA41" i="1"/>
  <c r="AA18" i="5" s="1"/>
  <c r="CG18" i="5" s="1"/>
  <c r="AB41" i="1"/>
  <c r="AB18" i="5" s="1"/>
  <c r="CH18" i="5" s="1"/>
  <c r="AC41" i="1"/>
  <c r="AC18" i="5" s="1"/>
  <c r="CI18" i="5" s="1"/>
  <c r="AD41" i="1"/>
  <c r="AD18" i="5" s="1"/>
  <c r="CJ18" i="5" s="1"/>
  <c r="AE41" i="1"/>
  <c r="AE18" i="5" s="1"/>
  <c r="CK18" i="5" s="1"/>
  <c r="AF41" i="1"/>
  <c r="AF18" i="5" s="1"/>
  <c r="CL18" i="5" s="1"/>
  <c r="AG18" i="5"/>
  <c r="CM18" i="5" s="1"/>
  <c r="AH18" i="5"/>
  <c r="CN18" i="5" s="1"/>
  <c r="AI18" i="5"/>
  <c r="CO18" i="5" s="1"/>
  <c r="AJ18" i="5"/>
  <c r="CP18" i="5" s="1"/>
  <c r="AK18" i="5"/>
  <c r="CQ18" i="5" s="1"/>
  <c r="AL18" i="5"/>
  <c r="CR18" i="5" s="1"/>
  <c r="AM18" i="5"/>
  <c r="CS18" i="5" s="1"/>
  <c r="AN18" i="5"/>
  <c r="CT18" i="5" s="1"/>
  <c r="L37" i="1"/>
  <c r="L91" i="5" s="1"/>
  <c r="M37" i="1"/>
  <c r="M91" i="5" s="1"/>
  <c r="N37" i="1"/>
  <c r="N91" i="5" s="1"/>
  <c r="O37" i="1"/>
  <c r="O91" i="5" s="1"/>
  <c r="P37" i="1"/>
  <c r="P91" i="5" s="1"/>
  <c r="Q37" i="1"/>
  <c r="Q91" i="5" s="1"/>
  <c r="R37" i="1"/>
  <c r="R91" i="5" s="1"/>
  <c r="S37" i="1"/>
  <c r="S91" i="5" s="1"/>
  <c r="T37" i="1"/>
  <c r="T91" i="5" s="1"/>
  <c r="U37" i="1"/>
  <c r="U91" i="5" s="1"/>
  <c r="V37" i="1"/>
  <c r="V91" i="5" s="1"/>
  <c r="W37" i="1"/>
  <c r="W91" i="5" s="1"/>
  <c r="X37" i="1"/>
  <c r="X91" i="5" s="1"/>
  <c r="Y37" i="1"/>
  <c r="Y91" i="5" s="1"/>
  <c r="Z37" i="1"/>
  <c r="Z91" i="5" s="1"/>
  <c r="AA37" i="1"/>
  <c r="AA91" i="5" s="1"/>
  <c r="AB37" i="1"/>
  <c r="AB91" i="5" s="1"/>
  <c r="AC37" i="1"/>
  <c r="AC91" i="5" s="1"/>
  <c r="AD37" i="1"/>
  <c r="AD91" i="5" s="1"/>
  <c r="AE37" i="1"/>
  <c r="AE91" i="5" s="1"/>
  <c r="AF37" i="1"/>
  <c r="AF91" i="5" s="1"/>
  <c r="AG37" i="1"/>
  <c r="AG91" i="5" s="1"/>
  <c r="AH37" i="1"/>
  <c r="AH91" i="5" s="1"/>
  <c r="AI37" i="1"/>
  <c r="AI91" i="5" s="1"/>
  <c r="AJ91" i="5"/>
  <c r="CP91" i="5" s="1"/>
  <c r="AK91" i="5"/>
  <c r="CQ91" i="5" s="1"/>
  <c r="AL91" i="5"/>
  <c r="CR91" i="5" s="1"/>
  <c r="L38" i="1"/>
  <c r="L92" i="5" s="1"/>
  <c r="M38" i="1"/>
  <c r="M92" i="5" s="1"/>
  <c r="N38" i="1"/>
  <c r="N92" i="5" s="1"/>
  <c r="O38" i="1"/>
  <c r="O92" i="5" s="1"/>
  <c r="P38" i="1"/>
  <c r="P92" i="5" s="1"/>
  <c r="Q38" i="1"/>
  <c r="Q92" i="5" s="1"/>
  <c r="R38" i="1"/>
  <c r="R92" i="5" s="1"/>
  <c r="S38" i="1"/>
  <c r="S92" i="5" s="1"/>
  <c r="T38" i="1"/>
  <c r="T92" i="5" s="1"/>
  <c r="U38" i="1"/>
  <c r="U92" i="5" s="1"/>
  <c r="V38" i="1"/>
  <c r="V92" i="5" s="1"/>
  <c r="W38" i="1"/>
  <c r="W92" i="5" s="1"/>
  <c r="X38" i="1"/>
  <c r="X92" i="5" s="1"/>
  <c r="Y38" i="1"/>
  <c r="Y92" i="5" s="1"/>
  <c r="Z38" i="1"/>
  <c r="Z92" i="5" s="1"/>
  <c r="AA38" i="1"/>
  <c r="AA92" i="5" s="1"/>
  <c r="AB38" i="1"/>
  <c r="AB92" i="5" s="1"/>
  <c r="AC38" i="1"/>
  <c r="AC92" i="5" s="1"/>
  <c r="AD38" i="1"/>
  <c r="AD92" i="5" s="1"/>
  <c r="AE38" i="1"/>
  <c r="AE92" i="5" s="1"/>
  <c r="AF38" i="1"/>
  <c r="AF92" i="5" s="1"/>
  <c r="AG38" i="1"/>
  <c r="AG92" i="5" s="1"/>
  <c r="AH38" i="1"/>
  <c r="AH92" i="5" s="1"/>
  <c r="AI38" i="1"/>
  <c r="AI92" i="5" s="1"/>
  <c r="AJ92" i="5"/>
  <c r="CP92" i="5" s="1"/>
  <c r="AK92" i="5"/>
  <c r="CQ92" i="5" s="1"/>
  <c r="AL92" i="5"/>
  <c r="CR92" i="5" s="1"/>
  <c r="L36" i="1"/>
  <c r="L90" i="5" s="1"/>
  <c r="M36" i="1"/>
  <c r="M90" i="5" s="1"/>
  <c r="N36" i="1"/>
  <c r="N90" i="5" s="1"/>
  <c r="O36" i="1"/>
  <c r="O90" i="5" s="1"/>
  <c r="P36" i="1"/>
  <c r="P90" i="5" s="1"/>
  <c r="Q36" i="1"/>
  <c r="Q90" i="5" s="1"/>
  <c r="R36" i="1"/>
  <c r="R90" i="5" s="1"/>
  <c r="S36" i="1"/>
  <c r="S90" i="5" s="1"/>
  <c r="T36" i="1"/>
  <c r="T90" i="5" s="1"/>
  <c r="U36" i="1"/>
  <c r="U90" i="5" s="1"/>
  <c r="V36" i="1"/>
  <c r="V90" i="5" s="1"/>
  <c r="W36" i="1"/>
  <c r="W90" i="5" s="1"/>
  <c r="X36" i="1"/>
  <c r="X90" i="5" s="1"/>
  <c r="Y36" i="1"/>
  <c r="Y90" i="5" s="1"/>
  <c r="Z36" i="1"/>
  <c r="Z90" i="5" s="1"/>
  <c r="AA36" i="1"/>
  <c r="AA90" i="5" s="1"/>
  <c r="AB36" i="1"/>
  <c r="AB90" i="5" s="1"/>
  <c r="AC36" i="1"/>
  <c r="AC90" i="5" s="1"/>
  <c r="AD36" i="1"/>
  <c r="AD90" i="5" s="1"/>
  <c r="AE36" i="1"/>
  <c r="AE90" i="5" s="1"/>
  <c r="AF36" i="1"/>
  <c r="AF90" i="5" s="1"/>
  <c r="AG36" i="1"/>
  <c r="AG90" i="5" s="1"/>
  <c r="AH36" i="1"/>
  <c r="AH90" i="5" s="1"/>
  <c r="AI36" i="1"/>
  <c r="AI90" i="5" s="1"/>
  <c r="AJ90" i="5"/>
  <c r="CP90" i="5" s="1"/>
  <c r="AK90" i="5"/>
  <c r="CQ90" i="5" s="1"/>
  <c r="AL90" i="5"/>
  <c r="CR90" i="5" s="1"/>
  <c r="L24" i="1"/>
  <c r="L51" i="5" s="1"/>
  <c r="M24" i="1"/>
  <c r="M51" i="5" s="1"/>
  <c r="N24" i="1"/>
  <c r="N51" i="5" s="1"/>
  <c r="O24" i="1"/>
  <c r="O51" i="5" s="1"/>
  <c r="P24" i="1"/>
  <c r="P51" i="5" s="1"/>
  <c r="Q24" i="1"/>
  <c r="Q51" i="5" s="1"/>
  <c r="R24" i="1"/>
  <c r="R51" i="5" s="1"/>
  <c r="S24" i="1"/>
  <c r="S51" i="5" s="1"/>
  <c r="T24" i="1"/>
  <c r="T51" i="5" s="1"/>
  <c r="U24" i="1"/>
  <c r="U51" i="5" s="1"/>
  <c r="V24" i="1"/>
  <c r="V51" i="5" s="1"/>
  <c r="W24" i="1"/>
  <c r="W51" i="5" s="1"/>
  <c r="X24" i="1"/>
  <c r="X51" i="5" s="1"/>
  <c r="Y24" i="1"/>
  <c r="Y51" i="5" s="1"/>
  <c r="Z24" i="1"/>
  <c r="Z51" i="5" s="1"/>
  <c r="AA24" i="1"/>
  <c r="AA51" i="5" s="1"/>
  <c r="AB24" i="1"/>
  <c r="AB51" i="5" s="1"/>
  <c r="AC24" i="1"/>
  <c r="AC51" i="5" s="1"/>
  <c r="AD24" i="1"/>
  <c r="AD51" i="5" s="1"/>
  <c r="AE24" i="1"/>
  <c r="AE51" i="5" s="1"/>
  <c r="AF24" i="1"/>
  <c r="AF51" i="5" s="1"/>
  <c r="AG24" i="1"/>
  <c r="AG51" i="5" s="1"/>
  <c r="AH24" i="1"/>
  <c r="AH51" i="5" s="1"/>
  <c r="AI24" i="1"/>
  <c r="AI51" i="5" s="1"/>
  <c r="AJ51" i="5"/>
  <c r="CP51" i="5" s="1"/>
  <c r="AK51" i="5"/>
  <c r="CQ51" i="5" s="1"/>
  <c r="AL51" i="5"/>
  <c r="CR51" i="5" s="1"/>
  <c r="AM51" i="5"/>
  <c r="CS51" i="5" s="1"/>
  <c r="AN51" i="5"/>
  <c r="CT51" i="5" s="1"/>
  <c r="AO51" i="5"/>
  <c r="CU51" i="5" s="1"/>
  <c r="L25" i="1"/>
  <c r="L52" i="5" s="1"/>
  <c r="M25" i="1"/>
  <c r="M52" i="5" s="1"/>
  <c r="N25" i="1"/>
  <c r="N52" i="5" s="1"/>
  <c r="O25" i="1"/>
  <c r="O52" i="5" s="1"/>
  <c r="P25" i="1"/>
  <c r="P52" i="5" s="1"/>
  <c r="Q25" i="1"/>
  <c r="Q52" i="5" s="1"/>
  <c r="R25" i="1"/>
  <c r="R52" i="5" s="1"/>
  <c r="S25" i="1"/>
  <c r="S52" i="5" s="1"/>
  <c r="T25" i="1"/>
  <c r="T52" i="5" s="1"/>
  <c r="U25" i="1"/>
  <c r="U52" i="5" s="1"/>
  <c r="V25" i="1"/>
  <c r="V52" i="5" s="1"/>
  <c r="W25" i="1"/>
  <c r="W52" i="5" s="1"/>
  <c r="X25" i="1"/>
  <c r="X52" i="5" s="1"/>
  <c r="Y25" i="1"/>
  <c r="Y52" i="5" s="1"/>
  <c r="Z25" i="1"/>
  <c r="Z52" i="5" s="1"/>
  <c r="AA25" i="1"/>
  <c r="AA52" i="5" s="1"/>
  <c r="AB25" i="1"/>
  <c r="AB52" i="5" s="1"/>
  <c r="AC25" i="1"/>
  <c r="AC52" i="5" s="1"/>
  <c r="AD25" i="1"/>
  <c r="AD52" i="5" s="1"/>
  <c r="AE25" i="1"/>
  <c r="AE52" i="5" s="1"/>
  <c r="AF25" i="1"/>
  <c r="AF52" i="5" s="1"/>
  <c r="AG25" i="1"/>
  <c r="AG52" i="5" s="1"/>
  <c r="AH25" i="1"/>
  <c r="AH52" i="5" s="1"/>
  <c r="AI25" i="1"/>
  <c r="AI52" i="5" s="1"/>
  <c r="AJ52" i="5"/>
  <c r="CP52" i="5" s="1"/>
  <c r="AK52" i="5"/>
  <c r="CQ52" i="5" s="1"/>
  <c r="AL52" i="5"/>
  <c r="CR52" i="5" s="1"/>
  <c r="AM52" i="5"/>
  <c r="CS52" i="5" s="1"/>
  <c r="AN52" i="5"/>
  <c r="CT52" i="5" s="1"/>
  <c r="AO52" i="5"/>
  <c r="CU52" i="5" s="1"/>
  <c r="L26" i="1"/>
  <c r="L53" i="5" s="1"/>
  <c r="M26" i="1"/>
  <c r="M53" i="5" s="1"/>
  <c r="N26" i="1"/>
  <c r="N53" i="5" s="1"/>
  <c r="O26" i="1"/>
  <c r="O53" i="5" s="1"/>
  <c r="P26" i="1"/>
  <c r="P53" i="5" s="1"/>
  <c r="Q26" i="1"/>
  <c r="Q53" i="5" s="1"/>
  <c r="R26" i="1"/>
  <c r="R53" i="5" s="1"/>
  <c r="S26" i="1"/>
  <c r="S53" i="5" s="1"/>
  <c r="T26" i="1"/>
  <c r="T53" i="5" s="1"/>
  <c r="U26" i="1"/>
  <c r="U53" i="5" s="1"/>
  <c r="V26" i="1"/>
  <c r="V53" i="5" s="1"/>
  <c r="W26" i="1"/>
  <c r="W53" i="5" s="1"/>
  <c r="X26" i="1"/>
  <c r="X53" i="5" s="1"/>
  <c r="Y26" i="1"/>
  <c r="Y53" i="5" s="1"/>
  <c r="Z26" i="1"/>
  <c r="Z53" i="5" s="1"/>
  <c r="AA26" i="1"/>
  <c r="AA53" i="5" s="1"/>
  <c r="AB26" i="1"/>
  <c r="AB53" i="5" s="1"/>
  <c r="AC26" i="1"/>
  <c r="AC53" i="5" s="1"/>
  <c r="AD26" i="1"/>
  <c r="AD53" i="5" s="1"/>
  <c r="AE26" i="1"/>
  <c r="AE53" i="5" s="1"/>
  <c r="AF26" i="1"/>
  <c r="AF53" i="5" s="1"/>
  <c r="AG26" i="1"/>
  <c r="AG53" i="5" s="1"/>
  <c r="AH26" i="1"/>
  <c r="AH53" i="5" s="1"/>
  <c r="AI26" i="1"/>
  <c r="AI53" i="5" s="1"/>
  <c r="AJ53" i="5"/>
  <c r="CP53" i="5" s="1"/>
  <c r="AK53" i="5"/>
  <c r="CQ53" i="5" s="1"/>
  <c r="AL53" i="5"/>
  <c r="CR53" i="5" s="1"/>
  <c r="AM53" i="5"/>
  <c r="CS53" i="5" s="1"/>
  <c r="AN53" i="5"/>
  <c r="CT53" i="5" s="1"/>
  <c r="AO53" i="5"/>
  <c r="CU53" i="5" s="1"/>
  <c r="L27" i="1"/>
  <c r="L54" i="5" s="1"/>
  <c r="M27" i="1"/>
  <c r="M54" i="5" s="1"/>
  <c r="N27" i="1"/>
  <c r="N54" i="5" s="1"/>
  <c r="O27" i="1"/>
  <c r="O54" i="5" s="1"/>
  <c r="P27" i="1"/>
  <c r="P54" i="5" s="1"/>
  <c r="Q27" i="1"/>
  <c r="Q54" i="5" s="1"/>
  <c r="R27" i="1"/>
  <c r="R54" i="5" s="1"/>
  <c r="S27" i="1"/>
  <c r="S54" i="5" s="1"/>
  <c r="T27" i="1"/>
  <c r="T54" i="5" s="1"/>
  <c r="U27" i="1"/>
  <c r="U54" i="5" s="1"/>
  <c r="V27" i="1"/>
  <c r="V54" i="5" s="1"/>
  <c r="W27" i="1"/>
  <c r="W54" i="5" s="1"/>
  <c r="X27" i="1"/>
  <c r="X54" i="5" s="1"/>
  <c r="Y27" i="1"/>
  <c r="Y54" i="5" s="1"/>
  <c r="Z27" i="1"/>
  <c r="Z54" i="5" s="1"/>
  <c r="AA27" i="1"/>
  <c r="AA54" i="5" s="1"/>
  <c r="AB27" i="1"/>
  <c r="AB54" i="5" s="1"/>
  <c r="AC27" i="1"/>
  <c r="AC54" i="5" s="1"/>
  <c r="AD27" i="1"/>
  <c r="AD54" i="5" s="1"/>
  <c r="AE27" i="1"/>
  <c r="AE54" i="5" s="1"/>
  <c r="AF27" i="1"/>
  <c r="AF54" i="5" s="1"/>
  <c r="AG27" i="1"/>
  <c r="AG54" i="5" s="1"/>
  <c r="AH27" i="1"/>
  <c r="AH54" i="5" s="1"/>
  <c r="AI27" i="1"/>
  <c r="AI54" i="5" s="1"/>
  <c r="AJ54" i="5"/>
  <c r="CP54" i="5" s="1"/>
  <c r="AK54" i="5"/>
  <c r="CQ54" i="5" s="1"/>
  <c r="AL54" i="5"/>
  <c r="CR54" i="5" s="1"/>
  <c r="AM54" i="5"/>
  <c r="CS54" i="5" s="1"/>
  <c r="AN54" i="5"/>
  <c r="CT54" i="5" s="1"/>
  <c r="AO54" i="5"/>
  <c r="CU54" i="5" s="1"/>
  <c r="L28" i="1"/>
  <c r="L55" i="5" s="1"/>
  <c r="M28" i="1"/>
  <c r="M55" i="5" s="1"/>
  <c r="N28" i="1"/>
  <c r="N55" i="5" s="1"/>
  <c r="O28" i="1"/>
  <c r="O55" i="5" s="1"/>
  <c r="P28" i="1"/>
  <c r="P55" i="5" s="1"/>
  <c r="Q28" i="1"/>
  <c r="Q55" i="5" s="1"/>
  <c r="R28" i="1"/>
  <c r="R55" i="5" s="1"/>
  <c r="S28" i="1"/>
  <c r="S55" i="5" s="1"/>
  <c r="T28" i="1"/>
  <c r="T55" i="5" s="1"/>
  <c r="U28" i="1"/>
  <c r="U55" i="5" s="1"/>
  <c r="V28" i="1"/>
  <c r="V55" i="5" s="1"/>
  <c r="W28" i="1"/>
  <c r="W55" i="5" s="1"/>
  <c r="X28" i="1"/>
  <c r="X55" i="5" s="1"/>
  <c r="Y28" i="1"/>
  <c r="Y55" i="5" s="1"/>
  <c r="Z28" i="1"/>
  <c r="Z55" i="5" s="1"/>
  <c r="AA28" i="1"/>
  <c r="AA55" i="5" s="1"/>
  <c r="AB28" i="1"/>
  <c r="AB55" i="5" s="1"/>
  <c r="AC28" i="1"/>
  <c r="AC55" i="5" s="1"/>
  <c r="AD28" i="1"/>
  <c r="AD55" i="5" s="1"/>
  <c r="AE28" i="1"/>
  <c r="AE55" i="5" s="1"/>
  <c r="AF28" i="1"/>
  <c r="AF55" i="5" s="1"/>
  <c r="AG28" i="1"/>
  <c r="AG55" i="5" s="1"/>
  <c r="AH28" i="1"/>
  <c r="AH55" i="5" s="1"/>
  <c r="AI28" i="1"/>
  <c r="AI55" i="5" s="1"/>
  <c r="AJ55" i="5"/>
  <c r="CP55" i="5" s="1"/>
  <c r="AK55" i="5"/>
  <c r="CQ55" i="5" s="1"/>
  <c r="AL55" i="5"/>
  <c r="CR55" i="5" s="1"/>
  <c r="AM55" i="5"/>
  <c r="CS55" i="5" s="1"/>
  <c r="AN55" i="5"/>
  <c r="CT55" i="5" s="1"/>
  <c r="AO55" i="5"/>
  <c r="CU55" i="5" s="1"/>
  <c r="L29" i="1"/>
  <c r="L56" i="5" s="1"/>
  <c r="M29" i="1"/>
  <c r="M56" i="5" s="1"/>
  <c r="N29" i="1"/>
  <c r="N56" i="5" s="1"/>
  <c r="O29" i="1"/>
  <c r="O56" i="5" s="1"/>
  <c r="P29" i="1"/>
  <c r="P56" i="5" s="1"/>
  <c r="Q29" i="1"/>
  <c r="Q56" i="5" s="1"/>
  <c r="R29" i="1"/>
  <c r="R56" i="5" s="1"/>
  <c r="S29" i="1"/>
  <c r="S56" i="5" s="1"/>
  <c r="T29" i="1"/>
  <c r="T56" i="5" s="1"/>
  <c r="U29" i="1"/>
  <c r="U56" i="5" s="1"/>
  <c r="V29" i="1"/>
  <c r="V56" i="5" s="1"/>
  <c r="W29" i="1"/>
  <c r="W56" i="5" s="1"/>
  <c r="X29" i="1"/>
  <c r="X56" i="5" s="1"/>
  <c r="Y29" i="1"/>
  <c r="Y56" i="5" s="1"/>
  <c r="Z29" i="1"/>
  <c r="Z56" i="5" s="1"/>
  <c r="AA29" i="1"/>
  <c r="AA56" i="5" s="1"/>
  <c r="AB29" i="1"/>
  <c r="AB56" i="5" s="1"/>
  <c r="AC29" i="1"/>
  <c r="AC56" i="5" s="1"/>
  <c r="AD29" i="1"/>
  <c r="AD56" i="5" s="1"/>
  <c r="AE29" i="1"/>
  <c r="AE56" i="5" s="1"/>
  <c r="AF29" i="1"/>
  <c r="AF56" i="5" s="1"/>
  <c r="AG29" i="1"/>
  <c r="AG56" i="5" s="1"/>
  <c r="AH29" i="1"/>
  <c r="AH56" i="5" s="1"/>
  <c r="AI29" i="1"/>
  <c r="AI56" i="5" s="1"/>
  <c r="AJ56" i="5"/>
  <c r="CP56" i="5" s="1"/>
  <c r="AK56" i="5"/>
  <c r="CQ56" i="5" s="1"/>
  <c r="AL56" i="5"/>
  <c r="CR56" i="5" s="1"/>
  <c r="AM56" i="5"/>
  <c r="CS56" i="5" s="1"/>
  <c r="AN56" i="5"/>
  <c r="CT56" i="5" s="1"/>
  <c r="AO56" i="5"/>
  <c r="CU56" i="5" s="1"/>
  <c r="L30" i="1"/>
  <c r="L57" i="5" s="1"/>
  <c r="M30" i="1"/>
  <c r="M57" i="5" s="1"/>
  <c r="N30" i="1"/>
  <c r="N57" i="5" s="1"/>
  <c r="O30" i="1"/>
  <c r="O57" i="5" s="1"/>
  <c r="P30" i="1"/>
  <c r="P57" i="5" s="1"/>
  <c r="Q30" i="1"/>
  <c r="Q57" i="5" s="1"/>
  <c r="R30" i="1"/>
  <c r="R57" i="5" s="1"/>
  <c r="S30" i="1"/>
  <c r="S57" i="5" s="1"/>
  <c r="T30" i="1"/>
  <c r="T57" i="5" s="1"/>
  <c r="U30" i="1"/>
  <c r="U57" i="5" s="1"/>
  <c r="V30" i="1"/>
  <c r="V57" i="5" s="1"/>
  <c r="W30" i="1"/>
  <c r="W57" i="5" s="1"/>
  <c r="X30" i="1"/>
  <c r="X57" i="5" s="1"/>
  <c r="Y30" i="1"/>
  <c r="Y57" i="5" s="1"/>
  <c r="Z30" i="1"/>
  <c r="Z57" i="5" s="1"/>
  <c r="AA30" i="1"/>
  <c r="AA57" i="5" s="1"/>
  <c r="AB30" i="1"/>
  <c r="AB57" i="5" s="1"/>
  <c r="AC30" i="1"/>
  <c r="AC57" i="5" s="1"/>
  <c r="AD30" i="1"/>
  <c r="AD57" i="5" s="1"/>
  <c r="AE30" i="1"/>
  <c r="AE57" i="5" s="1"/>
  <c r="AF30" i="1"/>
  <c r="AF57" i="5" s="1"/>
  <c r="AG30" i="1"/>
  <c r="AG57" i="5" s="1"/>
  <c r="AH30" i="1"/>
  <c r="AH57" i="5" s="1"/>
  <c r="AI30" i="1"/>
  <c r="AI57" i="5" s="1"/>
  <c r="AJ57" i="5"/>
  <c r="CP57" i="5" s="1"/>
  <c r="AK57" i="5"/>
  <c r="CQ57" i="5" s="1"/>
  <c r="AL57" i="5"/>
  <c r="CR57" i="5" s="1"/>
  <c r="AM57" i="5"/>
  <c r="CS57" i="5" s="1"/>
  <c r="AN57" i="5"/>
  <c r="CT57" i="5" s="1"/>
  <c r="AO57" i="5"/>
  <c r="CU57" i="5" s="1"/>
  <c r="L31" i="1"/>
  <c r="L58" i="5" s="1"/>
  <c r="M31" i="1"/>
  <c r="M58" i="5" s="1"/>
  <c r="N31" i="1"/>
  <c r="N58" i="5" s="1"/>
  <c r="O31" i="1"/>
  <c r="O58" i="5" s="1"/>
  <c r="P31" i="1"/>
  <c r="P58" i="5" s="1"/>
  <c r="Q31" i="1"/>
  <c r="Q58" i="5" s="1"/>
  <c r="R31" i="1"/>
  <c r="R58" i="5" s="1"/>
  <c r="S31" i="1"/>
  <c r="S58" i="5" s="1"/>
  <c r="T31" i="1"/>
  <c r="T58" i="5" s="1"/>
  <c r="U31" i="1"/>
  <c r="U58" i="5" s="1"/>
  <c r="V31" i="1"/>
  <c r="V58" i="5" s="1"/>
  <c r="W31" i="1"/>
  <c r="W58" i="5" s="1"/>
  <c r="X31" i="1"/>
  <c r="X58" i="5" s="1"/>
  <c r="Y31" i="1"/>
  <c r="Y58" i="5" s="1"/>
  <c r="Z31" i="1"/>
  <c r="Z58" i="5" s="1"/>
  <c r="AA31" i="1"/>
  <c r="AA58" i="5" s="1"/>
  <c r="AB31" i="1"/>
  <c r="AB58" i="5" s="1"/>
  <c r="AC31" i="1"/>
  <c r="AC58" i="5" s="1"/>
  <c r="AD31" i="1"/>
  <c r="AD58" i="5" s="1"/>
  <c r="AE31" i="1"/>
  <c r="AE58" i="5" s="1"/>
  <c r="AF31" i="1"/>
  <c r="AF58" i="5" s="1"/>
  <c r="AG31" i="1"/>
  <c r="AG58" i="5" s="1"/>
  <c r="AH31" i="1"/>
  <c r="AH58" i="5" s="1"/>
  <c r="AI31" i="1"/>
  <c r="AI58" i="5" s="1"/>
  <c r="AJ58" i="5"/>
  <c r="CP58" i="5" s="1"/>
  <c r="AK58" i="5"/>
  <c r="CQ58" i="5" s="1"/>
  <c r="AL58" i="5"/>
  <c r="CR58" i="5" s="1"/>
  <c r="AM58" i="5"/>
  <c r="CS58" i="5" s="1"/>
  <c r="AN58" i="5"/>
  <c r="CT58" i="5" s="1"/>
  <c r="AO58" i="5"/>
  <c r="CU58" i="5" s="1"/>
  <c r="L32" i="1"/>
  <c r="L59" i="5" s="1"/>
  <c r="M32" i="1"/>
  <c r="M59" i="5" s="1"/>
  <c r="N32" i="1"/>
  <c r="N59" i="5" s="1"/>
  <c r="O32" i="1"/>
  <c r="O59" i="5" s="1"/>
  <c r="P32" i="1"/>
  <c r="P59" i="5" s="1"/>
  <c r="Q32" i="1"/>
  <c r="Q59" i="5" s="1"/>
  <c r="R32" i="1"/>
  <c r="R59" i="5" s="1"/>
  <c r="S32" i="1"/>
  <c r="S59" i="5" s="1"/>
  <c r="T32" i="1"/>
  <c r="T59" i="5" s="1"/>
  <c r="U32" i="1"/>
  <c r="U59" i="5" s="1"/>
  <c r="V32" i="1"/>
  <c r="V59" i="5" s="1"/>
  <c r="W32" i="1"/>
  <c r="W59" i="5" s="1"/>
  <c r="X32" i="1"/>
  <c r="X59" i="5" s="1"/>
  <c r="Y32" i="1"/>
  <c r="Y59" i="5" s="1"/>
  <c r="Z32" i="1"/>
  <c r="Z59" i="5" s="1"/>
  <c r="AA32" i="1"/>
  <c r="AA59" i="5" s="1"/>
  <c r="AB32" i="1"/>
  <c r="AB59" i="5" s="1"/>
  <c r="AC32" i="1"/>
  <c r="AC59" i="5" s="1"/>
  <c r="AD32" i="1"/>
  <c r="AD59" i="5" s="1"/>
  <c r="AE32" i="1"/>
  <c r="AE59" i="5" s="1"/>
  <c r="AF32" i="1"/>
  <c r="AF59" i="5" s="1"/>
  <c r="AG32" i="1"/>
  <c r="AG59" i="5" s="1"/>
  <c r="AH32" i="1"/>
  <c r="AH59" i="5" s="1"/>
  <c r="AI32" i="1"/>
  <c r="AI59" i="5" s="1"/>
  <c r="AJ59" i="5"/>
  <c r="CP59" i="5" s="1"/>
  <c r="AK59" i="5"/>
  <c r="CQ59" i="5" s="1"/>
  <c r="AL59" i="5"/>
  <c r="CR59" i="5" s="1"/>
  <c r="AM59" i="5"/>
  <c r="CS59" i="5" s="1"/>
  <c r="AN59" i="5"/>
  <c r="CT59" i="5" s="1"/>
  <c r="AO59" i="5"/>
  <c r="CU59" i="5" s="1"/>
  <c r="L23" i="1"/>
  <c r="L50" i="5" s="1"/>
  <c r="M23" i="1"/>
  <c r="M50" i="5" s="1"/>
  <c r="N23" i="1"/>
  <c r="N50" i="5" s="1"/>
  <c r="O23" i="1"/>
  <c r="O50" i="5" s="1"/>
  <c r="P23" i="1"/>
  <c r="P50" i="5" s="1"/>
  <c r="Q23" i="1"/>
  <c r="Q50" i="5" s="1"/>
  <c r="R23" i="1"/>
  <c r="R50" i="5" s="1"/>
  <c r="S23" i="1"/>
  <c r="S50" i="5" s="1"/>
  <c r="T23" i="1"/>
  <c r="T50" i="5" s="1"/>
  <c r="U23" i="1"/>
  <c r="U50" i="5" s="1"/>
  <c r="V23" i="1"/>
  <c r="V50" i="5" s="1"/>
  <c r="W23" i="1"/>
  <c r="W50" i="5" s="1"/>
  <c r="X23" i="1"/>
  <c r="X50" i="5" s="1"/>
  <c r="Y23" i="1"/>
  <c r="Y50" i="5" s="1"/>
  <c r="Z23" i="1"/>
  <c r="Z50" i="5" s="1"/>
  <c r="AA23" i="1"/>
  <c r="AA50" i="5" s="1"/>
  <c r="AB23" i="1"/>
  <c r="AB50" i="5" s="1"/>
  <c r="AC23" i="1"/>
  <c r="AC50" i="5" s="1"/>
  <c r="AD23" i="1"/>
  <c r="AD50" i="5" s="1"/>
  <c r="AE23" i="1"/>
  <c r="AE50" i="5" s="1"/>
  <c r="AF23" i="1"/>
  <c r="AF50" i="5" s="1"/>
  <c r="AG23" i="1"/>
  <c r="AG50" i="5" s="1"/>
  <c r="AH23" i="1"/>
  <c r="AH50" i="5" s="1"/>
  <c r="AI23" i="1"/>
  <c r="AI50" i="5" s="1"/>
  <c r="AJ50" i="5"/>
  <c r="CP50" i="5" s="1"/>
  <c r="AK50" i="5"/>
  <c r="CQ50" i="5" s="1"/>
  <c r="AL50" i="5"/>
  <c r="CR50" i="5" s="1"/>
  <c r="AM50" i="5"/>
  <c r="CS50" i="5" s="1"/>
  <c r="AN50" i="5"/>
  <c r="CT50" i="5" s="1"/>
  <c r="AO50" i="5"/>
  <c r="CU50" i="5" s="1"/>
  <c r="L9" i="1"/>
  <c r="L6" i="5" s="1"/>
  <c r="BR6" i="5" s="1"/>
  <c r="M9" i="1"/>
  <c r="M6" i="5" s="1"/>
  <c r="BS6" i="5" s="1"/>
  <c r="N9" i="1"/>
  <c r="N6" i="5" s="1"/>
  <c r="BT6" i="5" s="1"/>
  <c r="O9" i="1"/>
  <c r="O6" i="5" s="1"/>
  <c r="BU6" i="5" s="1"/>
  <c r="P9" i="1"/>
  <c r="P6" i="5" s="1"/>
  <c r="BV6" i="5" s="1"/>
  <c r="Q9" i="1"/>
  <c r="Q6" i="5" s="1"/>
  <c r="BW6" i="5" s="1"/>
  <c r="R9" i="1"/>
  <c r="R6" i="5" s="1"/>
  <c r="BX6" i="5" s="1"/>
  <c r="S9" i="1"/>
  <c r="S6" i="5" s="1"/>
  <c r="BY6" i="5" s="1"/>
  <c r="T9" i="1"/>
  <c r="T6" i="5" s="1"/>
  <c r="BZ6" i="5" s="1"/>
  <c r="U9" i="1"/>
  <c r="U6" i="5" s="1"/>
  <c r="CA6" i="5" s="1"/>
  <c r="V9" i="1"/>
  <c r="V6" i="5" s="1"/>
  <c r="CB6" i="5" s="1"/>
  <c r="W9" i="1"/>
  <c r="W6" i="5" s="1"/>
  <c r="CC6" i="5" s="1"/>
  <c r="X9" i="1"/>
  <c r="X6" i="5" s="1"/>
  <c r="CD6" i="5" s="1"/>
  <c r="Y9" i="1"/>
  <c r="Y6" i="5" s="1"/>
  <c r="CE6" i="5" s="1"/>
  <c r="Z9" i="1"/>
  <c r="Z6" i="5" s="1"/>
  <c r="CF6" i="5" s="1"/>
  <c r="AA9" i="1"/>
  <c r="AA6" i="5" s="1"/>
  <c r="CG6" i="5" s="1"/>
  <c r="AB9" i="1"/>
  <c r="AB6" i="5" s="1"/>
  <c r="CH6" i="5" s="1"/>
  <c r="AC9" i="1"/>
  <c r="AC6" i="5" s="1"/>
  <c r="CI6" i="5" s="1"/>
  <c r="AD9" i="1"/>
  <c r="AD6" i="5" s="1"/>
  <c r="CJ6" i="5" s="1"/>
  <c r="AE9" i="1"/>
  <c r="AE6" i="5" s="1"/>
  <c r="CK6" i="5" s="1"/>
  <c r="AF9" i="1"/>
  <c r="AF6" i="5" s="1"/>
  <c r="CL6" i="5" s="1"/>
  <c r="AG9" i="1"/>
  <c r="AG6" i="5" s="1"/>
  <c r="CM6" i="5" s="1"/>
  <c r="AH9" i="1"/>
  <c r="AH6" i="5" s="1"/>
  <c r="CN6" i="5" s="1"/>
  <c r="AI9" i="1"/>
  <c r="AI6" i="5" s="1"/>
  <c r="CO6" i="5" s="1"/>
  <c r="AJ6" i="5"/>
  <c r="CP6" i="5" s="1"/>
  <c r="AK6" i="5"/>
  <c r="CQ6" i="5" s="1"/>
  <c r="AL6" i="5"/>
  <c r="CR6" i="5" s="1"/>
  <c r="AM6" i="5"/>
  <c r="CS6" i="5" s="1"/>
  <c r="AN6" i="5"/>
  <c r="CT6" i="5" s="1"/>
  <c r="L10" i="1"/>
  <c r="L7" i="5" s="1"/>
  <c r="BR7" i="5" s="1"/>
  <c r="M10" i="1"/>
  <c r="M7" i="5" s="1"/>
  <c r="BS7" i="5" s="1"/>
  <c r="N10" i="1"/>
  <c r="N7" i="5" s="1"/>
  <c r="BT7" i="5" s="1"/>
  <c r="O10" i="1"/>
  <c r="O7" i="5" s="1"/>
  <c r="BU7" i="5" s="1"/>
  <c r="P10" i="1"/>
  <c r="P7" i="5" s="1"/>
  <c r="BV7" i="5" s="1"/>
  <c r="Q10" i="1"/>
  <c r="Q7" i="5" s="1"/>
  <c r="BW7" i="5" s="1"/>
  <c r="R10" i="1"/>
  <c r="R7" i="5" s="1"/>
  <c r="BX7" i="5" s="1"/>
  <c r="S10" i="1"/>
  <c r="S7" i="5" s="1"/>
  <c r="BY7" i="5" s="1"/>
  <c r="T10" i="1"/>
  <c r="T7" i="5" s="1"/>
  <c r="BZ7" i="5" s="1"/>
  <c r="U10" i="1"/>
  <c r="U7" i="5" s="1"/>
  <c r="CA7" i="5" s="1"/>
  <c r="V10" i="1"/>
  <c r="V7" i="5" s="1"/>
  <c r="CB7" i="5" s="1"/>
  <c r="W10" i="1"/>
  <c r="W7" i="5" s="1"/>
  <c r="CC7" i="5" s="1"/>
  <c r="X10" i="1"/>
  <c r="X7" i="5" s="1"/>
  <c r="CD7" i="5" s="1"/>
  <c r="Y10" i="1"/>
  <c r="Y7" i="5" s="1"/>
  <c r="CE7" i="5" s="1"/>
  <c r="Z10" i="1"/>
  <c r="Z7" i="5" s="1"/>
  <c r="CF7" i="5" s="1"/>
  <c r="AA10" i="1"/>
  <c r="AA7" i="5" s="1"/>
  <c r="CG7" i="5" s="1"/>
  <c r="AB10" i="1"/>
  <c r="AB7" i="5" s="1"/>
  <c r="CH7" i="5" s="1"/>
  <c r="AC10" i="1"/>
  <c r="AC7" i="5" s="1"/>
  <c r="CI7" i="5" s="1"/>
  <c r="AD10" i="1"/>
  <c r="AD7" i="5" s="1"/>
  <c r="CJ7" i="5" s="1"/>
  <c r="AE10" i="1"/>
  <c r="AE7" i="5" s="1"/>
  <c r="CK7" i="5" s="1"/>
  <c r="AF10" i="1"/>
  <c r="AF7" i="5" s="1"/>
  <c r="CL7" i="5" s="1"/>
  <c r="AG10" i="1"/>
  <c r="AG7" i="5" s="1"/>
  <c r="CM7" i="5" s="1"/>
  <c r="AH10" i="1"/>
  <c r="AH7" i="5" s="1"/>
  <c r="CN7" i="5" s="1"/>
  <c r="AI10" i="1"/>
  <c r="AI7" i="5" s="1"/>
  <c r="CO7" i="5" s="1"/>
  <c r="AJ7" i="5"/>
  <c r="CP7" i="5" s="1"/>
  <c r="AK7" i="5"/>
  <c r="CQ7" i="5" s="1"/>
  <c r="AL7" i="5"/>
  <c r="CR7" i="5" s="1"/>
  <c r="AM7" i="5"/>
  <c r="CS7" i="5" s="1"/>
  <c r="AN7" i="5"/>
  <c r="CT7" i="5" s="1"/>
  <c r="L11" i="1"/>
  <c r="L8" i="5" s="1"/>
  <c r="BR8" i="5" s="1"/>
  <c r="M11" i="1"/>
  <c r="M8" i="5" s="1"/>
  <c r="BS8" i="5" s="1"/>
  <c r="N11" i="1"/>
  <c r="N8" i="5" s="1"/>
  <c r="BT8" i="5" s="1"/>
  <c r="O11" i="1"/>
  <c r="O8" i="5" s="1"/>
  <c r="BU8" i="5" s="1"/>
  <c r="P11" i="1"/>
  <c r="P8" i="5" s="1"/>
  <c r="BV8" i="5" s="1"/>
  <c r="Q11" i="1"/>
  <c r="Q8" i="5" s="1"/>
  <c r="BW8" i="5" s="1"/>
  <c r="R11" i="1"/>
  <c r="R8" i="5" s="1"/>
  <c r="BX8" i="5" s="1"/>
  <c r="S11" i="1"/>
  <c r="S8" i="5" s="1"/>
  <c r="BY8" i="5" s="1"/>
  <c r="T11" i="1"/>
  <c r="T8" i="5" s="1"/>
  <c r="BZ8" i="5" s="1"/>
  <c r="U11" i="1"/>
  <c r="U8" i="5" s="1"/>
  <c r="CA8" i="5" s="1"/>
  <c r="V11" i="1"/>
  <c r="V8" i="5" s="1"/>
  <c r="CB8" i="5" s="1"/>
  <c r="W11" i="1"/>
  <c r="W8" i="5" s="1"/>
  <c r="CC8" i="5" s="1"/>
  <c r="X11" i="1"/>
  <c r="X8" i="5" s="1"/>
  <c r="CD8" i="5" s="1"/>
  <c r="Y11" i="1"/>
  <c r="Y8" i="5" s="1"/>
  <c r="CE8" i="5" s="1"/>
  <c r="Z11" i="1"/>
  <c r="Z8" i="5" s="1"/>
  <c r="CF8" i="5" s="1"/>
  <c r="AA11" i="1"/>
  <c r="AA8" i="5" s="1"/>
  <c r="CG8" i="5" s="1"/>
  <c r="AB11" i="1"/>
  <c r="AB8" i="5" s="1"/>
  <c r="CH8" i="5" s="1"/>
  <c r="AC11" i="1"/>
  <c r="AC8" i="5" s="1"/>
  <c r="CI8" i="5" s="1"/>
  <c r="AD11" i="1"/>
  <c r="AD8" i="5" s="1"/>
  <c r="CJ8" i="5" s="1"/>
  <c r="AE11" i="1"/>
  <c r="AE8" i="5" s="1"/>
  <c r="CK8" i="5" s="1"/>
  <c r="AF11" i="1"/>
  <c r="AF8" i="5" s="1"/>
  <c r="CL8" i="5" s="1"/>
  <c r="AG11" i="1"/>
  <c r="AG8" i="5" s="1"/>
  <c r="CM8" i="5" s="1"/>
  <c r="AH11" i="1"/>
  <c r="AH8" i="5" s="1"/>
  <c r="CN8" i="5" s="1"/>
  <c r="AI11" i="1"/>
  <c r="AI8" i="5" s="1"/>
  <c r="CO8" i="5" s="1"/>
  <c r="AJ8" i="5"/>
  <c r="CP8" i="5" s="1"/>
  <c r="AK8" i="5"/>
  <c r="CQ8" i="5" s="1"/>
  <c r="AL8" i="5"/>
  <c r="CR8" i="5" s="1"/>
  <c r="AM8" i="5"/>
  <c r="CS8" i="5" s="1"/>
  <c r="AN8" i="5"/>
  <c r="CT8" i="5" s="1"/>
  <c r="L12" i="1"/>
  <c r="L9" i="5" s="1"/>
  <c r="BR9" i="5" s="1"/>
  <c r="M12" i="1"/>
  <c r="M9" i="5" s="1"/>
  <c r="BS9" i="5" s="1"/>
  <c r="N12" i="1"/>
  <c r="N9" i="5" s="1"/>
  <c r="BT9" i="5" s="1"/>
  <c r="O12" i="1"/>
  <c r="O9" i="5" s="1"/>
  <c r="BU9" i="5" s="1"/>
  <c r="P12" i="1"/>
  <c r="P9" i="5" s="1"/>
  <c r="BV9" i="5" s="1"/>
  <c r="Q12" i="1"/>
  <c r="Q9" i="5" s="1"/>
  <c r="BW9" i="5" s="1"/>
  <c r="R12" i="1"/>
  <c r="R9" i="5" s="1"/>
  <c r="BX9" i="5" s="1"/>
  <c r="S12" i="1"/>
  <c r="S9" i="5" s="1"/>
  <c r="BY9" i="5" s="1"/>
  <c r="T12" i="1"/>
  <c r="T9" i="5" s="1"/>
  <c r="BZ9" i="5" s="1"/>
  <c r="U12" i="1"/>
  <c r="U9" i="5" s="1"/>
  <c r="CA9" i="5" s="1"/>
  <c r="V12" i="1"/>
  <c r="V9" i="5" s="1"/>
  <c r="CB9" i="5" s="1"/>
  <c r="W12" i="1"/>
  <c r="W9" i="5" s="1"/>
  <c r="CC9" i="5" s="1"/>
  <c r="X12" i="1"/>
  <c r="X9" i="5" s="1"/>
  <c r="CD9" i="5" s="1"/>
  <c r="Y12" i="1"/>
  <c r="Y9" i="5" s="1"/>
  <c r="CE9" i="5" s="1"/>
  <c r="Z12" i="1"/>
  <c r="Z9" i="5" s="1"/>
  <c r="CF9" i="5" s="1"/>
  <c r="AA12" i="1"/>
  <c r="AA9" i="5" s="1"/>
  <c r="CG9" i="5" s="1"/>
  <c r="AB12" i="1"/>
  <c r="AB9" i="5" s="1"/>
  <c r="CH9" i="5" s="1"/>
  <c r="AC12" i="1"/>
  <c r="AC9" i="5" s="1"/>
  <c r="CI9" i="5" s="1"/>
  <c r="AD12" i="1"/>
  <c r="AD9" i="5" s="1"/>
  <c r="CJ9" i="5" s="1"/>
  <c r="AE12" i="1"/>
  <c r="AE9" i="5" s="1"/>
  <c r="CK9" i="5" s="1"/>
  <c r="AF12" i="1"/>
  <c r="AF9" i="5" s="1"/>
  <c r="CL9" i="5" s="1"/>
  <c r="AG12" i="1"/>
  <c r="AG9" i="5" s="1"/>
  <c r="CM9" i="5" s="1"/>
  <c r="AH12" i="1"/>
  <c r="AH9" i="5" s="1"/>
  <c r="CN9" i="5" s="1"/>
  <c r="AI12" i="1"/>
  <c r="AI9" i="5" s="1"/>
  <c r="CO9" i="5" s="1"/>
  <c r="AJ9" i="5"/>
  <c r="CP9" i="5" s="1"/>
  <c r="AK9" i="5"/>
  <c r="CQ9" i="5" s="1"/>
  <c r="AL9" i="5"/>
  <c r="CR9" i="5" s="1"/>
  <c r="AM9" i="5"/>
  <c r="CS9" i="5" s="1"/>
  <c r="AN9" i="5"/>
  <c r="CT9" i="5" s="1"/>
  <c r="L13" i="1"/>
  <c r="L10" i="5" s="1"/>
  <c r="BR10" i="5" s="1"/>
  <c r="M13" i="1"/>
  <c r="M10" i="5" s="1"/>
  <c r="BS10" i="5" s="1"/>
  <c r="N13" i="1"/>
  <c r="N10" i="5" s="1"/>
  <c r="BT10" i="5" s="1"/>
  <c r="O13" i="1"/>
  <c r="O10" i="5" s="1"/>
  <c r="BU10" i="5" s="1"/>
  <c r="P13" i="1"/>
  <c r="P10" i="5" s="1"/>
  <c r="BV10" i="5" s="1"/>
  <c r="Q13" i="1"/>
  <c r="Q10" i="5" s="1"/>
  <c r="BW10" i="5" s="1"/>
  <c r="R13" i="1"/>
  <c r="R10" i="5" s="1"/>
  <c r="BX10" i="5" s="1"/>
  <c r="S13" i="1"/>
  <c r="S10" i="5" s="1"/>
  <c r="BY10" i="5" s="1"/>
  <c r="T13" i="1"/>
  <c r="T10" i="5" s="1"/>
  <c r="BZ10" i="5" s="1"/>
  <c r="U13" i="1"/>
  <c r="U10" i="5" s="1"/>
  <c r="CA10" i="5" s="1"/>
  <c r="V13" i="1"/>
  <c r="V10" i="5" s="1"/>
  <c r="CB10" i="5" s="1"/>
  <c r="W13" i="1"/>
  <c r="W10" i="5" s="1"/>
  <c r="CC10" i="5" s="1"/>
  <c r="X13" i="1"/>
  <c r="X10" i="5" s="1"/>
  <c r="CD10" i="5" s="1"/>
  <c r="Y13" i="1"/>
  <c r="Y10" i="5" s="1"/>
  <c r="CE10" i="5" s="1"/>
  <c r="Z13" i="1"/>
  <c r="Z10" i="5" s="1"/>
  <c r="CF10" i="5" s="1"/>
  <c r="AA13" i="1"/>
  <c r="AA10" i="5" s="1"/>
  <c r="CG10" i="5" s="1"/>
  <c r="AB13" i="1"/>
  <c r="AB10" i="5" s="1"/>
  <c r="CH10" i="5" s="1"/>
  <c r="AC13" i="1"/>
  <c r="AC10" i="5" s="1"/>
  <c r="CI10" i="5" s="1"/>
  <c r="AD13" i="1"/>
  <c r="AD10" i="5" s="1"/>
  <c r="CJ10" i="5" s="1"/>
  <c r="AE13" i="1"/>
  <c r="AE10" i="5" s="1"/>
  <c r="CK10" i="5" s="1"/>
  <c r="AF13" i="1"/>
  <c r="AF10" i="5" s="1"/>
  <c r="CL10" i="5" s="1"/>
  <c r="AG13" i="1"/>
  <c r="AG10" i="5" s="1"/>
  <c r="CM10" i="5" s="1"/>
  <c r="AH13" i="1"/>
  <c r="AH10" i="5" s="1"/>
  <c r="CN10" i="5" s="1"/>
  <c r="AI13" i="1"/>
  <c r="AI10" i="5" s="1"/>
  <c r="CO10" i="5" s="1"/>
  <c r="AJ10" i="5"/>
  <c r="CP10" i="5" s="1"/>
  <c r="AK10" i="5"/>
  <c r="CQ10" i="5" s="1"/>
  <c r="AL10" i="5"/>
  <c r="CR10" i="5" s="1"/>
  <c r="AM10" i="5"/>
  <c r="CS10" i="5" s="1"/>
  <c r="AN10" i="5"/>
  <c r="CT10" i="5" s="1"/>
  <c r="L14" i="1"/>
  <c r="L11" i="5" s="1"/>
  <c r="BR11" i="5" s="1"/>
  <c r="M14" i="1"/>
  <c r="M11" i="5" s="1"/>
  <c r="BS11" i="5" s="1"/>
  <c r="N14" i="1"/>
  <c r="N11" i="5" s="1"/>
  <c r="BT11" i="5" s="1"/>
  <c r="O14" i="1"/>
  <c r="O11" i="5" s="1"/>
  <c r="BU11" i="5" s="1"/>
  <c r="P14" i="1"/>
  <c r="P11" i="5" s="1"/>
  <c r="BV11" i="5" s="1"/>
  <c r="Q14" i="1"/>
  <c r="Q11" i="5" s="1"/>
  <c r="BW11" i="5" s="1"/>
  <c r="R14" i="1"/>
  <c r="R11" i="5" s="1"/>
  <c r="BX11" i="5" s="1"/>
  <c r="S14" i="1"/>
  <c r="S11" i="5" s="1"/>
  <c r="BY11" i="5" s="1"/>
  <c r="T14" i="1"/>
  <c r="T11" i="5" s="1"/>
  <c r="BZ11" i="5" s="1"/>
  <c r="U14" i="1"/>
  <c r="U11" i="5" s="1"/>
  <c r="CA11" i="5" s="1"/>
  <c r="V14" i="1"/>
  <c r="V11" i="5" s="1"/>
  <c r="CB11" i="5" s="1"/>
  <c r="W14" i="1"/>
  <c r="W11" i="5" s="1"/>
  <c r="CC11" i="5" s="1"/>
  <c r="X14" i="1"/>
  <c r="X11" i="5" s="1"/>
  <c r="CD11" i="5" s="1"/>
  <c r="Y14" i="1"/>
  <c r="Y11" i="5" s="1"/>
  <c r="CE11" i="5" s="1"/>
  <c r="Z14" i="1"/>
  <c r="Z11" i="5" s="1"/>
  <c r="CF11" i="5" s="1"/>
  <c r="AA14" i="1"/>
  <c r="AA11" i="5" s="1"/>
  <c r="CG11" i="5" s="1"/>
  <c r="AB14" i="1"/>
  <c r="AB11" i="5" s="1"/>
  <c r="CH11" i="5" s="1"/>
  <c r="AC14" i="1"/>
  <c r="AC11" i="5" s="1"/>
  <c r="CI11" i="5" s="1"/>
  <c r="AD14" i="1"/>
  <c r="AD11" i="5" s="1"/>
  <c r="CJ11" i="5" s="1"/>
  <c r="AE14" i="1"/>
  <c r="AE11" i="5" s="1"/>
  <c r="CK11" i="5" s="1"/>
  <c r="AF14" i="1"/>
  <c r="AF11" i="5" s="1"/>
  <c r="CL11" i="5" s="1"/>
  <c r="AG14" i="1"/>
  <c r="AG11" i="5" s="1"/>
  <c r="CM11" i="5" s="1"/>
  <c r="AH14" i="1"/>
  <c r="AH11" i="5" s="1"/>
  <c r="CN11" i="5" s="1"/>
  <c r="AI14" i="1"/>
  <c r="AI11" i="5" s="1"/>
  <c r="CO11" i="5" s="1"/>
  <c r="AJ11" i="5"/>
  <c r="CP11" i="5" s="1"/>
  <c r="AK11" i="5"/>
  <c r="CQ11" i="5" s="1"/>
  <c r="AL11" i="5"/>
  <c r="CR11" i="5" s="1"/>
  <c r="AM11" i="5"/>
  <c r="CS11" i="5" s="1"/>
  <c r="AN11" i="5"/>
  <c r="CT11" i="5" s="1"/>
  <c r="L15" i="1"/>
  <c r="L12" i="5" s="1"/>
  <c r="BR12" i="5" s="1"/>
  <c r="M15" i="1"/>
  <c r="M12" i="5" s="1"/>
  <c r="BS12" i="5" s="1"/>
  <c r="N15" i="1"/>
  <c r="N12" i="5" s="1"/>
  <c r="BT12" i="5" s="1"/>
  <c r="O15" i="1"/>
  <c r="O12" i="5" s="1"/>
  <c r="BU12" i="5" s="1"/>
  <c r="P15" i="1"/>
  <c r="P12" i="5" s="1"/>
  <c r="BV12" i="5" s="1"/>
  <c r="Q15" i="1"/>
  <c r="Q12" i="5" s="1"/>
  <c r="BW12" i="5" s="1"/>
  <c r="R15" i="1"/>
  <c r="R12" i="5" s="1"/>
  <c r="BX12" i="5" s="1"/>
  <c r="S15" i="1"/>
  <c r="S12" i="5" s="1"/>
  <c r="BY12" i="5" s="1"/>
  <c r="T15" i="1"/>
  <c r="T12" i="5" s="1"/>
  <c r="BZ12" i="5" s="1"/>
  <c r="U15" i="1"/>
  <c r="U12" i="5" s="1"/>
  <c r="CA12" i="5" s="1"/>
  <c r="V15" i="1"/>
  <c r="V12" i="5" s="1"/>
  <c r="CB12" i="5" s="1"/>
  <c r="W15" i="1"/>
  <c r="W12" i="5" s="1"/>
  <c r="CC12" i="5" s="1"/>
  <c r="X15" i="1"/>
  <c r="X12" i="5" s="1"/>
  <c r="CD12" i="5" s="1"/>
  <c r="Y15" i="1"/>
  <c r="Y12" i="5" s="1"/>
  <c r="CE12" i="5" s="1"/>
  <c r="Z15" i="1"/>
  <c r="Z12" i="5" s="1"/>
  <c r="CF12" i="5" s="1"/>
  <c r="AA15" i="1"/>
  <c r="AA12" i="5" s="1"/>
  <c r="CG12" i="5" s="1"/>
  <c r="AB15" i="1"/>
  <c r="AB12" i="5" s="1"/>
  <c r="CH12" i="5" s="1"/>
  <c r="AC15" i="1"/>
  <c r="AC12" i="5" s="1"/>
  <c r="CI12" i="5" s="1"/>
  <c r="AD15" i="1"/>
  <c r="AD12" i="5" s="1"/>
  <c r="CJ12" i="5" s="1"/>
  <c r="AE15" i="1"/>
  <c r="AE12" i="5" s="1"/>
  <c r="CK12" i="5" s="1"/>
  <c r="AF15" i="1"/>
  <c r="AF12" i="5" s="1"/>
  <c r="CL12" i="5" s="1"/>
  <c r="AG15" i="1"/>
  <c r="AG12" i="5" s="1"/>
  <c r="CM12" i="5" s="1"/>
  <c r="AH15" i="1"/>
  <c r="AH12" i="5" s="1"/>
  <c r="CN12" i="5" s="1"/>
  <c r="AI15" i="1"/>
  <c r="AI12" i="5" s="1"/>
  <c r="CO12" i="5" s="1"/>
  <c r="AJ12" i="5"/>
  <c r="CP12" i="5" s="1"/>
  <c r="AK12" i="5"/>
  <c r="CQ12" i="5" s="1"/>
  <c r="AL12" i="5"/>
  <c r="CR12" i="5" s="1"/>
  <c r="AM12" i="5"/>
  <c r="CS12" i="5" s="1"/>
  <c r="AN12" i="5"/>
  <c r="CT12" i="5" s="1"/>
  <c r="L16" i="1"/>
  <c r="L13" i="5" s="1"/>
  <c r="BR13" i="5" s="1"/>
  <c r="M16" i="1"/>
  <c r="M13" i="5" s="1"/>
  <c r="BS13" i="5" s="1"/>
  <c r="N16" i="1"/>
  <c r="N13" i="5" s="1"/>
  <c r="BT13" i="5" s="1"/>
  <c r="O16" i="1"/>
  <c r="O13" i="5" s="1"/>
  <c r="BU13" i="5" s="1"/>
  <c r="P16" i="1"/>
  <c r="P13" i="5" s="1"/>
  <c r="BV13" i="5" s="1"/>
  <c r="Q16" i="1"/>
  <c r="Q13" i="5" s="1"/>
  <c r="BW13" i="5" s="1"/>
  <c r="R16" i="1"/>
  <c r="R13" i="5" s="1"/>
  <c r="BX13" i="5" s="1"/>
  <c r="S16" i="1"/>
  <c r="S13" i="5" s="1"/>
  <c r="BY13" i="5" s="1"/>
  <c r="T16" i="1"/>
  <c r="T13" i="5" s="1"/>
  <c r="BZ13" i="5" s="1"/>
  <c r="U16" i="1"/>
  <c r="U13" i="5" s="1"/>
  <c r="CA13" i="5" s="1"/>
  <c r="V16" i="1"/>
  <c r="V13" i="5" s="1"/>
  <c r="CB13" i="5" s="1"/>
  <c r="W16" i="1"/>
  <c r="W13" i="5" s="1"/>
  <c r="CC13" i="5" s="1"/>
  <c r="X16" i="1"/>
  <c r="X13" i="5" s="1"/>
  <c r="CD13" i="5" s="1"/>
  <c r="Y16" i="1"/>
  <c r="Y13" i="5" s="1"/>
  <c r="CE13" i="5" s="1"/>
  <c r="Z16" i="1"/>
  <c r="Z13" i="5" s="1"/>
  <c r="CF13" i="5" s="1"/>
  <c r="AA16" i="1"/>
  <c r="AA13" i="5" s="1"/>
  <c r="CG13" i="5" s="1"/>
  <c r="AB16" i="1"/>
  <c r="AB13" i="5" s="1"/>
  <c r="CH13" i="5" s="1"/>
  <c r="AC16" i="1"/>
  <c r="AC13" i="5" s="1"/>
  <c r="CI13" i="5" s="1"/>
  <c r="AD16" i="1"/>
  <c r="AD13" i="5" s="1"/>
  <c r="CJ13" i="5" s="1"/>
  <c r="AE16" i="1"/>
  <c r="AE13" i="5" s="1"/>
  <c r="CK13" i="5" s="1"/>
  <c r="AF16" i="1"/>
  <c r="AF13" i="5" s="1"/>
  <c r="CL13" i="5" s="1"/>
  <c r="AG16" i="1"/>
  <c r="AG13" i="5" s="1"/>
  <c r="CM13" i="5" s="1"/>
  <c r="AH16" i="1"/>
  <c r="AH13" i="5" s="1"/>
  <c r="CN13" i="5" s="1"/>
  <c r="AI16" i="1"/>
  <c r="AI13" i="5" s="1"/>
  <c r="CO13" i="5" s="1"/>
  <c r="AJ13" i="5"/>
  <c r="CP13" i="5" s="1"/>
  <c r="AK13" i="5"/>
  <c r="CQ13" i="5" s="1"/>
  <c r="AL13" i="5"/>
  <c r="CR13" i="5" s="1"/>
  <c r="AM13" i="5"/>
  <c r="CS13" i="5" s="1"/>
  <c r="AN13" i="5"/>
  <c r="CT13" i="5" s="1"/>
  <c r="L17" i="1"/>
  <c r="L14" i="5" s="1"/>
  <c r="BR14" i="5" s="1"/>
  <c r="M17" i="1"/>
  <c r="M14" i="5" s="1"/>
  <c r="BS14" i="5" s="1"/>
  <c r="N17" i="1"/>
  <c r="N14" i="5" s="1"/>
  <c r="BT14" i="5" s="1"/>
  <c r="O17" i="1"/>
  <c r="O14" i="5" s="1"/>
  <c r="BU14" i="5" s="1"/>
  <c r="P17" i="1"/>
  <c r="P14" i="5" s="1"/>
  <c r="BV14" i="5" s="1"/>
  <c r="Q17" i="1"/>
  <c r="Q14" i="5" s="1"/>
  <c r="BW14" i="5" s="1"/>
  <c r="R17" i="1"/>
  <c r="R14" i="5" s="1"/>
  <c r="BX14" i="5" s="1"/>
  <c r="S17" i="1"/>
  <c r="S14" i="5" s="1"/>
  <c r="BY14" i="5" s="1"/>
  <c r="T17" i="1"/>
  <c r="T14" i="5" s="1"/>
  <c r="BZ14" i="5" s="1"/>
  <c r="U17" i="1"/>
  <c r="U14" i="5" s="1"/>
  <c r="CA14" i="5" s="1"/>
  <c r="V17" i="1"/>
  <c r="V14" i="5" s="1"/>
  <c r="CB14" i="5" s="1"/>
  <c r="W17" i="1"/>
  <c r="W14" i="5" s="1"/>
  <c r="CC14" i="5" s="1"/>
  <c r="X17" i="1"/>
  <c r="X14" i="5" s="1"/>
  <c r="CD14" i="5" s="1"/>
  <c r="Y17" i="1"/>
  <c r="Y14" i="5" s="1"/>
  <c r="CE14" i="5" s="1"/>
  <c r="Z17" i="1"/>
  <c r="Z14" i="5" s="1"/>
  <c r="CF14" i="5" s="1"/>
  <c r="AA17" i="1"/>
  <c r="AA14" i="5" s="1"/>
  <c r="CG14" i="5" s="1"/>
  <c r="AB17" i="1"/>
  <c r="AB14" i="5" s="1"/>
  <c r="CH14" i="5" s="1"/>
  <c r="AC17" i="1"/>
  <c r="AC14" i="5" s="1"/>
  <c r="CI14" i="5" s="1"/>
  <c r="AD17" i="1"/>
  <c r="AD14" i="5" s="1"/>
  <c r="CJ14" i="5" s="1"/>
  <c r="AE17" i="1"/>
  <c r="AE14" i="5" s="1"/>
  <c r="CK14" i="5" s="1"/>
  <c r="AF17" i="1"/>
  <c r="AF14" i="5" s="1"/>
  <c r="CL14" i="5" s="1"/>
  <c r="AG17" i="1"/>
  <c r="AG14" i="5" s="1"/>
  <c r="CM14" i="5" s="1"/>
  <c r="AH17" i="1"/>
  <c r="AH14" i="5" s="1"/>
  <c r="CN14" i="5" s="1"/>
  <c r="AI17" i="1"/>
  <c r="AI14" i="5" s="1"/>
  <c r="CO14" i="5" s="1"/>
  <c r="AJ14" i="5"/>
  <c r="CP14" i="5" s="1"/>
  <c r="AK14" i="5"/>
  <c r="CQ14" i="5" s="1"/>
  <c r="AL14" i="5"/>
  <c r="CR14" i="5" s="1"/>
  <c r="AM14" i="5"/>
  <c r="CS14" i="5" s="1"/>
  <c r="AN14" i="5"/>
  <c r="CT14" i="5" s="1"/>
  <c r="L8" i="1"/>
  <c r="L5" i="5" s="1"/>
  <c r="BR5" i="5" s="1"/>
  <c r="M8" i="1"/>
  <c r="M5" i="5" s="1"/>
  <c r="BS5" i="5" s="1"/>
  <c r="N8" i="1"/>
  <c r="N5" i="5" s="1"/>
  <c r="BT5" i="5" s="1"/>
  <c r="O8" i="1"/>
  <c r="O5" i="5" s="1"/>
  <c r="BU5" i="5" s="1"/>
  <c r="P8" i="1"/>
  <c r="P5" i="5" s="1"/>
  <c r="BV5" i="5" s="1"/>
  <c r="Q8" i="1"/>
  <c r="Q5" i="5" s="1"/>
  <c r="BW5" i="5" s="1"/>
  <c r="R8" i="1"/>
  <c r="R5" i="5" s="1"/>
  <c r="BX5" i="5" s="1"/>
  <c r="S8" i="1"/>
  <c r="S5" i="5" s="1"/>
  <c r="BY5" i="5" s="1"/>
  <c r="T8" i="1"/>
  <c r="T5" i="5" s="1"/>
  <c r="BZ5" i="5" s="1"/>
  <c r="U8" i="1"/>
  <c r="U5" i="5" s="1"/>
  <c r="CA5" i="5" s="1"/>
  <c r="V8" i="1"/>
  <c r="V5" i="5" s="1"/>
  <c r="CB5" i="5" s="1"/>
  <c r="W8" i="1"/>
  <c r="W5" i="5" s="1"/>
  <c r="CC5" i="5" s="1"/>
  <c r="X8" i="1"/>
  <c r="X5" i="5" s="1"/>
  <c r="CD5" i="5" s="1"/>
  <c r="Y8" i="1"/>
  <c r="Y5" i="5" s="1"/>
  <c r="CE5" i="5" s="1"/>
  <c r="Z8" i="1"/>
  <c r="Z5" i="5" s="1"/>
  <c r="CF5" i="5" s="1"/>
  <c r="AA8" i="1"/>
  <c r="AA5" i="5" s="1"/>
  <c r="CG5" i="5" s="1"/>
  <c r="AB8" i="1"/>
  <c r="AB5" i="5" s="1"/>
  <c r="CH5" i="5" s="1"/>
  <c r="AC8" i="1"/>
  <c r="AC5" i="5" s="1"/>
  <c r="CI5" i="5" s="1"/>
  <c r="AD8" i="1"/>
  <c r="AD5" i="5" s="1"/>
  <c r="CJ5" i="5" s="1"/>
  <c r="AE8" i="1"/>
  <c r="AE5" i="5" s="1"/>
  <c r="CK5" i="5" s="1"/>
  <c r="AF8" i="1"/>
  <c r="AF5" i="5" s="1"/>
  <c r="CL5" i="5" s="1"/>
  <c r="AG8" i="1"/>
  <c r="AG5" i="5" s="1"/>
  <c r="CM5" i="5" s="1"/>
  <c r="AH8" i="1"/>
  <c r="AH5" i="5" s="1"/>
  <c r="CN5" i="5" s="1"/>
  <c r="AI8" i="1"/>
  <c r="AI5" i="5" s="1"/>
  <c r="CO5" i="5" s="1"/>
  <c r="AJ5" i="5"/>
  <c r="CP5" i="5" s="1"/>
  <c r="AK5" i="5"/>
  <c r="CQ5" i="5" s="1"/>
  <c r="AL5" i="5"/>
  <c r="CR5" i="5" s="1"/>
  <c r="AM5" i="5"/>
  <c r="CS5" i="5" s="1"/>
  <c r="AN5" i="5"/>
  <c r="CT5" i="5" s="1"/>
  <c r="AO5" i="5"/>
  <c r="CU5" i="5" s="1"/>
  <c r="CO113" i="5" l="1"/>
  <c r="CC113" i="5"/>
  <c r="BY113" i="5"/>
  <c r="CO79" i="5"/>
  <c r="CK79" i="5"/>
  <c r="CG79" i="5"/>
  <c r="BY79" i="5"/>
  <c r="BU79" i="5"/>
  <c r="CO110" i="5"/>
  <c r="CK110" i="5"/>
  <c r="CC110" i="5"/>
  <c r="BY110" i="5"/>
  <c r="BU110" i="5"/>
  <c r="CO78" i="5"/>
  <c r="BY78" i="5"/>
  <c r="CI109" i="5"/>
  <c r="CE109" i="5"/>
  <c r="CA109" i="5"/>
  <c r="BS109" i="5"/>
  <c r="A3" i="1"/>
  <c r="D161" i="1"/>
  <c r="C201" i="5" s="1"/>
  <c r="BI201" i="5" s="1"/>
  <c r="E161" i="1"/>
  <c r="D201" i="5" s="1"/>
  <c r="BJ201" i="5" s="1"/>
  <c r="F161" i="1"/>
  <c r="E201" i="5" s="1"/>
  <c r="BK201" i="5" s="1"/>
  <c r="G161" i="1"/>
  <c r="F201" i="5" s="1"/>
  <c r="BL201" i="5" s="1"/>
  <c r="H161" i="1"/>
  <c r="G201" i="5" s="1"/>
  <c r="BM201" i="5" s="1"/>
  <c r="I161" i="1"/>
  <c r="H201" i="5" s="1"/>
  <c r="BN201" i="5" s="1"/>
  <c r="J161" i="1"/>
  <c r="I201" i="5" s="1"/>
  <c r="BO201" i="5" s="1"/>
  <c r="K161" i="1"/>
  <c r="J201" i="5" s="1"/>
  <c r="BP201" i="5" s="1"/>
  <c r="BQ201" i="5"/>
  <c r="BR201" i="5"/>
  <c r="BS201" i="5"/>
  <c r="BT201" i="5"/>
  <c r="BU201" i="5"/>
  <c r="BV201" i="5"/>
  <c r="BW201" i="5"/>
  <c r="BX201" i="5"/>
  <c r="BY201" i="5"/>
  <c r="BZ201" i="5"/>
  <c r="CA201" i="5"/>
  <c r="CB201" i="5"/>
  <c r="CC201" i="5"/>
  <c r="CD201" i="5"/>
  <c r="CE201" i="5"/>
  <c r="CF201" i="5"/>
  <c r="CG201" i="5"/>
  <c r="CH201" i="5"/>
  <c r="CI201" i="5"/>
  <c r="CJ201" i="5"/>
  <c r="CK201" i="5"/>
  <c r="CL201" i="5"/>
  <c r="CM201" i="5"/>
  <c r="CN201" i="5"/>
  <c r="C161" i="1"/>
  <c r="B201" i="5" s="1"/>
  <c r="BH201" i="5" s="1"/>
  <c r="D159" i="1"/>
  <c r="C200" i="5" s="1"/>
  <c r="BI200" i="5" s="1"/>
  <c r="E159" i="1"/>
  <c r="D200" i="5" s="1"/>
  <c r="BJ200" i="5" s="1"/>
  <c r="F159" i="1"/>
  <c r="E200" i="5" s="1"/>
  <c r="BK200" i="5" s="1"/>
  <c r="G159" i="1"/>
  <c r="F200" i="5" s="1"/>
  <c r="BL200" i="5" s="1"/>
  <c r="H159" i="1"/>
  <c r="G200" i="5" s="1"/>
  <c r="BM200" i="5" s="1"/>
  <c r="I159" i="1"/>
  <c r="H200" i="5" s="1"/>
  <c r="BN200" i="5" s="1"/>
  <c r="J159" i="1"/>
  <c r="I200" i="5" s="1"/>
  <c r="BO200" i="5" s="1"/>
  <c r="K159" i="1"/>
  <c r="J200" i="5" s="1"/>
  <c r="BP200" i="5" s="1"/>
  <c r="BQ200" i="5"/>
  <c r="BR200" i="5"/>
  <c r="BS200" i="5"/>
  <c r="BT200" i="5"/>
  <c r="BU200" i="5"/>
  <c r="BV200" i="5"/>
  <c r="BW200" i="5"/>
  <c r="BX200" i="5"/>
  <c r="BY200" i="5"/>
  <c r="BZ200" i="5"/>
  <c r="CA200" i="5"/>
  <c r="CB200" i="5"/>
  <c r="CC200" i="5"/>
  <c r="CD200" i="5"/>
  <c r="CE200" i="5"/>
  <c r="CF200" i="5"/>
  <c r="CG200" i="5"/>
  <c r="CH200" i="5"/>
  <c r="CI200" i="5"/>
  <c r="CJ200" i="5"/>
  <c r="CK200" i="5"/>
  <c r="CL200" i="5"/>
  <c r="CM200" i="5"/>
  <c r="CN200" i="5"/>
  <c r="C159" i="1"/>
  <c r="B200" i="5" s="1"/>
  <c r="BH200" i="5" s="1"/>
  <c r="D157" i="1"/>
  <c r="C199" i="5" s="1"/>
  <c r="BI199" i="5" s="1"/>
  <c r="E157" i="1"/>
  <c r="D199" i="5" s="1"/>
  <c r="BJ199" i="5" s="1"/>
  <c r="F157" i="1"/>
  <c r="E199" i="5" s="1"/>
  <c r="BK199" i="5" s="1"/>
  <c r="G157" i="1"/>
  <c r="F199" i="5" s="1"/>
  <c r="BL199" i="5" s="1"/>
  <c r="H157" i="1"/>
  <c r="G199" i="5" s="1"/>
  <c r="BM199" i="5" s="1"/>
  <c r="I157" i="1"/>
  <c r="H199" i="5" s="1"/>
  <c r="BN199" i="5" s="1"/>
  <c r="J157" i="1"/>
  <c r="I199" i="5" s="1"/>
  <c r="BO199" i="5" s="1"/>
  <c r="K157" i="1"/>
  <c r="J199" i="5" s="1"/>
  <c r="BP199" i="5" s="1"/>
  <c r="BQ199" i="5"/>
  <c r="BR199" i="5"/>
  <c r="BS199" i="5"/>
  <c r="BT199" i="5"/>
  <c r="BU199" i="5"/>
  <c r="BV199" i="5"/>
  <c r="BW199" i="5"/>
  <c r="BX199" i="5"/>
  <c r="BY199" i="5"/>
  <c r="BZ199" i="5"/>
  <c r="CA199" i="5"/>
  <c r="CB199" i="5"/>
  <c r="CC199" i="5"/>
  <c r="CD199" i="5"/>
  <c r="CE199" i="5"/>
  <c r="CF199" i="5"/>
  <c r="CG199" i="5"/>
  <c r="CH199" i="5"/>
  <c r="CI199" i="5"/>
  <c r="CJ199" i="5"/>
  <c r="CK199" i="5"/>
  <c r="CL199" i="5"/>
  <c r="CM199" i="5"/>
  <c r="CN199" i="5"/>
  <c r="C157" i="1"/>
  <c r="B199" i="5" s="1"/>
  <c r="BH199" i="5" s="1"/>
  <c r="D160" i="1"/>
  <c r="C192" i="5" s="1"/>
  <c r="BI192" i="5" s="1"/>
  <c r="E160" i="1"/>
  <c r="D192" i="5" s="1"/>
  <c r="BJ192" i="5" s="1"/>
  <c r="F160" i="1"/>
  <c r="E192" i="5" s="1"/>
  <c r="BK192" i="5" s="1"/>
  <c r="G160" i="1"/>
  <c r="F192" i="5" s="1"/>
  <c r="BL192" i="5" s="1"/>
  <c r="H160" i="1"/>
  <c r="G192" i="5" s="1"/>
  <c r="BM192" i="5" s="1"/>
  <c r="I160" i="1"/>
  <c r="H192" i="5" s="1"/>
  <c r="BN192" i="5" s="1"/>
  <c r="J160" i="1"/>
  <c r="I192" i="5" s="1"/>
  <c r="BO192" i="5" s="1"/>
  <c r="K160" i="1"/>
  <c r="J192" i="5" s="1"/>
  <c r="BP192" i="5" s="1"/>
  <c r="BQ192" i="5"/>
  <c r="BR192" i="5"/>
  <c r="BS192" i="5"/>
  <c r="BT192" i="5"/>
  <c r="BU192" i="5"/>
  <c r="BV192" i="5"/>
  <c r="BW192" i="5"/>
  <c r="BX192" i="5"/>
  <c r="BY192" i="5"/>
  <c r="BZ192" i="5"/>
  <c r="CA192" i="5"/>
  <c r="CB192" i="5"/>
  <c r="CC192" i="5"/>
  <c r="CD192" i="5"/>
  <c r="CE192" i="5"/>
  <c r="CF192" i="5"/>
  <c r="CG192" i="5"/>
  <c r="CH192" i="5"/>
  <c r="CI192" i="5"/>
  <c r="CJ192" i="5"/>
  <c r="CK192" i="5"/>
  <c r="CL192" i="5"/>
  <c r="CM192" i="5"/>
  <c r="CN192" i="5"/>
  <c r="C160" i="1"/>
  <c r="B192" i="5" s="1"/>
  <c r="BH192" i="5" s="1"/>
  <c r="D158" i="1"/>
  <c r="C191" i="5" s="1"/>
  <c r="BI191" i="5" s="1"/>
  <c r="E158" i="1"/>
  <c r="D191" i="5" s="1"/>
  <c r="BJ191" i="5" s="1"/>
  <c r="F158" i="1"/>
  <c r="E191" i="5" s="1"/>
  <c r="BK191" i="5" s="1"/>
  <c r="G158" i="1"/>
  <c r="F191" i="5" s="1"/>
  <c r="BL191" i="5" s="1"/>
  <c r="H158" i="1"/>
  <c r="G191" i="5" s="1"/>
  <c r="BM191" i="5" s="1"/>
  <c r="I158" i="1"/>
  <c r="H191" i="5" s="1"/>
  <c r="BN191" i="5" s="1"/>
  <c r="J158" i="1"/>
  <c r="I191" i="5" s="1"/>
  <c r="BO191" i="5" s="1"/>
  <c r="K158" i="1"/>
  <c r="J191" i="5" s="1"/>
  <c r="BP191" i="5" s="1"/>
  <c r="BQ191" i="5"/>
  <c r="BR191" i="5"/>
  <c r="BS191" i="5"/>
  <c r="BT191" i="5"/>
  <c r="BU191" i="5"/>
  <c r="BV191" i="5"/>
  <c r="BW191" i="5"/>
  <c r="BX191" i="5"/>
  <c r="BY191" i="5"/>
  <c r="BZ191" i="5"/>
  <c r="CA191" i="5"/>
  <c r="CB191" i="5"/>
  <c r="CC191" i="5"/>
  <c r="CD191" i="5"/>
  <c r="CE191" i="5"/>
  <c r="CF191" i="5"/>
  <c r="CG191" i="5"/>
  <c r="CH191" i="5"/>
  <c r="CI191" i="5"/>
  <c r="CJ191" i="5"/>
  <c r="CK191" i="5"/>
  <c r="CL191" i="5"/>
  <c r="CM191" i="5"/>
  <c r="CN191" i="5"/>
  <c r="C158" i="1"/>
  <c r="B191" i="5" s="1"/>
  <c r="BH191" i="5" s="1"/>
  <c r="D156" i="1"/>
  <c r="C190" i="5" s="1"/>
  <c r="BI190" i="5" s="1"/>
  <c r="E156" i="1"/>
  <c r="D190" i="5" s="1"/>
  <c r="BJ190" i="5" s="1"/>
  <c r="F156" i="1"/>
  <c r="E190" i="5" s="1"/>
  <c r="BK190" i="5" s="1"/>
  <c r="G156" i="1"/>
  <c r="F190" i="5" s="1"/>
  <c r="BL190" i="5" s="1"/>
  <c r="H156" i="1"/>
  <c r="G190" i="5" s="1"/>
  <c r="BM190" i="5" s="1"/>
  <c r="I156" i="1"/>
  <c r="H190" i="5" s="1"/>
  <c r="BN190" i="5" s="1"/>
  <c r="J156" i="1"/>
  <c r="I190" i="5" s="1"/>
  <c r="BO190" i="5" s="1"/>
  <c r="K156" i="1"/>
  <c r="J190" i="5" s="1"/>
  <c r="BP190" i="5" s="1"/>
  <c r="BQ190" i="5"/>
  <c r="BR190" i="5"/>
  <c r="BS190" i="5"/>
  <c r="BT190" i="5"/>
  <c r="BU190" i="5"/>
  <c r="BV190" i="5"/>
  <c r="BW190" i="5"/>
  <c r="BX190" i="5"/>
  <c r="BY190" i="5"/>
  <c r="BZ190" i="5"/>
  <c r="CA190" i="5"/>
  <c r="CB190" i="5"/>
  <c r="CC190" i="5"/>
  <c r="CD190" i="5"/>
  <c r="CE190" i="5"/>
  <c r="CF190" i="5"/>
  <c r="CG190" i="5"/>
  <c r="CH190" i="5"/>
  <c r="CI190" i="5"/>
  <c r="CJ190" i="5"/>
  <c r="CK190" i="5"/>
  <c r="CL190" i="5"/>
  <c r="CM190" i="5"/>
  <c r="CN190" i="5"/>
  <c r="C156" i="1"/>
  <c r="B190" i="5" s="1"/>
  <c r="BH190" i="5" s="1"/>
  <c r="D151" i="1"/>
  <c r="C181" i="5" s="1"/>
  <c r="BI181" i="5" s="1"/>
  <c r="E151" i="1"/>
  <c r="D181" i="5" s="1"/>
  <c r="BJ181" i="5" s="1"/>
  <c r="F151" i="1"/>
  <c r="E181" i="5" s="1"/>
  <c r="BK181" i="5" s="1"/>
  <c r="G151" i="1"/>
  <c r="F181" i="5" s="1"/>
  <c r="BL181" i="5" s="1"/>
  <c r="H151" i="1"/>
  <c r="G181" i="5" s="1"/>
  <c r="BM181" i="5" s="1"/>
  <c r="I151" i="1"/>
  <c r="H181" i="5" s="1"/>
  <c r="BN181" i="5" s="1"/>
  <c r="J151" i="1"/>
  <c r="I181" i="5" s="1"/>
  <c r="BO181" i="5" s="1"/>
  <c r="K151" i="1"/>
  <c r="J181" i="5" s="1"/>
  <c r="BP181" i="5" s="1"/>
  <c r="BQ181" i="5"/>
  <c r="BR181" i="5"/>
  <c r="BS181" i="5"/>
  <c r="BT181" i="5"/>
  <c r="BU181" i="5"/>
  <c r="BV181" i="5"/>
  <c r="BW181" i="5"/>
  <c r="BX181" i="5"/>
  <c r="BY181" i="5"/>
  <c r="BZ181" i="5"/>
  <c r="CA181" i="5"/>
  <c r="CB181" i="5"/>
  <c r="CC181" i="5"/>
  <c r="CD181" i="5"/>
  <c r="CE181" i="5"/>
  <c r="CF181" i="5"/>
  <c r="CG181" i="5"/>
  <c r="CH181" i="5"/>
  <c r="CI181" i="5"/>
  <c r="CJ181" i="5"/>
  <c r="CK181" i="5"/>
  <c r="CL181" i="5"/>
  <c r="CM181" i="5"/>
  <c r="CN181" i="5"/>
  <c r="D152" i="1"/>
  <c r="C182" i="5" s="1"/>
  <c r="BI182" i="5" s="1"/>
  <c r="E152" i="1"/>
  <c r="D182" i="5" s="1"/>
  <c r="BJ182" i="5" s="1"/>
  <c r="F152" i="1"/>
  <c r="E182" i="5" s="1"/>
  <c r="BK182" i="5" s="1"/>
  <c r="G152" i="1"/>
  <c r="F182" i="5" s="1"/>
  <c r="BL182" i="5" s="1"/>
  <c r="H152" i="1"/>
  <c r="G182" i="5" s="1"/>
  <c r="BM182" i="5" s="1"/>
  <c r="I152" i="1"/>
  <c r="H182" i="5" s="1"/>
  <c r="BN182" i="5" s="1"/>
  <c r="J152" i="1"/>
  <c r="I182" i="5" s="1"/>
  <c r="BO182" i="5" s="1"/>
  <c r="K152" i="1"/>
  <c r="J182" i="5" s="1"/>
  <c r="BP182" i="5" s="1"/>
  <c r="BQ182" i="5"/>
  <c r="BR182" i="5"/>
  <c r="BS182" i="5"/>
  <c r="BT182" i="5"/>
  <c r="BU182" i="5"/>
  <c r="BV182" i="5"/>
  <c r="BW182" i="5"/>
  <c r="BX182" i="5"/>
  <c r="BY182" i="5"/>
  <c r="BZ182" i="5"/>
  <c r="CA182" i="5"/>
  <c r="CB182" i="5"/>
  <c r="CC182" i="5"/>
  <c r="CD182" i="5"/>
  <c r="CE182" i="5"/>
  <c r="CF182" i="5"/>
  <c r="CG182" i="5"/>
  <c r="CH182" i="5"/>
  <c r="CI182" i="5"/>
  <c r="CJ182" i="5"/>
  <c r="CK182" i="5"/>
  <c r="CL182" i="5"/>
  <c r="CM182" i="5"/>
  <c r="CN182" i="5"/>
  <c r="D153" i="1"/>
  <c r="C183" i="5" s="1"/>
  <c r="BI183" i="5" s="1"/>
  <c r="E153" i="1"/>
  <c r="D183" i="5" s="1"/>
  <c r="BJ183" i="5" s="1"/>
  <c r="F153" i="1"/>
  <c r="E183" i="5" s="1"/>
  <c r="BK183" i="5" s="1"/>
  <c r="G153" i="1"/>
  <c r="F183" i="5" s="1"/>
  <c r="BL183" i="5" s="1"/>
  <c r="H153" i="1"/>
  <c r="G183" i="5" s="1"/>
  <c r="BM183" i="5" s="1"/>
  <c r="I153" i="1"/>
  <c r="H183" i="5" s="1"/>
  <c r="BN183" i="5" s="1"/>
  <c r="J153" i="1"/>
  <c r="I183" i="5" s="1"/>
  <c r="BO183" i="5" s="1"/>
  <c r="K153" i="1"/>
  <c r="J183" i="5" s="1"/>
  <c r="BP183" i="5" s="1"/>
  <c r="BQ183" i="5"/>
  <c r="BR183" i="5"/>
  <c r="BS183" i="5"/>
  <c r="BT183" i="5"/>
  <c r="BU183" i="5"/>
  <c r="BV183" i="5"/>
  <c r="BW183" i="5"/>
  <c r="BX183" i="5"/>
  <c r="BY183" i="5"/>
  <c r="BZ183" i="5"/>
  <c r="CA183" i="5"/>
  <c r="CB183" i="5"/>
  <c r="CC183" i="5"/>
  <c r="CD183" i="5"/>
  <c r="CE183" i="5"/>
  <c r="CF183" i="5"/>
  <c r="CG183" i="5"/>
  <c r="CH183" i="5"/>
  <c r="CI183" i="5"/>
  <c r="CJ183" i="5"/>
  <c r="CK183" i="5"/>
  <c r="CL183" i="5"/>
  <c r="CM183" i="5"/>
  <c r="CN183" i="5"/>
  <c r="C152" i="1"/>
  <c r="B182" i="5" s="1"/>
  <c r="BH182" i="5" s="1"/>
  <c r="C153" i="1"/>
  <c r="B183" i="5" s="1"/>
  <c r="BH183" i="5" s="1"/>
  <c r="C151" i="1"/>
  <c r="B181" i="5" s="1"/>
  <c r="BH181" i="5" s="1"/>
  <c r="D140" i="1"/>
  <c r="D166" i="5" s="1"/>
  <c r="BJ166" i="5" s="1"/>
  <c r="E140" i="1"/>
  <c r="E166" i="5" s="1"/>
  <c r="BK166" i="5" s="1"/>
  <c r="F140" i="1"/>
  <c r="F166" i="5" s="1"/>
  <c r="BL166" i="5" s="1"/>
  <c r="G140" i="1"/>
  <c r="G166" i="5" s="1"/>
  <c r="BM166" i="5" s="1"/>
  <c r="H140" i="1"/>
  <c r="H166" i="5" s="1"/>
  <c r="BN166" i="5" s="1"/>
  <c r="I140" i="1"/>
  <c r="I166" i="5" s="1"/>
  <c r="BO166" i="5" s="1"/>
  <c r="J140" i="1"/>
  <c r="J166" i="5" s="1"/>
  <c r="BP166" i="5" s="1"/>
  <c r="K140" i="1"/>
  <c r="K166" i="5" s="1"/>
  <c r="BQ166" i="5" s="1"/>
  <c r="BR166" i="5"/>
  <c r="BS166" i="5"/>
  <c r="BT166" i="5"/>
  <c r="BU166" i="5"/>
  <c r="BV166" i="5"/>
  <c r="BW166" i="5"/>
  <c r="BX166" i="5"/>
  <c r="BY166" i="5"/>
  <c r="BZ166" i="5"/>
  <c r="CA166" i="5"/>
  <c r="CB166" i="5"/>
  <c r="CC166" i="5"/>
  <c r="CD166" i="5"/>
  <c r="CE166" i="5"/>
  <c r="CF166" i="5"/>
  <c r="CG166" i="5"/>
  <c r="CH166" i="5"/>
  <c r="CI166" i="5"/>
  <c r="CJ166" i="5"/>
  <c r="CK166" i="5"/>
  <c r="CL166" i="5"/>
  <c r="CM166" i="5"/>
  <c r="CN166" i="5"/>
  <c r="CO166" i="5"/>
  <c r="D141" i="1"/>
  <c r="D167" i="5" s="1"/>
  <c r="BJ167" i="5" s="1"/>
  <c r="E141" i="1"/>
  <c r="E167" i="5" s="1"/>
  <c r="BK167" i="5" s="1"/>
  <c r="F141" i="1"/>
  <c r="F167" i="5" s="1"/>
  <c r="BL167" i="5" s="1"/>
  <c r="G141" i="1"/>
  <c r="G167" i="5" s="1"/>
  <c r="BM167" i="5" s="1"/>
  <c r="H141" i="1"/>
  <c r="H167" i="5" s="1"/>
  <c r="BN167" i="5" s="1"/>
  <c r="I141" i="1"/>
  <c r="I167" i="5" s="1"/>
  <c r="BO167" i="5" s="1"/>
  <c r="J141" i="1"/>
  <c r="J167" i="5" s="1"/>
  <c r="BP167" i="5" s="1"/>
  <c r="K141" i="1"/>
  <c r="K167" i="5" s="1"/>
  <c r="BQ167" i="5" s="1"/>
  <c r="BR167" i="5"/>
  <c r="BS167" i="5"/>
  <c r="BT167" i="5"/>
  <c r="BU167" i="5"/>
  <c r="BV167" i="5"/>
  <c r="BW167" i="5"/>
  <c r="BX167" i="5"/>
  <c r="BY167" i="5"/>
  <c r="BZ167" i="5"/>
  <c r="CA167" i="5"/>
  <c r="CB167" i="5"/>
  <c r="CC167" i="5"/>
  <c r="CD167" i="5"/>
  <c r="CE167" i="5"/>
  <c r="CF167" i="5"/>
  <c r="CG167" i="5"/>
  <c r="CH167" i="5"/>
  <c r="CI167" i="5"/>
  <c r="CJ167" i="5"/>
  <c r="CK167" i="5"/>
  <c r="CL167" i="5"/>
  <c r="CM167" i="5"/>
  <c r="CN167" i="5"/>
  <c r="CO167" i="5"/>
  <c r="D142" i="1"/>
  <c r="D168" i="5" s="1"/>
  <c r="BJ168" i="5" s="1"/>
  <c r="E142" i="1"/>
  <c r="E168" i="5" s="1"/>
  <c r="BK168" i="5" s="1"/>
  <c r="F142" i="1"/>
  <c r="F168" i="5" s="1"/>
  <c r="BL168" i="5" s="1"/>
  <c r="G142" i="1"/>
  <c r="G168" i="5" s="1"/>
  <c r="BM168" i="5" s="1"/>
  <c r="H142" i="1"/>
  <c r="H168" i="5" s="1"/>
  <c r="BN168" i="5" s="1"/>
  <c r="I142" i="1"/>
  <c r="I168" i="5" s="1"/>
  <c r="BO168" i="5" s="1"/>
  <c r="J142" i="1"/>
  <c r="J168" i="5" s="1"/>
  <c r="BP168" i="5" s="1"/>
  <c r="K142" i="1"/>
  <c r="K168" i="5" s="1"/>
  <c r="BQ168" i="5" s="1"/>
  <c r="BR168" i="5"/>
  <c r="BS168" i="5"/>
  <c r="BT168" i="5"/>
  <c r="BU168" i="5"/>
  <c r="BV168" i="5"/>
  <c r="BW168" i="5"/>
  <c r="BX168" i="5"/>
  <c r="BY168" i="5"/>
  <c r="BZ168" i="5"/>
  <c r="CA168" i="5"/>
  <c r="CB168" i="5"/>
  <c r="CC168" i="5"/>
  <c r="CD168" i="5"/>
  <c r="CE168" i="5"/>
  <c r="CF168" i="5"/>
  <c r="CG168" i="5"/>
  <c r="CH168" i="5"/>
  <c r="CI168" i="5"/>
  <c r="CJ168" i="5"/>
  <c r="CK168" i="5"/>
  <c r="CL168" i="5"/>
  <c r="CM168" i="5"/>
  <c r="CN168" i="5"/>
  <c r="CO168" i="5"/>
  <c r="D143" i="1"/>
  <c r="D169" i="5" s="1"/>
  <c r="BJ169" i="5" s="1"/>
  <c r="E143" i="1"/>
  <c r="E169" i="5" s="1"/>
  <c r="BK169" i="5" s="1"/>
  <c r="F143" i="1"/>
  <c r="F169" i="5" s="1"/>
  <c r="BL169" i="5" s="1"/>
  <c r="G143" i="1"/>
  <c r="G169" i="5" s="1"/>
  <c r="BM169" i="5" s="1"/>
  <c r="H143" i="1"/>
  <c r="H169" i="5" s="1"/>
  <c r="BN169" i="5" s="1"/>
  <c r="I143" i="1"/>
  <c r="I169" i="5" s="1"/>
  <c r="BO169" i="5" s="1"/>
  <c r="J143" i="1"/>
  <c r="J169" i="5" s="1"/>
  <c r="BP169" i="5" s="1"/>
  <c r="K143" i="1"/>
  <c r="K169" i="5" s="1"/>
  <c r="BQ169" i="5" s="1"/>
  <c r="BR169" i="5"/>
  <c r="BS169" i="5"/>
  <c r="BT169" i="5"/>
  <c r="BU169" i="5"/>
  <c r="BV169" i="5"/>
  <c r="BW169" i="5"/>
  <c r="BX169" i="5"/>
  <c r="BY169" i="5"/>
  <c r="BZ169" i="5"/>
  <c r="CA169" i="5"/>
  <c r="CB169" i="5"/>
  <c r="CC169" i="5"/>
  <c r="CD169" i="5"/>
  <c r="CE169" i="5"/>
  <c r="CF169" i="5"/>
  <c r="CG169" i="5"/>
  <c r="CH169" i="5"/>
  <c r="CI169" i="5"/>
  <c r="CJ169" i="5"/>
  <c r="CK169" i="5"/>
  <c r="CL169" i="5"/>
  <c r="CM169" i="5"/>
  <c r="CN169" i="5"/>
  <c r="CO169" i="5"/>
  <c r="D144" i="1"/>
  <c r="D170" i="5" s="1"/>
  <c r="BJ170" i="5" s="1"/>
  <c r="E144" i="1"/>
  <c r="E170" i="5" s="1"/>
  <c r="BK170" i="5" s="1"/>
  <c r="F144" i="1"/>
  <c r="F170" i="5" s="1"/>
  <c r="BL170" i="5" s="1"/>
  <c r="G144" i="1"/>
  <c r="G170" i="5" s="1"/>
  <c r="BM170" i="5" s="1"/>
  <c r="H144" i="1"/>
  <c r="H170" i="5" s="1"/>
  <c r="BN170" i="5" s="1"/>
  <c r="I144" i="1"/>
  <c r="I170" i="5" s="1"/>
  <c r="BO170" i="5" s="1"/>
  <c r="J144" i="1"/>
  <c r="J170" i="5" s="1"/>
  <c r="BP170" i="5" s="1"/>
  <c r="K144" i="1"/>
  <c r="K170" i="5" s="1"/>
  <c r="BQ170" i="5" s="1"/>
  <c r="BR170" i="5"/>
  <c r="BS170" i="5"/>
  <c r="BT170" i="5"/>
  <c r="BU170" i="5"/>
  <c r="BV170" i="5"/>
  <c r="BW170" i="5"/>
  <c r="BX170" i="5"/>
  <c r="BY170" i="5"/>
  <c r="BZ170" i="5"/>
  <c r="CA170" i="5"/>
  <c r="CB170" i="5"/>
  <c r="CC170" i="5"/>
  <c r="CD170" i="5"/>
  <c r="CE170" i="5"/>
  <c r="CF170" i="5"/>
  <c r="CG170" i="5"/>
  <c r="CH170" i="5"/>
  <c r="CI170" i="5"/>
  <c r="CJ170" i="5"/>
  <c r="CK170" i="5"/>
  <c r="CL170" i="5"/>
  <c r="CM170" i="5"/>
  <c r="CN170" i="5"/>
  <c r="CO170" i="5"/>
  <c r="D145" i="1"/>
  <c r="D171" i="5" s="1"/>
  <c r="BJ171" i="5" s="1"/>
  <c r="E145" i="1"/>
  <c r="E171" i="5" s="1"/>
  <c r="BK171" i="5" s="1"/>
  <c r="F145" i="1"/>
  <c r="F171" i="5" s="1"/>
  <c r="BL171" i="5" s="1"/>
  <c r="G145" i="1"/>
  <c r="G171" i="5" s="1"/>
  <c r="BM171" i="5" s="1"/>
  <c r="H145" i="1"/>
  <c r="H171" i="5" s="1"/>
  <c r="BN171" i="5" s="1"/>
  <c r="I145" i="1"/>
  <c r="I171" i="5" s="1"/>
  <c r="BO171" i="5" s="1"/>
  <c r="J145" i="1"/>
  <c r="J171" i="5" s="1"/>
  <c r="BP171" i="5" s="1"/>
  <c r="K145" i="1"/>
  <c r="K171" i="5" s="1"/>
  <c r="BQ171" i="5" s="1"/>
  <c r="BR171" i="5"/>
  <c r="BS171" i="5"/>
  <c r="BT171" i="5"/>
  <c r="BU171" i="5"/>
  <c r="BV171" i="5"/>
  <c r="BW171" i="5"/>
  <c r="BX171" i="5"/>
  <c r="BY171" i="5"/>
  <c r="BZ171" i="5"/>
  <c r="CA171" i="5"/>
  <c r="CB171" i="5"/>
  <c r="CC171" i="5"/>
  <c r="CD171" i="5"/>
  <c r="CE171" i="5"/>
  <c r="CF171" i="5"/>
  <c r="CG171" i="5"/>
  <c r="CH171" i="5"/>
  <c r="CI171" i="5"/>
  <c r="CJ171" i="5"/>
  <c r="CK171" i="5"/>
  <c r="CL171" i="5"/>
  <c r="CM171" i="5"/>
  <c r="CN171" i="5"/>
  <c r="CO171" i="5"/>
  <c r="D146" i="1"/>
  <c r="D172" i="5" s="1"/>
  <c r="BJ172" i="5" s="1"/>
  <c r="E146" i="1"/>
  <c r="E172" i="5" s="1"/>
  <c r="BK172" i="5" s="1"/>
  <c r="F146" i="1"/>
  <c r="F172" i="5" s="1"/>
  <c r="BL172" i="5" s="1"/>
  <c r="G146" i="1"/>
  <c r="G172" i="5" s="1"/>
  <c r="BM172" i="5" s="1"/>
  <c r="H146" i="1"/>
  <c r="H172" i="5" s="1"/>
  <c r="BN172" i="5" s="1"/>
  <c r="I146" i="1"/>
  <c r="I172" i="5" s="1"/>
  <c r="BO172" i="5" s="1"/>
  <c r="J146" i="1"/>
  <c r="J172" i="5" s="1"/>
  <c r="BP172" i="5" s="1"/>
  <c r="K146" i="1"/>
  <c r="K172" i="5" s="1"/>
  <c r="BQ172" i="5" s="1"/>
  <c r="BR172" i="5"/>
  <c r="BS172" i="5"/>
  <c r="BT172" i="5"/>
  <c r="BU172" i="5"/>
  <c r="BV172" i="5"/>
  <c r="BW172" i="5"/>
  <c r="BX172" i="5"/>
  <c r="BY172" i="5"/>
  <c r="BZ172" i="5"/>
  <c r="CA172" i="5"/>
  <c r="CB172" i="5"/>
  <c r="CC172" i="5"/>
  <c r="CD172" i="5"/>
  <c r="CE172" i="5"/>
  <c r="CF172" i="5"/>
  <c r="CG172" i="5"/>
  <c r="CH172" i="5"/>
  <c r="CI172" i="5"/>
  <c r="CJ172" i="5"/>
  <c r="CK172" i="5"/>
  <c r="CL172" i="5"/>
  <c r="CM172" i="5"/>
  <c r="CN172" i="5"/>
  <c r="CO172" i="5"/>
  <c r="D147" i="1"/>
  <c r="D173" i="5" s="1"/>
  <c r="BJ173" i="5" s="1"/>
  <c r="E147" i="1"/>
  <c r="E173" i="5" s="1"/>
  <c r="BK173" i="5" s="1"/>
  <c r="F147" i="1"/>
  <c r="F173" i="5" s="1"/>
  <c r="BL173" i="5" s="1"/>
  <c r="G147" i="1"/>
  <c r="G173" i="5" s="1"/>
  <c r="BM173" i="5" s="1"/>
  <c r="H147" i="1"/>
  <c r="H173" i="5" s="1"/>
  <c r="BN173" i="5" s="1"/>
  <c r="I147" i="1"/>
  <c r="I173" i="5" s="1"/>
  <c r="BO173" i="5" s="1"/>
  <c r="J147" i="1"/>
  <c r="J173" i="5" s="1"/>
  <c r="BP173" i="5" s="1"/>
  <c r="K147" i="1"/>
  <c r="K173" i="5" s="1"/>
  <c r="BQ173" i="5" s="1"/>
  <c r="BR173" i="5"/>
  <c r="BS173" i="5"/>
  <c r="BT173" i="5"/>
  <c r="BU173" i="5"/>
  <c r="BV173" i="5"/>
  <c r="BW173" i="5"/>
  <c r="BX173" i="5"/>
  <c r="BY173" i="5"/>
  <c r="BZ173" i="5"/>
  <c r="CA173" i="5"/>
  <c r="CB173" i="5"/>
  <c r="CC173" i="5"/>
  <c r="CD173" i="5"/>
  <c r="CE173" i="5"/>
  <c r="CF173" i="5"/>
  <c r="CG173" i="5"/>
  <c r="CH173" i="5"/>
  <c r="CI173" i="5"/>
  <c r="CJ173" i="5"/>
  <c r="CK173" i="5"/>
  <c r="CL173" i="5"/>
  <c r="CM173" i="5"/>
  <c r="CN173" i="5"/>
  <c r="CO173" i="5"/>
  <c r="D148" i="1"/>
  <c r="D174" i="5" s="1"/>
  <c r="BJ174" i="5" s="1"/>
  <c r="E148" i="1"/>
  <c r="E174" i="5" s="1"/>
  <c r="BK174" i="5" s="1"/>
  <c r="F148" i="1"/>
  <c r="F174" i="5" s="1"/>
  <c r="BL174" i="5" s="1"/>
  <c r="G148" i="1"/>
  <c r="G174" i="5" s="1"/>
  <c r="BM174" i="5" s="1"/>
  <c r="H148" i="1"/>
  <c r="H174" i="5" s="1"/>
  <c r="BN174" i="5" s="1"/>
  <c r="I148" i="1"/>
  <c r="I174" i="5" s="1"/>
  <c r="BO174" i="5" s="1"/>
  <c r="J148" i="1"/>
  <c r="J174" i="5" s="1"/>
  <c r="BP174" i="5" s="1"/>
  <c r="K148" i="1"/>
  <c r="K174" i="5" s="1"/>
  <c r="BQ174" i="5" s="1"/>
  <c r="BR174" i="5"/>
  <c r="BS174" i="5"/>
  <c r="BT174" i="5"/>
  <c r="BU174" i="5"/>
  <c r="BV174" i="5"/>
  <c r="BW174" i="5"/>
  <c r="BX174" i="5"/>
  <c r="BY174" i="5"/>
  <c r="BZ174" i="5"/>
  <c r="CA174" i="5"/>
  <c r="CB174" i="5"/>
  <c r="CC174" i="5"/>
  <c r="CD174" i="5"/>
  <c r="CE174" i="5"/>
  <c r="CF174" i="5"/>
  <c r="CG174" i="5"/>
  <c r="CH174" i="5"/>
  <c r="CI174" i="5"/>
  <c r="CJ174" i="5"/>
  <c r="CK174" i="5"/>
  <c r="CL174" i="5"/>
  <c r="CM174" i="5"/>
  <c r="CN174" i="5"/>
  <c r="CO174" i="5"/>
  <c r="C141" i="1"/>
  <c r="C167" i="5" s="1"/>
  <c r="BI167" i="5" s="1"/>
  <c r="C142" i="1"/>
  <c r="C168" i="5" s="1"/>
  <c r="BI168" i="5" s="1"/>
  <c r="C143" i="1"/>
  <c r="C169" i="5" s="1"/>
  <c r="BI169" i="5" s="1"/>
  <c r="C144" i="1"/>
  <c r="C170" i="5" s="1"/>
  <c r="BI170" i="5" s="1"/>
  <c r="C145" i="1"/>
  <c r="C171" i="5" s="1"/>
  <c r="BI171" i="5" s="1"/>
  <c r="C146" i="1"/>
  <c r="C172" i="5" s="1"/>
  <c r="BI172" i="5" s="1"/>
  <c r="C147" i="1"/>
  <c r="C173" i="5" s="1"/>
  <c r="BI173" i="5" s="1"/>
  <c r="C148" i="1"/>
  <c r="C174" i="5" s="1"/>
  <c r="BI174" i="5" s="1"/>
  <c r="C140" i="1"/>
  <c r="C166" i="5" s="1"/>
  <c r="BI166" i="5" s="1"/>
  <c r="D134" i="1"/>
  <c r="D157" i="5" s="1"/>
  <c r="BJ157" i="5" s="1"/>
  <c r="E134" i="1"/>
  <c r="E157" i="5" s="1"/>
  <c r="BK157" i="5" s="1"/>
  <c r="F134" i="1"/>
  <c r="F157" i="5" s="1"/>
  <c r="BL157" i="5" s="1"/>
  <c r="G134" i="1"/>
  <c r="G157" i="5" s="1"/>
  <c r="BM157" i="5" s="1"/>
  <c r="H134" i="1"/>
  <c r="H157" i="5" s="1"/>
  <c r="BN157" i="5" s="1"/>
  <c r="I134" i="1"/>
  <c r="I157" i="5" s="1"/>
  <c r="BO157" i="5" s="1"/>
  <c r="J134" i="1"/>
  <c r="J157" i="5" s="1"/>
  <c r="BP157" i="5" s="1"/>
  <c r="K134" i="1"/>
  <c r="K157" i="5" s="1"/>
  <c r="BQ157" i="5" s="1"/>
  <c r="BR157" i="5"/>
  <c r="BS157" i="5"/>
  <c r="BT157" i="5"/>
  <c r="BU157" i="5"/>
  <c r="BV157" i="5"/>
  <c r="BW157" i="5"/>
  <c r="BX157" i="5"/>
  <c r="BY157" i="5"/>
  <c r="BZ157" i="5"/>
  <c r="CA157" i="5"/>
  <c r="CB157" i="5"/>
  <c r="CC157" i="5"/>
  <c r="CD157" i="5"/>
  <c r="CE157" i="5"/>
  <c r="CF157" i="5"/>
  <c r="CG157" i="5"/>
  <c r="CH157" i="5"/>
  <c r="CI157" i="5"/>
  <c r="CJ157" i="5"/>
  <c r="CK157" i="5"/>
  <c r="CL157" i="5"/>
  <c r="CM157" i="5"/>
  <c r="CN157" i="5"/>
  <c r="CO157" i="5"/>
  <c r="D135" i="1"/>
  <c r="D158" i="5" s="1"/>
  <c r="BJ158" i="5" s="1"/>
  <c r="E135" i="1"/>
  <c r="E158" i="5" s="1"/>
  <c r="BK158" i="5" s="1"/>
  <c r="F135" i="1"/>
  <c r="F158" i="5" s="1"/>
  <c r="BL158" i="5" s="1"/>
  <c r="G135" i="1"/>
  <c r="G158" i="5" s="1"/>
  <c r="BM158" i="5" s="1"/>
  <c r="H135" i="1"/>
  <c r="H158" i="5" s="1"/>
  <c r="BN158" i="5" s="1"/>
  <c r="I135" i="1"/>
  <c r="I158" i="5" s="1"/>
  <c r="BO158" i="5" s="1"/>
  <c r="J135" i="1"/>
  <c r="J158" i="5" s="1"/>
  <c r="BP158" i="5" s="1"/>
  <c r="K135" i="1"/>
  <c r="K158" i="5" s="1"/>
  <c r="BQ158" i="5" s="1"/>
  <c r="BR158" i="5"/>
  <c r="BS158" i="5"/>
  <c r="BT158" i="5"/>
  <c r="BU158" i="5"/>
  <c r="BV158" i="5"/>
  <c r="BW158" i="5"/>
  <c r="BX158" i="5"/>
  <c r="BY158" i="5"/>
  <c r="BZ158" i="5"/>
  <c r="CA158" i="5"/>
  <c r="CB158" i="5"/>
  <c r="CC158" i="5"/>
  <c r="CD158" i="5"/>
  <c r="CE158" i="5"/>
  <c r="CF158" i="5"/>
  <c r="CG158" i="5"/>
  <c r="CH158" i="5"/>
  <c r="CI158" i="5"/>
  <c r="CJ158" i="5"/>
  <c r="CK158" i="5"/>
  <c r="CL158" i="5"/>
  <c r="CM158" i="5"/>
  <c r="CN158" i="5"/>
  <c r="CO158" i="5"/>
  <c r="D136" i="1"/>
  <c r="D159" i="5" s="1"/>
  <c r="BJ159" i="5" s="1"/>
  <c r="E136" i="1"/>
  <c r="E159" i="5" s="1"/>
  <c r="BK159" i="5" s="1"/>
  <c r="F136" i="1"/>
  <c r="F159" i="5" s="1"/>
  <c r="BL159" i="5" s="1"/>
  <c r="G136" i="1"/>
  <c r="G159" i="5" s="1"/>
  <c r="BM159" i="5" s="1"/>
  <c r="H136" i="1"/>
  <c r="H159" i="5" s="1"/>
  <c r="BN159" i="5" s="1"/>
  <c r="I136" i="1"/>
  <c r="I159" i="5" s="1"/>
  <c r="BO159" i="5" s="1"/>
  <c r="J136" i="1"/>
  <c r="J159" i="5" s="1"/>
  <c r="BP159" i="5" s="1"/>
  <c r="K136" i="1"/>
  <c r="K159" i="5" s="1"/>
  <c r="BQ159" i="5" s="1"/>
  <c r="BR159" i="5"/>
  <c r="BS159" i="5"/>
  <c r="BT159" i="5"/>
  <c r="BU159" i="5"/>
  <c r="BV159" i="5"/>
  <c r="BW159" i="5"/>
  <c r="BX159" i="5"/>
  <c r="BY159" i="5"/>
  <c r="BZ159" i="5"/>
  <c r="CA159" i="5"/>
  <c r="CB159" i="5"/>
  <c r="CC159" i="5"/>
  <c r="CD159" i="5"/>
  <c r="CE159" i="5"/>
  <c r="CF159" i="5"/>
  <c r="CG159" i="5"/>
  <c r="CH159" i="5"/>
  <c r="CI159" i="5"/>
  <c r="CJ159" i="5"/>
  <c r="CK159" i="5"/>
  <c r="CL159" i="5"/>
  <c r="CM159" i="5"/>
  <c r="CN159" i="5"/>
  <c r="CO159" i="5"/>
  <c r="C135" i="1"/>
  <c r="C158" i="5" s="1"/>
  <c r="BI158" i="5" s="1"/>
  <c r="C136" i="1"/>
  <c r="C159" i="5" s="1"/>
  <c r="BI159" i="5" s="1"/>
  <c r="C134" i="1"/>
  <c r="C157" i="5" s="1"/>
  <c r="BI157" i="5" s="1"/>
  <c r="D127" i="1"/>
  <c r="D154" i="5" s="1"/>
  <c r="BJ154" i="5" s="1"/>
  <c r="E127" i="1"/>
  <c r="E154" i="5" s="1"/>
  <c r="BK154" i="5" s="1"/>
  <c r="F127" i="1"/>
  <c r="F154" i="5" s="1"/>
  <c r="BL154" i="5" s="1"/>
  <c r="G127" i="1"/>
  <c r="G154" i="5" s="1"/>
  <c r="BM154" i="5" s="1"/>
  <c r="H127" i="1"/>
  <c r="H154" i="5" s="1"/>
  <c r="BN154" i="5" s="1"/>
  <c r="I127" i="1"/>
  <c r="I154" i="5" s="1"/>
  <c r="BO154" i="5" s="1"/>
  <c r="J127" i="1"/>
  <c r="J154" i="5" s="1"/>
  <c r="BP154" i="5" s="1"/>
  <c r="K127" i="1"/>
  <c r="K154" i="5" s="1"/>
  <c r="BQ154" i="5" s="1"/>
  <c r="BR154" i="5"/>
  <c r="BS154" i="5"/>
  <c r="BT154" i="5"/>
  <c r="BU154" i="5"/>
  <c r="BV154" i="5"/>
  <c r="BW154" i="5"/>
  <c r="BX154" i="5"/>
  <c r="BY154" i="5"/>
  <c r="BZ154" i="5"/>
  <c r="CA154" i="5"/>
  <c r="CB154" i="5"/>
  <c r="CC154" i="5"/>
  <c r="CD154" i="5"/>
  <c r="CE154" i="5"/>
  <c r="CF154" i="5"/>
  <c r="CG154" i="5"/>
  <c r="CH154" i="5"/>
  <c r="CI154" i="5"/>
  <c r="CJ154" i="5"/>
  <c r="CK154" i="5"/>
  <c r="CL154" i="5"/>
  <c r="CM154" i="5"/>
  <c r="CN154" i="5"/>
  <c r="CO154" i="5"/>
  <c r="D128" i="1"/>
  <c r="D155" i="5" s="1"/>
  <c r="BJ155" i="5" s="1"/>
  <c r="E128" i="1"/>
  <c r="E155" i="5" s="1"/>
  <c r="BK155" i="5" s="1"/>
  <c r="F128" i="1"/>
  <c r="F155" i="5" s="1"/>
  <c r="BL155" i="5" s="1"/>
  <c r="G128" i="1"/>
  <c r="G155" i="5" s="1"/>
  <c r="BM155" i="5" s="1"/>
  <c r="H128" i="1"/>
  <c r="H155" i="5" s="1"/>
  <c r="BN155" i="5" s="1"/>
  <c r="I128" i="1"/>
  <c r="I155" i="5" s="1"/>
  <c r="BO155" i="5" s="1"/>
  <c r="J128" i="1"/>
  <c r="J155" i="5" s="1"/>
  <c r="BP155" i="5" s="1"/>
  <c r="K128" i="1"/>
  <c r="K155" i="5" s="1"/>
  <c r="BQ155" i="5" s="1"/>
  <c r="BR155" i="5"/>
  <c r="BS155" i="5"/>
  <c r="BT155" i="5"/>
  <c r="BU155" i="5"/>
  <c r="BV155" i="5"/>
  <c r="BW155" i="5"/>
  <c r="BX155" i="5"/>
  <c r="BY155" i="5"/>
  <c r="BZ155" i="5"/>
  <c r="CA155" i="5"/>
  <c r="CB155" i="5"/>
  <c r="CC155" i="5"/>
  <c r="CD155" i="5"/>
  <c r="CE155" i="5"/>
  <c r="CF155" i="5"/>
  <c r="CG155" i="5"/>
  <c r="CH155" i="5"/>
  <c r="CI155" i="5"/>
  <c r="CJ155" i="5"/>
  <c r="CK155" i="5"/>
  <c r="CL155" i="5"/>
  <c r="CM155" i="5"/>
  <c r="CN155" i="5"/>
  <c r="CO155" i="5"/>
  <c r="D129" i="1"/>
  <c r="D156" i="5" s="1"/>
  <c r="BJ156" i="5" s="1"/>
  <c r="E129" i="1"/>
  <c r="E156" i="5" s="1"/>
  <c r="BK156" i="5" s="1"/>
  <c r="F129" i="1"/>
  <c r="F156" i="5" s="1"/>
  <c r="BL156" i="5" s="1"/>
  <c r="G129" i="1"/>
  <c r="G156" i="5" s="1"/>
  <c r="BM156" i="5" s="1"/>
  <c r="H129" i="1"/>
  <c r="H156" i="5" s="1"/>
  <c r="BN156" i="5" s="1"/>
  <c r="I129" i="1"/>
  <c r="I156" i="5" s="1"/>
  <c r="BO156" i="5" s="1"/>
  <c r="J129" i="1"/>
  <c r="J156" i="5" s="1"/>
  <c r="BP156" i="5" s="1"/>
  <c r="K129" i="1"/>
  <c r="K156" i="5" s="1"/>
  <c r="BQ156" i="5" s="1"/>
  <c r="BR156" i="5"/>
  <c r="BS156" i="5"/>
  <c r="BT156" i="5"/>
  <c r="BU156" i="5"/>
  <c r="BV156" i="5"/>
  <c r="BW156" i="5"/>
  <c r="BX156" i="5"/>
  <c r="BY156" i="5"/>
  <c r="BZ156" i="5"/>
  <c r="CA156" i="5"/>
  <c r="CB156" i="5"/>
  <c r="CC156" i="5"/>
  <c r="CD156" i="5"/>
  <c r="CE156" i="5"/>
  <c r="CF156" i="5"/>
  <c r="CG156" i="5"/>
  <c r="CH156" i="5"/>
  <c r="CI156" i="5"/>
  <c r="CJ156" i="5"/>
  <c r="CK156" i="5"/>
  <c r="CL156" i="5"/>
  <c r="CM156" i="5"/>
  <c r="CN156" i="5"/>
  <c r="CO156" i="5"/>
  <c r="C128" i="1"/>
  <c r="C155" i="5" s="1"/>
  <c r="BI155" i="5" s="1"/>
  <c r="C129" i="1"/>
  <c r="C156" i="5" s="1"/>
  <c r="BI156" i="5" s="1"/>
  <c r="C127" i="1"/>
  <c r="C154" i="5" s="1"/>
  <c r="BI154" i="5" s="1"/>
  <c r="D120" i="1"/>
  <c r="D151" i="5" s="1"/>
  <c r="BJ151" i="5" s="1"/>
  <c r="E120" i="1"/>
  <c r="E151" i="5" s="1"/>
  <c r="BK151" i="5" s="1"/>
  <c r="F120" i="1"/>
  <c r="F151" i="5" s="1"/>
  <c r="BL151" i="5" s="1"/>
  <c r="G120" i="1"/>
  <c r="G151" i="5" s="1"/>
  <c r="BM151" i="5" s="1"/>
  <c r="H120" i="1"/>
  <c r="H151" i="5" s="1"/>
  <c r="BN151" i="5" s="1"/>
  <c r="I120" i="1"/>
  <c r="I151" i="5" s="1"/>
  <c r="BO151" i="5" s="1"/>
  <c r="J120" i="1"/>
  <c r="J151" i="5" s="1"/>
  <c r="BP151" i="5" s="1"/>
  <c r="K120" i="1"/>
  <c r="K151" i="5" s="1"/>
  <c r="BQ151" i="5" s="1"/>
  <c r="BR151" i="5"/>
  <c r="BS151" i="5"/>
  <c r="BT151" i="5"/>
  <c r="BU151" i="5"/>
  <c r="BV151" i="5"/>
  <c r="BW151" i="5"/>
  <c r="BX151" i="5"/>
  <c r="BY151" i="5"/>
  <c r="BZ151" i="5"/>
  <c r="CA151" i="5"/>
  <c r="CB151" i="5"/>
  <c r="CC151" i="5"/>
  <c r="CD151" i="5"/>
  <c r="CE151" i="5"/>
  <c r="CF151" i="5"/>
  <c r="CG151" i="5"/>
  <c r="CH151" i="5"/>
  <c r="CI151" i="5"/>
  <c r="CJ151" i="5"/>
  <c r="CK151" i="5"/>
  <c r="CL151" i="5"/>
  <c r="CM151" i="5"/>
  <c r="CN151" i="5"/>
  <c r="CO151" i="5"/>
  <c r="D121" i="1"/>
  <c r="D152" i="5" s="1"/>
  <c r="BJ152" i="5" s="1"/>
  <c r="E121" i="1"/>
  <c r="E152" i="5" s="1"/>
  <c r="BK152" i="5" s="1"/>
  <c r="F121" i="1"/>
  <c r="F152" i="5" s="1"/>
  <c r="BL152" i="5" s="1"/>
  <c r="G121" i="1"/>
  <c r="G152" i="5" s="1"/>
  <c r="BM152" i="5" s="1"/>
  <c r="H121" i="1"/>
  <c r="H152" i="5" s="1"/>
  <c r="BN152" i="5" s="1"/>
  <c r="I121" i="1"/>
  <c r="I152" i="5" s="1"/>
  <c r="BO152" i="5" s="1"/>
  <c r="J121" i="1"/>
  <c r="J152" i="5" s="1"/>
  <c r="BP152" i="5" s="1"/>
  <c r="K121" i="1"/>
  <c r="K152" i="5" s="1"/>
  <c r="BQ152" i="5" s="1"/>
  <c r="BR152" i="5"/>
  <c r="BS152" i="5"/>
  <c r="BT152" i="5"/>
  <c r="BU152" i="5"/>
  <c r="BV152" i="5"/>
  <c r="BW152" i="5"/>
  <c r="BX152" i="5"/>
  <c r="BY152" i="5"/>
  <c r="BZ152" i="5"/>
  <c r="CA152" i="5"/>
  <c r="CB152" i="5"/>
  <c r="CC152" i="5"/>
  <c r="CD152" i="5"/>
  <c r="CE152" i="5"/>
  <c r="CF152" i="5"/>
  <c r="CG152" i="5"/>
  <c r="CH152" i="5"/>
  <c r="CI152" i="5"/>
  <c r="CJ152" i="5"/>
  <c r="CK152" i="5"/>
  <c r="CL152" i="5"/>
  <c r="CM152" i="5"/>
  <c r="CN152" i="5"/>
  <c r="CO152" i="5"/>
  <c r="D122" i="1"/>
  <c r="D153" i="5" s="1"/>
  <c r="BJ153" i="5" s="1"/>
  <c r="E122" i="1"/>
  <c r="E153" i="5" s="1"/>
  <c r="BK153" i="5" s="1"/>
  <c r="F122" i="1"/>
  <c r="F153" i="5" s="1"/>
  <c r="BL153" i="5" s="1"/>
  <c r="G122" i="1"/>
  <c r="G153" i="5" s="1"/>
  <c r="BM153" i="5" s="1"/>
  <c r="H122" i="1"/>
  <c r="H153" i="5" s="1"/>
  <c r="BN153" i="5" s="1"/>
  <c r="I122" i="1"/>
  <c r="I153" i="5" s="1"/>
  <c r="BO153" i="5" s="1"/>
  <c r="J122" i="1"/>
  <c r="J153" i="5" s="1"/>
  <c r="BP153" i="5" s="1"/>
  <c r="K122" i="1"/>
  <c r="K153" i="5" s="1"/>
  <c r="BQ153" i="5" s="1"/>
  <c r="BR153" i="5"/>
  <c r="BS153" i="5"/>
  <c r="BT153" i="5"/>
  <c r="BU153" i="5"/>
  <c r="BV153" i="5"/>
  <c r="BW153" i="5"/>
  <c r="BX153" i="5"/>
  <c r="BY153" i="5"/>
  <c r="BZ153" i="5"/>
  <c r="CA153" i="5"/>
  <c r="CB153" i="5"/>
  <c r="CC153" i="5"/>
  <c r="CD153" i="5"/>
  <c r="CE153" i="5"/>
  <c r="CF153" i="5"/>
  <c r="CG153" i="5"/>
  <c r="CH153" i="5"/>
  <c r="CI153" i="5"/>
  <c r="CJ153" i="5"/>
  <c r="CK153" i="5"/>
  <c r="CL153" i="5"/>
  <c r="CM153" i="5"/>
  <c r="CN153" i="5"/>
  <c r="CO153" i="5"/>
  <c r="C121" i="1"/>
  <c r="C152" i="5" s="1"/>
  <c r="BI152" i="5" s="1"/>
  <c r="C122" i="1"/>
  <c r="C153" i="5" s="1"/>
  <c r="BI153" i="5" s="1"/>
  <c r="C120" i="1"/>
  <c r="C151" i="5" s="1"/>
  <c r="BI151" i="5" s="1"/>
  <c r="D130" i="1"/>
  <c r="D142" i="5" s="1"/>
  <c r="BJ142" i="5" s="1"/>
  <c r="E130" i="1"/>
  <c r="E142" i="5" s="1"/>
  <c r="BK142" i="5" s="1"/>
  <c r="F130" i="1"/>
  <c r="F142" i="5" s="1"/>
  <c r="BL142" i="5" s="1"/>
  <c r="G130" i="1"/>
  <c r="G142" i="5" s="1"/>
  <c r="BM142" i="5" s="1"/>
  <c r="H130" i="1"/>
  <c r="H142" i="5" s="1"/>
  <c r="BN142" i="5" s="1"/>
  <c r="I130" i="1"/>
  <c r="I142" i="5" s="1"/>
  <c r="BO142" i="5" s="1"/>
  <c r="J130" i="1"/>
  <c r="J142" i="5" s="1"/>
  <c r="BP142" i="5" s="1"/>
  <c r="K130" i="1"/>
  <c r="K142" i="5" s="1"/>
  <c r="BQ142" i="5" s="1"/>
  <c r="BR142" i="5"/>
  <c r="BS142" i="5"/>
  <c r="BT142" i="5"/>
  <c r="BU142" i="5"/>
  <c r="BV142" i="5"/>
  <c r="BW142" i="5"/>
  <c r="BX142" i="5"/>
  <c r="BY142" i="5"/>
  <c r="BZ142" i="5"/>
  <c r="CA142" i="5"/>
  <c r="CB142" i="5"/>
  <c r="CC142" i="5"/>
  <c r="CD142" i="5"/>
  <c r="CE142" i="5"/>
  <c r="CF142" i="5"/>
  <c r="CG142" i="5"/>
  <c r="CH142" i="5"/>
  <c r="CI142" i="5"/>
  <c r="CJ142" i="5"/>
  <c r="CK142" i="5"/>
  <c r="CL142" i="5"/>
  <c r="CM142" i="5"/>
  <c r="CN142" i="5"/>
  <c r="CO142" i="5"/>
  <c r="D131" i="1"/>
  <c r="D143" i="5" s="1"/>
  <c r="BJ143" i="5" s="1"/>
  <c r="E131" i="1"/>
  <c r="E143" i="5" s="1"/>
  <c r="BK143" i="5" s="1"/>
  <c r="F131" i="1"/>
  <c r="F143" i="5" s="1"/>
  <c r="BL143" i="5" s="1"/>
  <c r="G131" i="1"/>
  <c r="G143" i="5" s="1"/>
  <c r="BM143" i="5" s="1"/>
  <c r="H131" i="1"/>
  <c r="H143" i="5" s="1"/>
  <c r="BN143" i="5" s="1"/>
  <c r="I131" i="1"/>
  <c r="I143" i="5" s="1"/>
  <c r="BO143" i="5" s="1"/>
  <c r="J131" i="1"/>
  <c r="J143" i="5" s="1"/>
  <c r="BP143" i="5" s="1"/>
  <c r="K131" i="1"/>
  <c r="K143" i="5" s="1"/>
  <c r="BQ143" i="5" s="1"/>
  <c r="BR143" i="5"/>
  <c r="BS143" i="5"/>
  <c r="BT143" i="5"/>
  <c r="BU143" i="5"/>
  <c r="BV143" i="5"/>
  <c r="BW143" i="5"/>
  <c r="BX143" i="5"/>
  <c r="BY143" i="5"/>
  <c r="BZ143" i="5"/>
  <c r="CA143" i="5"/>
  <c r="CB143" i="5"/>
  <c r="CC143" i="5"/>
  <c r="CD143" i="5"/>
  <c r="CE143" i="5"/>
  <c r="CF143" i="5"/>
  <c r="CG143" i="5"/>
  <c r="CH143" i="5"/>
  <c r="CI143" i="5"/>
  <c r="CJ143" i="5"/>
  <c r="CK143" i="5"/>
  <c r="CL143" i="5"/>
  <c r="CM143" i="5"/>
  <c r="CN143" i="5"/>
  <c r="CO143" i="5"/>
  <c r="D132" i="1"/>
  <c r="D144" i="5" s="1"/>
  <c r="BJ144" i="5" s="1"/>
  <c r="E132" i="1"/>
  <c r="E144" i="5" s="1"/>
  <c r="BK144" i="5" s="1"/>
  <c r="F132" i="1"/>
  <c r="F144" i="5" s="1"/>
  <c r="BL144" i="5" s="1"/>
  <c r="G132" i="1"/>
  <c r="G144" i="5" s="1"/>
  <c r="BM144" i="5" s="1"/>
  <c r="H132" i="1"/>
  <c r="H144" i="5" s="1"/>
  <c r="BN144" i="5" s="1"/>
  <c r="I132" i="1"/>
  <c r="I144" i="5" s="1"/>
  <c r="BO144" i="5" s="1"/>
  <c r="J132" i="1"/>
  <c r="J144" i="5" s="1"/>
  <c r="BP144" i="5" s="1"/>
  <c r="K132" i="1"/>
  <c r="K144" i="5" s="1"/>
  <c r="BQ144" i="5" s="1"/>
  <c r="BR144" i="5"/>
  <c r="BS144" i="5"/>
  <c r="BT144" i="5"/>
  <c r="BU144" i="5"/>
  <c r="BV144" i="5"/>
  <c r="BW144" i="5"/>
  <c r="BX144" i="5"/>
  <c r="BY144" i="5"/>
  <c r="BZ144" i="5"/>
  <c r="CA144" i="5"/>
  <c r="CB144" i="5"/>
  <c r="CC144" i="5"/>
  <c r="CD144" i="5"/>
  <c r="CE144" i="5"/>
  <c r="CF144" i="5"/>
  <c r="CG144" i="5"/>
  <c r="CH144" i="5"/>
  <c r="CI144" i="5"/>
  <c r="CJ144" i="5"/>
  <c r="CK144" i="5"/>
  <c r="CL144" i="5"/>
  <c r="CM144" i="5"/>
  <c r="CN144" i="5"/>
  <c r="CO144" i="5"/>
  <c r="C131" i="1"/>
  <c r="C143" i="5" s="1"/>
  <c r="BI143" i="5" s="1"/>
  <c r="C132" i="1"/>
  <c r="C144" i="5" s="1"/>
  <c r="BI144" i="5" s="1"/>
  <c r="C130" i="1"/>
  <c r="C142" i="5" s="1"/>
  <c r="BI142" i="5" s="1"/>
  <c r="D123" i="1"/>
  <c r="D139" i="5" s="1"/>
  <c r="BJ139" i="5" s="1"/>
  <c r="E123" i="1"/>
  <c r="E139" i="5" s="1"/>
  <c r="BK139" i="5" s="1"/>
  <c r="F123" i="1"/>
  <c r="F139" i="5" s="1"/>
  <c r="BL139" i="5" s="1"/>
  <c r="G123" i="1"/>
  <c r="G139" i="5" s="1"/>
  <c r="BM139" i="5" s="1"/>
  <c r="H123" i="1"/>
  <c r="H139" i="5" s="1"/>
  <c r="BN139" i="5" s="1"/>
  <c r="I123" i="1"/>
  <c r="I139" i="5" s="1"/>
  <c r="BO139" i="5" s="1"/>
  <c r="J123" i="1"/>
  <c r="J139" i="5" s="1"/>
  <c r="BP139" i="5" s="1"/>
  <c r="K123" i="1"/>
  <c r="K139" i="5" s="1"/>
  <c r="BQ139" i="5" s="1"/>
  <c r="BR139" i="5"/>
  <c r="BS139" i="5"/>
  <c r="BT139" i="5"/>
  <c r="BU139" i="5"/>
  <c r="BV139" i="5"/>
  <c r="BW139" i="5"/>
  <c r="BX139" i="5"/>
  <c r="BY139" i="5"/>
  <c r="BZ139" i="5"/>
  <c r="CA139" i="5"/>
  <c r="CB139" i="5"/>
  <c r="CC139" i="5"/>
  <c r="CD139" i="5"/>
  <c r="CE139" i="5"/>
  <c r="CF139" i="5"/>
  <c r="CG139" i="5"/>
  <c r="CH139" i="5"/>
  <c r="CI139" i="5"/>
  <c r="CJ139" i="5"/>
  <c r="CK139" i="5"/>
  <c r="CL139" i="5"/>
  <c r="CM139" i="5"/>
  <c r="CN139" i="5"/>
  <c r="CO139" i="5"/>
  <c r="D124" i="1"/>
  <c r="D140" i="5" s="1"/>
  <c r="BJ140" i="5" s="1"/>
  <c r="E124" i="1"/>
  <c r="E140" i="5" s="1"/>
  <c r="BK140" i="5" s="1"/>
  <c r="F124" i="1"/>
  <c r="F140" i="5" s="1"/>
  <c r="BL140" i="5" s="1"/>
  <c r="G124" i="1"/>
  <c r="G140" i="5" s="1"/>
  <c r="BM140" i="5" s="1"/>
  <c r="H124" i="1"/>
  <c r="H140" i="5" s="1"/>
  <c r="BN140" i="5" s="1"/>
  <c r="I124" i="1"/>
  <c r="I140" i="5" s="1"/>
  <c r="BO140" i="5" s="1"/>
  <c r="J124" i="1"/>
  <c r="J140" i="5" s="1"/>
  <c r="BP140" i="5" s="1"/>
  <c r="K124" i="1"/>
  <c r="K140" i="5" s="1"/>
  <c r="BQ140" i="5" s="1"/>
  <c r="BR140" i="5"/>
  <c r="BS140" i="5"/>
  <c r="BT140" i="5"/>
  <c r="BU140" i="5"/>
  <c r="BV140" i="5"/>
  <c r="BW140" i="5"/>
  <c r="BX140" i="5"/>
  <c r="BY140" i="5"/>
  <c r="BZ140" i="5"/>
  <c r="CA140" i="5"/>
  <c r="CB140" i="5"/>
  <c r="CC140" i="5"/>
  <c r="CD140" i="5"/>
  <c r="CE140" i="5"/>
  <c r="CF140" i="5"/>
  <c r="CG140" i="5"/>
  <c r="CH140" i="5"/>
  <c r="CI140" i="5"/>
  <c r="CJ140" i="5"/>
  <c r="CK140" i="5"/>
  <c r="CL140" i="5"/>
  <c r="CM140" i="5"/>
  <c r="CN140" i="5"/>
  <c r="CO140" i="5"/>
  <c r="D125" i="1"/>
  <c r="D141" i="5" s="1"/>
  <c r="BJ141" i="5" s="1"/>
  <c r="E125" i="1"/>
  <c r="E141" i="5" s="1"/>
  <c r="BK141" i="5" s="1"/>
  <c r="F125" i="1"/>
  <c r="F141" i="5" s="1"/>
  <c r="BL141" i="5" s="1"/>
  <c r="G125" i="1"/>
  <c r="G141" i="5" s="1"/>
  <c r="BM141" i="5" s="1"/>
  <c r="H125" i="1"/>
  <c r="H141" i="5" s="1"/>
  <c r="BN141" i="5" s="1"/>
  <c r="I125" i="1"/>
  <c r="I141" i="5" s="1"/>
  <c r="BO141" i="5" s="1"/>
  <c r="J125" i="1"/>
  <c r="J141" i="5" s="1"/>
  <c r="BP141" i="5" s="1"/>
  <c r="K125" i="1"/>
  <c r="K141" i="5" s="1"/>
  <c r="BQ141" i="5" s="1"/>
  <c r="BR141" i="5"/>
  <c r="BS141" i="5"/>
  <c r="BT141" i="5"/>
  <c r="BU141" i="5"/>
  <c r="BV141" i="5"/>
  <c r="BW141" i="5"/>
  <c r="BX141" i="5"/>
  <c r="BY141" i="5"/>
  <c r="BZ141" i="5"/>
  <c r="CA141" i="5"/>
  <c r="CB141" i="5"/>
  <c r="CC141" i="5"/>
  <c r="CD141" i="5"/>
  <c r="CE141" i="5"/>
  <c r="CF141" i="5"/>
  <c r="CG141" i="5"/>
  <c r="CH141" i="5"/>
  <c r="CI141" i="5"/>
  <c r="CJ141" i="5"/>
  <c r="CK141" i="5"/>
  <c r="CL141" i="5"/>
  <c r="CM141" i="5"/>
  <c r="CN141" i="5"/>
  <c r="CO141" i="5"/>
  <c r="C124" i="1"/>
  <c r="C140" i="5" s="1"/>
  <c r="BI140" i="5" s="1"/>
  <c r="C125" i="1"/>
  <c r="C141" i="5" s="1"/>
  <c r="BI141" i="5" s="1"/>
  <c r="C123" i="1"/>
  <c r="C139" i="5" s="1"/>
  <c r="BI139" i="5" s="1"/>
  <c r="D116" i="1"/>
  <c r="D136" i="5" s="1"/>
  <c r="BJ136" i="5" s="1"/>
  <c r="E116" i="1"/>
  <c r="E136" i="5" s="1"/>
  <c r="BK136" i="5" s="1"/>
  <c r="F116" i="1"/>
  <c r="F136" i="5" s="1"/>
  <c r="BL136" i="5" s="1"/>
  <c r="G116" i="1"/>
  <c r="G136" i="5" s="1"/>
  <c r="BM136" i="5" s="1"/>
  <c r="H116" i="1"/>
  <c r="H136" i="5" s="1"/>
  <c r="BN136" i="5" s="1"/>
  <c r="I116" i="1"/>
  <c r="I136" i="5" s="1"/>
  <c r="BO136" i="5" s="1"/>
  <c r="J116" i="1"/>
  <c r="J136" i="5" s="1"/>
  <c r="BP136" i="5" s="1"/>
  <c r="K116" i="1"/>
  <c r="K136" i="5" s="1"/>
  <c r="BQ136" i="5" s="1"/>
  <c r="BR136" i="5"/>
  <c r="BS136" i="5"/>
  <c r="BT136" i="5"/>
  <c r="BU136" i="5"/>
  <c r="BV136" i="5"/>
  <c r="BW136" i="5"/>
  <c r="BX136" i="5"/>
  <c r="BY136" i="5"/>
  <c r="BZ136" i="5"/>
  <c r="CA136" i="5"/>
  <c r="CB136" i="5"/>
  <c r="CC136" i="5"/>
  <c r="CD136" i="5"/>
  <c r="CE136" i="5"/>
  <c r="CF136" i="5"/>
  <c r="CG136" i="5"/>
  <c r="CH136" i="5"/>
  <c r="CI136" i="5"/>
  <c r="CJ136" i="5"/>
  <c r="CK136" i="5"/>
  <c r="CL136" i="5"/>
  <c r="CM136" i="5"/>
  <c r="CN136" i="5"/>
  <c r="CO136" i="5"/>
  <c r="D117" i="1"/>
  <c r="D137" i="5" s="1"/>
  <c r="BJ137" i="5" s="1"/>
  <c r="E117" i="1"/>
  <c r="E137" i="5" s="1"/>
  <c r="BK137" i="5" s="1"/>
  <c r="F117" i="1"/>
  <c r="F137" i="5" s="1"/>
  <c r="BL137" i="5" s="1"/>
  <c r="G117" i="1"/>
  <c r="G137" i="5" s="1"/>
  <c r="BM137" i="5" s="1"/>
  <c r="H117" i="1"/>
  <c r="H137" i="5" s="1"/>
  <c r="BN137" i="5" s="1"/>
  <c r="I117" i="1"/>
  <c r="I137" i="5" s="1"/>
  <c r="BO137" i="5" s="1"/>
  <c r="J117" i="1"/>
  <c r="J137" i="5" s="1"/>
  <c r="BP137" i="5" s="1"/>
  <c r="K117" i="1"/>
  <c r="K137" i="5" s="1"/>
  <c r="BQ137" i="5" s="1"/>
  <c r="BR137" i="5"/>
  <c r="BS137" i="5"/>
  <c r="BT137" i="5"/>
  <c r="BU137" i="5"/>
  <c r="BV137" i="5"/>
  <c r="BW137" i="5"/>
  <c r="BX137" i="5"/>
  <c r="BY137" i="5"/>
  <c r="BZ137" i="5"/>
  <c r="CA137" i="5"/>
  <c r="CB137" i="5"/>
  <c r="CC137" i="5"/>
  <c r="CD137" i="5"/>
  <c r="CE137" i="5"/>
  <c r="CF137" i="5"/>
  <c r="CG137" i="5"/>
  <c r="CH137" i="5"/>
  <c r="CI137" i="5"/>
  <c r="CJ137" i="5"/>
  <c r="CK137" i="5"/>
  <c r="CL137" i="5"/>
  <c r="CM137" i="5"/>
  <c r="CN137" i="5"/>
  <c r="CO137" i="5"/>
  <c r="D118" i="1"/>
  <c r="D138" i="5" s="1"/>
  <c r="BJ138" i="5" s="1"/>
  <c r="E118" i="1"/>
  <c r="E138" i="5" s="1"/>
  <c r="BK138" i="5" s="1"/>
  <c r="F118" i="1"/>
  <c r="F138" i="5" s="1"/>
  <c r="BL138" i="5" s="1"/>
  <c r="G118" i="1"/>
  <c r="G138" i="5" s="1"/>
  <c r="BM138" i="5" s="1"/>
  <c r="H118" i="1"/>
  <c r="H138" i="5" s="1"/>
  <c r="BN138" i="5" s="1"/>
  <c r="I118" i="1"/>
  <c r="I138" i="5" s="1"/>
  <c r="BO138" i="5" s="1"/>
  <c r="J118" i="1"/>
  <c r="J138" i="5" s="1"/>
  <c r="BP138" i="5" s="1"/>
  <c r="K118" i="1"/>
  <c r="K138" i="5" s="1"/>
  <c r="BQ138" i="5" s="1"/>
  <c r="BR138" i="5"/>
  <c r="BS138" i="5"/>
  <c r="BT138" i="5"/>
  <c r="BU138" i="5"/>
  <c r="BV138" i="5"/>
  <c r="BW138" i="5"/>
  <c r="BX138" i="5"/>
  <c r="BY138" i="5"/>
  <c r="BZ138" i="5"/>
  <c r="CA138" i="5"/>
  <c r="CB138" i="5"/>
  <c r="CC138" i="5"/>
  <c r="CD138" i="5"/>
  <c r="CE138" i="5"/>
  <c r="CF138" i="5"/>
  <c r="CG138" i="5"/>
  <c r="CH138" i="5"/>
  <c r="CI138" i="5"/>
  <c r="CJ138" i="5"/>
  <c r="CK138" i="5"/>
  <c r="CL138" i="5"/>
  <c r="CM138" i="5"/>
  <c r="CN138" i="5"/>
  <c r="CO138" i="5"/>
  <c r="C117" i="1"/>
  <c r="C137" i="5" s="1"/>
  <c r="BI137" i="5" s="1"/>
  <c r="C118" i="1"/>
  <c r="C138" i="5" s="1"/>
  <c r="BI138" i="5" s="1"/>
  <c r="C116" i="1"/>
  <c r="C136" i="5" s="1"/>
  <c r="BI136" i="5" s="1"/>
  <c r="D106" i="1"/>
  <c r="D121" i="5" s="1"/>
  <c r="BJ121" i="5" s="1"/>
  <c r="E106" i="1"/>
  <c r="E121" i="5" s="1"/>
  <c r="BK121" i="5" s="1"/>
  <c r="F106" i="1"/>
  <c r="F121" i="5" s="1"/>
  <c r="BL121" i="5" s="1"/>
  <c r="G106" i="1"/>
  <c r="G121" i="5" s="1"/>
  <c r="BM121" i="5" s="1"/>
  <c r="H106" i="1"/>
  <c r="H121" i="5" s="1"/>
  <c r="BN121" i="5" s="1"/>
  <c r="I106" i="1"/>
  <c r="J106" i="1"/>
  <c r="K106" i="1"/>
  <c r="BS121" i="5"/>
  <c r="BT121" i="5"/>
  <c r="BU121" i="5"/>
  <c r="BV121" i="5"/>
  <c r="BW121" i="5"/>
  <c r="BX121" i="5"/>
  <c r="BY121" i="5"/>
  <c r="BZ121" i="5"/>
  <c r="CA121" i="5"/>
  <c r="CB121" i="5"/>
  <c r="CC121" i="5"/>
  <c r="CD121" i="5"/>
  <c r="CE121" i="5"/>
  <c r="CF121" i="5"/>
  <c r="CG121" i="5"/>
  <c r="CH121" i="5"/>
  <c r="CI121" i="5"/>
  <c r="CJ121" i="5"/>
  <c r="CK121" i="5"/>
  <c r="CL121" i="5"/>
  <c r="CM121" i="5"/>
  <c r="CN121" i="5"/>
  <c r="CO121" i="5"/>
  <c r="D107" i="1"/>
  <c r="D122" i="5" s="1"/>
  <c r="BJ122" i="5" s="1"/>
  <c r="E107" i="1"/>
  <c r="E122" i="5" s="1"/>
  <c r="BK122" i="5" s="1"/>
  <c r="F107" i="1"/>
  <c r="F122" i="5" s="1"/>
  <c r="BL122" i="5" s="1"/>
  <c r="G107" i="1"/>
  <c r="G122" i="5" s="1"/>
  <c r="BM122" i="5" s="1"/>
  <c r="H107" i="1"/>
  <c r="H122" i="5" s="1"/>
  <c r="BN122" i="5" s="1"/>
  <c r="I107" i="1"/>
  <c r="J107" i="1"/>
  <c r="K107" i="1"/>
  <c r="BR122" i="5"/>
  <c r="BS122" i="5"/>
  <c r="BT122" i="5"/>
  <c r="BU122" i="5"/>
  <c r="BV122" i="5"/>
  <c r="BW122" i="5"/>
  <c r="BX122" i="5"/>
  <c r="BY122" i="5"/>
  <c r="BZ122" i="5"/>
  <c r="CA122" i="5"/>
  <c r="CB122" i="5"/>
  <c r="CC122" i="5"/>
  <c r="CD122" i="5"/>
  <c r="CE122" i="5"/>
  <c r="CF122" i="5"/>
  <c r="CG122" i="5"/>
  <c r="CH122" i="5"/>
  <c r="CI122" i="5"/>
  <c r="CJ122" i="5"/>
  <c r="CK122" i="5"/>
  <c r="CL122" i="5"/>
  <c r="CM122" i="5"/>
  <c r="CN122" i="5"/>
  <c r="CO122" i="5"/>
  <c r="D108" i="1"/>
  <c r="D123" i="5" s="1"/>
  <c r="BJ123" i="5" s="1"/>
  <c r="E108" i="1"/>
  <c r="E123" i="5" s="1"/>
  <c r="BK123" i="5" s="1"/>
  <c r="F108" i="1"/>
  <c r="F123" i="5" s="1"/>
  <c r="BL123" i="5" s="1"/>
  <c r="G108" i="1"/>
  <c r="G123" i="5" s="1"/>
  <c r="BM123" i="5" s="1"/>
  <c r="H108" i="1"/>
  <c r="H123" i="5" s="1"/>
  <c r="BN123" i="5" s="1"/>
  <c r="I108" i="1"/>
  <c r="J108" i="1"/>
  <c r="K108" i="1"/>
  <c r="BR123" i="5"/>
  <c r="BS123" i="5"/>
  <c r="BT123" i="5"/>
  <c r="BU123" i="5"/>
  <c r="BV123" i="5"/>
  <c r="BW123" i="5"/>
  <c r="BX123" i="5"/>
  <c r="BY123" i="5"/>
  <c r="BZ123" i="5"/>
  <c r="CA123" i="5"/>
  <c r="CB123" i="5"/>
  <c r="CC123" i="5"/>
  <c r="CD123" i="5"/>
  <c r="CE123" i="5"/>
  <c r="CF123" i="5"/>
  <c r="CG123" i="5"/>
  <c r="CH123" i="5"/>
  <c r="CI123" i="5"/>
  <c r="CJ123" i="5"/>
  <c r="CK123" i="5"/>
  <c r="CL123" i="5"/>
  <c r="CM123" i="5"/>
  <c r="CN123" i="5"/>
  <c r="CO123" i="5"/>
  <c r="D109" i="1"/>
  <c r="D124" i="5" s="1"/>
  <c r="BJ124" i="5" s="1"/>
  <c r="E109" i="1"/>
  <c r="E124" i="5" s="1"/>
  <c r="BK124" i="5" s="1"/>
  <c r="F109" i="1"/>
  <c r="F124" i="5" s="1"/>
  <c r="BL124" i="5" s="1"/>
  <c r="G109" i="1"/>
  <c r="G124" i="5" s="1"/>
  <c r="BM124" i="5" s="1"/>
  <c r="H109" i="1"/>
  <c r="H124" i="5" s="1"/>
  <c r="BN124" i="5" s="1"/>
  <c r="I109" i="1"/>
  <c r="J109" i="1"/>
  <c r="K109" i="1"/>
  <c r="BR124" i="5"/>
  <c r="BS124" i="5"/>
  <c r="BT124" i="5"/>
  <c r="BU124" i="5"/>
  <c r="BV124" i="5"/>
  <c r="BW124" i="5"/>
  <c r="BX124" i="5"/>
  <c r="BY124" i="5"/>
  <c r="BZ124" i="5"/>
  <c r="CA124" i="5"/>
  <c r="CB124" i="5"/>
  <c r="CC124" i="5"/>
  <c r="CD124" i="5"/>
  <c r="CE124" i="5"/>
  <c r="CF124" i="5"/>
  <c r="CG124" i="5"/>
  <c r="CH124" i="5"/>
  <c r="CI124" i="5"/>
  <c r="CJ124" i="5"/>
  <c r="CK124" i="5"/>
  <c r="CL124" i="5"/>
  <c r="CM124" i="5"/>
  <c r="CN124" i="5"/>
  <c r="CO124" i="5"/>
  <c r="D110" i="1"/>
  <c r="D125" i="5" s="1"/>
  <c r="BJ125" i="5" s="1"/>
  <c r="E110" i="1"/>
  <c r="E125" i="5" s="1"/>
  <c r="BK125" i="5" s="1"/>
  <c r="F110" i="1"/>
  <c r="F125" i="5" s="1"/>
  <c r="BL125" i="5" s="1"/>
  <c r="G110" i="1"/>
  <c r="G125" i="5" s="1"/>
  <c r="BM125" i="5" s="1"/>
  <c r="H110" i="1"/>
  <c r="H125" i="5" s="1"/>
  <c r="BN125" i="5" s="1"/>
  <c r="I110" i="1"/>
  <c r="J110" i="1"/>
  <c r="K110" i="1"/>
  <c r="BR125" i="5"/>
  <c r="BS125" i="5"/>
  <c r="BT125" i="5"/>
  <c r="BU125" i="5"/>
  <c r="BV125" i="5"/>
  <c r="BW125" i="5"/>
  <c r="BX125" i="5"/>
  <c r="BY125" i="5"/>
  <c r="BZ125" i="5"/>
  <c r="CA125" i="5"/>
  <c r="CB125" i="5"/>
  <c r="CC125" i="5"/>
  <c r="CD125" i="5"/>
  <c r="CE125" i="5"/>
  <c r="CF125" i="5"/>
  <c r="CG125" i="5"/>
  <c r="CH125" i="5"/>
  <c r="CI125" i="5"/>
  <c r="CJ125" i="5"/>
  <c r="CK125" i="5"/>
  <c r="CL125" i="5"/>
  <c r="CM125" i="5"/>
  <c r="CN125" i="5"/>
  <c r="CO125" i="5"/>
  <c r="D111" i="1"/>
  <c r="D126" i="5" s="1"/>
  <c r="BJ126" i="5" s="1"/>
  <c r="E111" i="1"/>
  <c r="E126" i="5" s="1"/>
  <c r="BK126" i="5" s="1"/>
  <c r="F111" i="1"/>
  <c r="F126" i="5" s="1"/>
  <c r="BL126" i="5" s="1"/>
  <c r="G111" i="1"/>
  <c r="G126" i="5" s="1"/>
  <c r="BM126" i="5" s="1"/>
  <c r="H111" i="1"/>
  <c r="H126" i="5" s="1"/>
  <c r="BN126" i="5" s="1"/>
  <c r="I111" i="1"/>
  <c r="J111" i="1"/>
  <c r="K111" i="1"/>
  <c r="BR126" i="5"/>
  <c r="BS126" i="5"/>
  <c r="BT126" i="5"/>
  <c r="BU126" i="5"/>
  <c r="BV126" i="5"/>
  <c r="BW126" i="5"/>
  <c r="BX126" i="5"/>
  <c r="BY126" i="5"/>
  <c r="BZ126" i="5"/>
  <c r="CA126" i="5"/>
  <c r="CB126" i="5"/>
  <c r="CC126" i="5"/>
  <c r="CD126" i="5"/>
  <c r="CE126" i="5"/>
  <c r="CF126" i="5"/>
  <c r="CG126" i="5"/>
  <c r="CH126" i="5"/>
  <c r="CI126" i="5"/>
  <c r="CJ126" i="5"/>
  <c r="CK126" i="5"/>
  <c r="CL126" i="5"/>
  <c r="CM126" i="5"/>
  <c r="CN126" i="5"/>
  <c r="CO126" i="5"/>
  <c r="D112" i="1"/>
  <c r="D127" i="5" s="1"/>
  <c r="BJ127" i="5" s="1"/>
  <c r="E112" i="1"/>
  <c r="E127" i="5" s="1"/>
  <c r="BK127" i="5" s="1"/>
  <c r="F112" i="1"/>
  <c r="F127" i="5" s="1"/>
  <c r="BL127" i="5" s="1"/>
  <c r="G112" i="1"/>
  <c r="G127" i="5" s="1"/>
  <c r="BM127" i="5" s="1"/>
  <c r="H112" i="1"/>
  <c r="H127" i="5" s="1"/>
  <c r="BN127" i="5" s="1"/>
  <c r="I112" i="1"/>
  <c r="J112" i="1"/>
  <c r="K112" i="1"/>
  <c r="BR127" i="5"/>
  <c r="BS127" i="5"/>
  <c r="BT127" i="5"/>
  <c r="BU127" i="5"/>
  <c r="BV127" i="5"/>
  <c r="BW127" i="5"/>
  <c r="BX127" i="5"/>
  <c r="BY127" i="5"/>
  <c r="BZ127" i="5"/>
  <c r="CA127" i="5"/>
  <c r="CB127" i="5"/>
  <c r="CC127" i="5"/>
  <c r="CD127" i="5"/>
  <c r="CE127" i="5"/>
  <c r="CF127" i="5"/>
  <c r="CG127" i="5"/>
  <c r="CH127" i="5"/>
  <c r="CI127" i="5"/>
  <c r="CJ127" i="5"/>
  <c r="CK127" i="5"/>
  <c r="CL127" i="5"/>
  <c r="CM127" i="5"/>
  <c r="CN127" i="5"/>
  <c r="CO127" i="5"/>
  <c r="D113" i="1"/>
  <c r="D128" i="5" s="1"/>
  <c r="BJ128" i="5" s="1"/>
  <c r="E113" i="1"/>
  <c r="E128" i="5" s="1"/>
  <c r="BK128" i="5" s="1"/>
  <c r="F113" i="1"/>
  <c r="F128" i="5" s="1"/>
  <c r="BL128" i="5" s="1"/>
  <c r="G113" i="1"/>
  <c r="G128" i="5" s="1"/>
  <c r="BM128" i="5" s="1"/>
  <c r="H113" i="1"/>
  <c r="H128" i="5" s="1"/>
  <c r="BN128" i="5" s="1"/>
  <c r="I113" i="1"/>
  <c r="J113" i="1"/>
  <c r="K113" i="1"/>
  <c r="BR128" i="5"/>
  <c r="BS128" i="5"/>
  <c r="BT128" i="5"/>
  <c r="BU128" i="5"/>
  <c r="BV128" i="5"/>
  <c r="BW128" i="5"/>
  <c r="BX128" i="5"/>
  <c r="BY128" i="5"/>
  <c r="BZ128" i="5"/>
  <c r="CA128" i="5"/>
  <c r="CB128" i="5"/>
  <c r="CC128" i="5"/>
  <c r="CD128" i="5"/>
  <c r="CE128" i="5"/>
  <c r="CF128" i="5"/>
  <c r="CG128" i="5"/>
  <c r="CH128" i="5"/>
  <c r="CI128" i="5"/>
  <c r="CJ128" i="5"/>
  <c r="CK128" i="5"/>
  <c r="CL128" i="5"/>
  <c r="CM128" i="5"/>
  <c r="CN128" i="5"/>
  <c r="CO128" i="5"/>
  <c r="D114" i="1"/>
  <c r="D129" i="5" s="1"/>
  <c r="BJ129" i="5" s="1"/>
  <c r="E114" i="1"/>
  <c r="E129" i="5" s="1"/>
  <c r="BK129" i="5" s="1"/>
  <c r="F114" i="1"/>
  <c r="F129" i="5" s="1"/>
  <c r="BL129" i="5" s="1"/>
  <c r="G114" i="1"/>
  <c r="G129" i="5" s="1"/>
  <c r="BM129" i="5" s="1"/>
  <c r="H114" i="1"/>
  <c r="H129" i="5" s="1"/>
  <c r="BN129" i="5" s="1"/>
  <c r="I114" i="1"/>
  <c r="J114" i="1"/>
  <c r="K114" i="1"/>
  <c r="BR129" i="5"/>
  <c r="BS129" i="5"/>
  <c r="BT129" i="5"/>
  <c r="BU129" i="5"/>
  <c r="BV129" i="5"/>
  <c r="BW129" i="5"/>
  <c r="BX129" i="5"/>
  <c r="BY129" i="5"/>
  <c r="BZ129" i="5"/>
  <c r="CA129" i="5"/>
  <c r="CB129" i="5"/>
  <c r="CC129" i="5"/>
  <c r="CD129" i="5"/>
  <c r="CE129" i="5"/>
  <c r="CF129" i="5"/>
  <c r="CG129" i="5"/>
  <c r="CH129" i="5"/>
  <c r="CI129" i="5"/>
  <c r="CJ129" i="5"/>
  <c r="CK129" i="5"/>
  <c r="CL129" i="5"/>
  <c r="CM129" i="5"/>
  <c r="CN129" i="5"/>
  <c r="CO129" i="5"/>
  <c r="C107" i="1"/>
  <c r="C122" i="5" s="1"/>
  <c r="BI122" i="5" s="1"/>
  <c r="C108" i="1"/>
  <c r="C123" i="5" s="1"/>
  <c r="BI123" i="5" s="1"/>
  <c r="C109" i="1"/>
  <c r="C124" i="5" s="1"/>
  <c r="BI124" i="5" s="1"/>
  <c r="C110" i="1"/>
  <c r="C125" i="5" s="1"/>
  <c r="BI125" i="5" s="1"/>
  <c r="C111" i="1"/>
  <c r="C126" i="5" s="1"/>
  <c r="BI126" i="5" s="1"/>
  <c r="C112" i="1"/>
  <c r="C127" i="5" s="1"/>
  <c r="BI127" i="5" s="1"/>
  <c r="C113" i="1"/>
  <c r="C128" i="5" s="1"/>
  <c r="BI128" i="5" s="1"/>
  <c r="C114" i="1"/>
  <c r="C129" i="5" s="1"/>
  <c r="BI129" i="5" s="1"/>
  <c r="C106" i="1"/>
  <c r="C121" i="5" s="1"/>
  <c r="BI121" i="5" s="1"/>
  <c r="D99" i="1"/>
  <c r="D113" i="5" s="1"/>
  <c r="BJ113" i="5" s="1"/>
  <c r="E99" i="1"/>
  <c r="E113" i="5" s="1"/>
  <c r="BK113" i="5" s="1"/>
  <c r="F99" i="1"/>
  <c r="F113" i="5" s="1"/>
  <c r="BL113" i="5" s="1"/>
  <c r="G99" i="1"/>
  <c r="G113" i="5" s="1"/>
  <c r="BM113" i="5" s="1"/>
  <c r="H99" i="1"/>
  <c r="H113" i="5" s="1"/>
  <c r="BN113" i="5" s="1"/>
  <c r="I99" i="1"/>
  <c r="J99" i="1"/>
  <c r="K99" i="1"/>
  <c r="BR113" i="5"/>
  <c r="BS113" i="5"/>
  <c r="BT113" i="5"/>
  <c r="BU113" i="5"/>
  <c r="BV113" i="5"/>
  <c r="BW113" i="5"/>
  <c r="BX113" i="5"/>
  <c r="BZ113" i="5"/>
  <c r="CA113" i="5"/>
  <c r="CB113" i="5"/>
  <c r="CD113" i="5"/>
  <c r="CE113" i="5"/>
  <c r="CF113" i="5"/>
  <c r="CG113" i="5"/>
  <c r="CH113" i="5"/>
  <c r="CI113" i="5"/>
  <c r="CJ113" i="5"/>
  <c r="CK113" i="5"/>
  <c r="CL113" i="5"/>
  <c r="CM113" i="5"/>
  <c r="CN113" i="5"/>
  <c r="C99" i="1"/>
  <c r="C113" i="5" s="1"/>
  <c r="BI113" i="5" s="1"/>
  <c r="D84" i="1"/>
  <c r="D112" i="5" s="1"/>
  <c r="BJ112" i="5" s="1"/>
  <c r="E84" i="1"/>
  <c r="E112" i="5" s="1"/>
  <c r="BK112" i="5" s="1"/>
  <c r="F84" i="1"/>
  <c r="F112" i="5" s="1"/>
  <c r="BL112" i="5" s="1"/>
  <c r="G84" i="1"/>
  <c r="G112" i="5" s="1"/>
  <c r="BM112" i="5" s="1"/>
  <c r="H84" i="1"/>
  <c r="H112" i="5" s="1"/>
  <c r="BN112" i="5" s="1"/>
  <c r="I84" i="1"/>
  <c r="J84" i="1"/>
  <c r="K84" i="1"/>
  <c r="BR112" i="5"/>
  <c r="BS112" i="5"/>
  <c r="BT112" i="5"/>
  <c r="BU112" i="5"/>
  <c r="BV112" i="5"/>
  <c r="BW112" i="5"/>
  <c r="BX112" i="5"/>
  <c r="BY112" i="5"/>
  <c r="BZ112" i="5"/>
  <c r="CA112" i="5"/>
  <c r="CB112" i="5"/>
  <c r="CC112" i="5"/>
  <c r="CD112" i="5"/>
  <c r="CE112" i="5"/>
  <c r="CF112" i="5"/>
  <c r="CG112" i="5"/>
  <c r="CH112" i="5"/>
  <c r="CI112" i="5"/>
  <c r="CJ112" i="5"/>
  <c r="CK112" i="5"/>
  <c r="CL112" i="5"/>
  <c r="CM112" i="5"/>
  <c r="CN112" i="5"/>
  <c r="CO112" i="5"/>
  <c r="C84" i="1"/>
  <c r="C112" i="5" s="1"/>
  <c r="BI112" i="5" s="1"/>
  <c r="D66" i="1"/>
  <c r="D110" i="5" s="1"/>
  <c r="BJ110" i="5" s="1"/>
  <c r="E66" i="1"/>
  <c r="E110" i="5" s="1"/>
  <c r="BK110" i="5" s="1"/>
  <c r="F66" i="1"/>
  <c r="F110" i="5" s="1"/>
  <c r="BL110" i="5" s="1"/>
  <c r="G66" i="1"/>
  <c r="G110" i="5" s="1"/>
  <c r="BM110" i="5" s="1"/>
  <c r="H66" i="1"/>
  <c r="H110" i="5" s="1"/>
  <c r="BN110" i="5" s="1"/>
  <c r="I66" i="1"/>
  <c r="J66" i="1"/>
  <c r="K66" i="1"/>
  <c r="BR110" i="5"/>
  <c r="BS110" i="5"/>
  <c r="BT110" i="5"/>
  <c r="BV110" i="5"/>
  <c r="BW110" i="5"/>
  <c r="BX110" i="5"/>
  <c r="BZ110" i="5"/>
  <c r="CA110" i="5"/>
  <c r="CB110" i="5"/>
  <c r="CD110" i="5"/>
  <c r="CE110" i="5"/>
  <c r="CF110" i="5"/>
  <c r="CG110" i="5"/>
  <c r="CH110" i="5"/>
  <c r="CI110" i="5"/>
  <c r="CJ110" i="5"/>
  <c r="CL110" i="5"/>
  <c r="CM110" i="5"/>
  <c r="CN110" i="5"/>
  <c r="C66" i="1"/>
  <c r="C110" i="5" s="1"/>
  <c r="BI110" i="5" s="1"/>
  <c r="D51" i="1"/>
  <c r="D109" i="5" s="1"/>
  <c r="BJ109" i="5" s="1"/>
  <c r="E51" i="1"/>
  <c r="E109" i="5" s="1"/>
  <c r="BK109" i="5" s="1"/>
  <c r="F51" i="1"/>
  <c r="F109" i="5" s="1"/>
  <c r="BL109" i="5" s="1"/>
  <c r="G51" i="1"/>
  <c r="G109" i="5" s="1"/>
  <c r="BM109" i="5" s="1"/>
  <c r="H51" i="1"/>
  <c r="H109" i="5" s="1"/>
  <c r="BN109" i="5" s="1"/>
  <c r="I51" i="1"/>
  <c r="J51" i="1"/>
  <c r="K51" i="1"/>
  <c r="BR109" i="5"/>
  <c r="BT109" i="5"/>
  <c r="BU109" i="5"/>
  <c r="BV109" i="5"/>
  <c r="BW109" i="5"/>
  <c r="BX109" i="5"/>
  <c r="BY109" i="5"/>
  <c r="BZ109" i="5"/>
  <c r="CB109" i="5"/>
  <c r="CC109" i="5"/>
  <c r="CD109" i="5"/>
  <c r="CF109" i="5"/>
  <c r="CG109" i="5"/>
  <c r="CH109" i="5"/>
  <c r="CJ109" i="5"/>
  <c r="CK109" i="5"/>
  <c r="CL109" i="5"/>
  <c r="CM109" i="5"/>
  <c r="CN109" i="5"/>
  <c r="CO109" i="5"/>
  <c r="C51" i="1"/>
  <c r="C109" i="5" s="1"/>
  <c r="BI109" i="5" s="1"/>
  <c r="D33" i="1"/>
  <c r="D107" i="5" s="1"/>
  <c r="BJ107" i="5" s="1"/>
  <c r="E33" i="1"/>
  <c r="E107" i="5" s="1"/>
  <c r="BK107" i="5" s="1"/>
  <c r="F33" i="1"/>
  <c r="F107" i="5" s="1"/>
  <c r="BL107" i="5" s="1"/>
  <c r="G33" i="1"/>
  <c r="G107" i="5" s="1"/>
  <c r="BM107" i="5" s="1"/>
  <c r="H33" i="1"/>
  <c r="H107" i="5" s="1"/>
  <c r="BN107" i="5" s="1"/>
  <c r="BO107" i="5"/>
  <c r="BP107" i="5"/>
  <c r="BQ107" i="5"/>
  <c r="BR107" i="5"/>
  <c r="BS107" i="5"/>
  <c r="BT107" i="5"/>
  <c r="BU107" i="5"/>
  <c r="BV107" i="5"/>
  <c r="BW107" i="5"/>
  <c r="BX107" i="5"/>
  <c r="BY107" i="5"/>
  <c r="BZ107" i="5"/>
  <c r="CA107" i="5"/>
  <c r="CB107" i="5"/>
  <c r="CC107" i="5"/>
  <c r="CD107" i="5"/>
  <c r="CE107" i="5"/>
  <c r="CF107" i="5"/>
  <c r="CG107" i="5"/>
  <c r="CH107" i="5"/>
  <c r="CI107" i="5"/>
  <c r="CJ107" i="5"/>
  <c r="CK107" i="5"/>
  <c r="CL107" i="5"/>
  <c r="CM107" i="5"/>
  <c r="CN107" i="5"/>
  <c r="CO107" i="5"/>
  <c r="C33" i="1"/>
  <c r="C107" i="5" s="1"/>
  <c r="BI107" i="5" s="1"/>
  <c r="D18" i="1"/>
  <c r="D106" i="5" s="1"/>
  <c r="BJ106" i="5" s="1"/>
  <c r="E18" i="1"/>
  <c r="E106" i="5" s="1"/>
  <c r="BK106" i="5" s="1"/>
  <c r="F18" i="1"/>
  <c r="F106" i="5" s="1"/>
  <c r="BL106" i="5" s="1"/>
  <c r="G18" i="1"/>
  <c r="G106" i="5" s="1"/>
  <c r="BM106" i="5" s="1"/>
  <c r="H18" i="1"/>
  <c r="H106" i="5" s="1"/>
  <c r="BN106" i="5" s="1"/>
  <c r="I18" i="1"/>
  <c r="J18" i="1"/>
  <c r="K18" i="1"/>
  <c r="BS106" i="5"/>
  <c r="BT106" i="5"/>
  <c r="BU106" i="5"/>
  <c r="BV106" i="5"/>
  <c r="BW106" i="5"/>
  <c r="BX106" i="5"/>
  <c r="BY106" i="5"/>
  <c r="BZ106" i="5"/>
  <c r="CA106" i="5"/>
  <c r="CB106" i="5"/>
  <c r="CC106" i="5"/>
  <c r="CD106" i="5"/>
  <c r="CE106" i="5"/>
  <c r="CF106" i="5"/>
  <c r="CG106" i="5"/>
  <c r="CH106" i="5"/>
  <c r="CI106" i="5"/>
  <c r="CJ106" i="5"/>
  <c r="CK106" i="5"/>
  <c r="CL106" i="5"/>
  <c r="CM106" i="5"/>
  <c r="CN106" i="5"/>
  <c r="CO106" i="5"/>
  <c r="C18" i="1"/>
  <c r="C106" i="5" s="1"/>
  <c r="BI106" i="5" s="1"/>
  <c r="D102" i="1"/>
  <c r="D96" i="5" s="1"/>
  <c r="BJ96" i="5" s="1"/>
  <c r="E102" i="1"/>
  <c r="E96" i="5" s="1"/>
  <c r="BK96" i="5" s="1"/>
  <c r="F102" i="1"/>
  <c r="F96" i="5" s="1"/>
  <c r="BL96" i="5" s="1"/>
  <c r="G102" i="1"/>
  <c r="G96" i="5" s="1"/>
  <c r="BM96" i="5" s="1"/>
  <c r="H102" i="1"/>
  <c r="H96" i="5" s="1"/>
  <c r="BN96" i="5" s="1"/>
  <c r="I102" i="1"/>
  <c r="J102" i="1"/>
  <c r="K102" i="1"/>
  <c r="BR96" i="5"/>
  <c r="BS96" i="5"/>
  <c r="BT96" i="5"/>
  <c r="BU96" i="5"/>
  <c r="BV96" i="5"/>
  <c r="BW96" i="5"/>
  <c r="BX96" i="5"/>
  <c r="BY96" i="5"/>
  <c r="BZ96" i="5"/>
  <c r="CA96" i="5"/>
  <c r="CB96" i="5"/>
  <c r="CC96" i="5"/>
  <c r="CD96" i="5"/>
  <c r="CE96" i="5"/>
  <c r="CF96" i="5"/>
  <c r="CG96" i="5"/>
  <c r="CH96" i="5"/>
  <c r="CI96" i="5"/>
  <c r="CJ96" i="5"/>
  <c r="CK96" i="5"/>
  <c r="CL96" i="5"/>
  <c r="CM96" i="5"/>
  <c r="CN96" i="5"/>
  <c r="CO96" i="5"/>
  <c r="D103" i="1"/>
  <c r="D97" i="5" s="1"/>
  <c r="BJ97" i="5" s="1"/>
  <c r="E103" i="1"/>
  <c r="E97" i="5" s="1"/>
  <c r="BK97" i="5" s="1"/>
  <c r="F103" i="1"/>
  <c r="F97" i="5" s="1"/>
  <c r="BL97" i="5" s="1"/>
  <c r="G103" i="1"/>
  <c r="G97" i="5" s="1"/>
  <c r="BM97" i="5" s="1"/>
  <c r="H103" i="1"/>
  <c r="H97" i="5" s="1"/>
  <c r="BN97" i="5" s="1"/>
  <c r="I103" i="1"/>
  <c r="J103" i="1"/>
  <c r="K103" i="1"/>
  <c r="BR97" i="5"/>
  <c r="BS97" i="5"/>
  <c r="BT97" i="5"/>
  <c r="BU97" i="5"/>
  <c r="BV97" i="5"/>
  <c r="BW97" i="5"/>
  <c r="BX97" i="5"/>
  <c r="BY97" i="5"/>
  <c r="BZ97" i="5"/>
  <c r="CA97" i="5"/>
  <c r="CB97" i="5"/>
  <c r="CC97" i="5"/>
  <c r="CD97" i="5"/>
  <c r="CE97" i="5"/>
  <c r="CF97" i="5"/>
  <c r="CG97" i="5"/>
  <c r="CH97" i="5"/>
  <c r="CI97" i="5"/>
  <c r="CJ97" i="5"/>
  <c r="CK97" i="5"/>
  <c r="CL97" i="5"/>
  <c r="CM97" i="5"/>
  <c r="CN97" i="5"/>
  <c r="CO97" i="5"/>
  <c r="D104" i="1"/>
  <c r="D98" i="5" s="1"/>
  <c r="BJ98" i="5" s="1"/>
  <c r="E104" i="1"/>
  <c r="E98" i="5" s="1"/>
  <c r="BK98" i="5" s="1"/>
  <c r="F104" i="1"/>
  <c r="F98" i="5" s="1"/>
  <c r="BL98" i="5" s="1"/>
  <c r="G104" i="1"/>
  <c r="G98" i="5" s="1"/>
  <c r="BM98" i="5" s="1"/>
  <c r="H104" i="1"/>
  <c r="H98" i="5" s="1"/>
  <c r="BN98" i="5" s="1"/>
  <c r="I104" i="1"/>
  <c r="J104" i="1"/>
  <c r="K104" i="1"/>
  <c r="BR98" i="5"/>
  <c r="BS98" i="5"/>
  <c r="BT98" i="5"/>
  <c r="BU98" i="5"/>
  <c r="BV98" i="5"/>
  <c r="BW98" i="5"/>
  <c r="BX98" i="5"/>
  <c r="BY98" i="5"/>
  <c r="BZ98" i="5"/>
  <c r="CA98" i="5"/>
  <c r="CB98" i="5"/>
  <c r="CC98" i="5"/>
  <c r="CD98" i="5"/>
  <c r="CE98" i="5"/>
  <c r="CF98" i="5"/>
  <c r="CG98" i="5"/>
  <c r="CH98" i="5"/>
  <c r="CI98" i="5"/>
  <c r="CJ98" i="5"/>
  <c r="CK98" i="5"/>
  <c r="CL98" i="5"/>
  <c r="CM98" i="5"/>
  <c r="CN98" i="5"/>
  <c r="CO98" i="5"/>
  <c r="C103" i="1"/>
  <c r="C97" i="5" s="1"/>
  <c r="BI97" i="5" s="1"/>
  <c r="C104" i="1"/>
  <c r="C98" i="5" s="1"/>
  <c r="BI98" i="5" s="1"/>
  <c r="C102" i="1"/>
  <c r="C96" i="5" s="1"/>
  <c r="BI96" i="5" s="1"/>
  <c r="D69" i="1"/>
  <c r="D93" i="5" s="1"/>
  <c r="BJ93" i="5" s="1"/>
  <c r="E69" i="1"/>
  <c r="E93" i="5" s="1"/>
  <c r="BK93" i="5" s="1"/>
  <c r="F69" i="1"/>
  <c r="F93" i="5" s="1"/>
  <c r="BL93" i="5" s="1"/>
  <c r="G69" i="1"/>
  <c r="G93" i="5" s="1"/>
  <c r="BM93" i="5" s="1"/>
  <c r="H69" i="1"/>
  <c r="H93" i="5" s="1"/>
  <c r="BN93" i="5" s="1"/>
  <c r="I69" i="1"/>
  <c r="J69" i="1"/>
  <c r="K69" i="1"/>
  <c r="BR93" i="5"/>
  <c r="BS93" i="5"/>
  <c r="BT93" i="5"/>
  <c r="BU93" i="5"/>
  <c r="BV93" i="5"/>
  <c r="BW93" i="5"/>
  <c r="BX93" i="5"/>
  <c r="BY93" i="5"/>
  <c r="BZ93" i="5"/>
  <c r="CA93" i="5"/>
  <c r="CB93" i="5"/>
  <c r="CC93" i="5"/>
  <c r="CD93" i="5"/>
  <c r="CE93" i="5"/>
  <c r="CF93" i="5"/>
  <c r="CG93" i="5"/>
  <c r="CH93" i="5"/>
  <c r="CI93" i="5"/>
  <c r="CJ93" i="5"/>
  <c r="CK93" i="5"/>
  <c r="CL93" i="5"/>
  <c r="CM93" i="5"/>
  <c r="CN93" i="5"/>
  <c r="CO93" i="5"/>
  <c r="D70" i="1"/>
  <c r="D94" i="5" s="1"/>
  <c r="BJ94" i="5" s="1"/>
  <c r="E70" i="1"/>
  <c r="E94" i="5" s="1"/>
  <c r="BK94" i="5" s="1"/>
  <c r="F70" i="1"/>
  <c r="F94" i="5" s="1"/>
  <c r="BL94" i="5" s="1"/>
  <c r="G70" i="1"/>
  <c r="G94" i="5" s="1"/>
  <c r="BM94" i="5" s="1"/>
  <c r="H70" i="1"/>
  <c r="H94" i="5" s="1"/>
  <c r="BN94" i="5" s="1"/>
  <c r="I70" i="1"/>
  <c r="J70" i="1"/>
  <c r="K70" i="1"/>
  <c r="BR94" i="5"/>
  <c r="BS94" i="5"/>
  <c r="BT94" i="5"/>
  <c r="BU94" i="5"/>
  <c r="BV94" i="5"/>
  <c r="BW94" i="5"/>
  <c r="BX94" i="5"/>
  <c r="BY94" i="5"/>
  <c r="BZ94" i="5"/>
  <c r="CA94" i="5"/>
  <c r="CB94" i="5"/>
  <c r="CC94" i="5"/>
  <c r="CD94" i="5"/>
  <c r="CE94" i="5"/>
  <c r="CF94" i="5"/>
  <c r="CG94" i="5"/>
  <c r="CH94" i="5"/>
  <c r="CI94" i="5"/>
  <c r="CJ94" i="5"/>
  <c r="CK94" i="5"/>
  <c r="CL94" i="5"/>
  <c r="CM94" i="5"/>
  <c r="CN94" i="5"/>
  <c r="CO94" i="5"/>
  <c r="D71" i="1"/>
  <c r="D95" i="5" s="1"/>
  <c r="BJ95" i="5" s="1"/>
  <c r="E71" i="1"/>
  <c r="E95" i="5" s="1"/>
  <c r="BK95" i="5" s="1"/>
  <c r="F71" i="1"/>
  <c r="F95" i="5" s="1"/>
  <c r="BL95" i="5" s="1"/>
  <c r="G71" i="1"/>
  <c r="G95" i="5" s="1"/>
  <c r="BM95" i="5" s="1"/>
  <c r="H71" i="1"/>
  <c r="H95" i="5" s="1"/>
  <c r="BN95" i="5" s="1"/>
  <c r="I71" i="1"/>
  <c r="J71" i="1"/>
  <c r="K71" i="1"/>
  <c r="BR95" i="5"/>
  <c r="BS95" i="5"/>
  <c r="BT95" i="5"/>
  <c r="BU95" i="5"/>
  <c r="BV95" i="5"/>
  <c r="BW95" i="5"/>
  <c r="BX95" i="5"/>
  <c r="BY95" i="5"/>
  <c r="BZ95" i="5"/>
  <c r="CA95" i="5"/>
  <c r="CB95" i="5"/>
  <c r="CC95" i="5"/>
  <c r="CD95" i="5"/>
  <c r="CE95" i="5"/>
  <c r="CF95" i="5"/>
  <c r="CG95" i="5"/>
  <c r="CH95" i="5"/>
  <c r="CI95" i="5"/>
  <c r="CJ95" i="5"/>
  <c r="CK95" i="5"/>
  <c r="CL95" i="5"/>
  <c r="CM95" i="5"/>
  <c r="CN95" i="5"/>
  <c r="CO95" i="5"/>
  <c r="C70" i="1"/>
  <c r="C94" i="5" s="1"/>
  <c r="BI94" i="5" s="1"/>
  <c r="C71" i="1"/>
  <c r="C95" i="5" s="1"/>
  <c r="BI95" i="5" s="1"/>
  <c r="C69" i="1"/>
  <c r="C93" i="5" s="1"/>
  <c r="BI93" i="5" s="1"/>
  <c r="D36" i="1"/>
  <c r="D90" i="5" s="1"/>
  <c r="BJ90" i="5" s="1"/>
  <c r="E36" i="1"/>
  <c r="E90" i="5" s="1"/>
  <c r="BK90" i="5" s="1"/>
  <c r="F36" i="1"/>
  <c r="F90" i="5" s="1"/>
  <c r="BL90" i="5" s="1"/>
  <c r="G36" i="1"/>
  <c r="G90" i="5" s="1"/>
  <c r="BM90" i="5" s="1"/>
  <c r="H36" i="1"/>
  <c r="H90" i="5" s="1"/>
  <c r="BN90" i="5" s="1"/>
  <c r="I36" i="1"/>
  <c r="I90" i="5" s="1"/>
  <c r="BO90" i="5" s="1"/>
  <c r="J36" i="1"/>
  <c r="J90" i="5" s="1"/>
  <c r="BP90" i="5" s="1"/>
  <c r="K36" i="1"/>
  <c r="K90" i="5" s="1"/>
  <c r="BQ90" i="5" s="1"/>
  <c r="BR90" i="5"/>
  <c r="BS90" i="5"/>
  <c r="BT90" i="5"/>
  <c r="BU90" i="5"/>
  <c r="BV90" i="5"/>
  <c r="BW90" i="5"/>
  <c r="BX90" i="5"/>
  <c r="BY90" i="5"/>
  <c r="BZ90" i="5"/>
  <c r="CA90" i="5"/>
  <c r="CB90" i="5"/>
  <c r="CC90" i="5"/>
  <c r="CD90" i="5"/>
  <c r="CE90" i="5"/>
  <c r="CF90" i="5"/>
  <c r="CG90" i="5"/>
  <c r="CH90" i="5"/>
  <c r="CI90" i="5"/>
  <c r="CJ90" i="5"/>
  <c r="CK90" i="5"/>
  <c r="CL90" i="5"/>
  <c r="CM90" i="5"/>
  <c r="CN90" i="5"/>
  <c r="CO90" i="5"/>
  <c r="D37" i="1"/>
  <c r="D91" i="5" s="1"/>
  <c r="BJ91" i="5" s="1"/>
  <c r="E37" i="1"/>
  <c r="E91" i="5" s="1"/>
  <c r="BK91" i="5" s="1"/>
  <c r="F37" i="1"/>
  <c r="F91" i="5" s="1"/>
  <c r="BL91" i="5" s="1"/>
  <c r="G37" i="1"/>
  <c r="G91" i="5" s="1"/>
  <c r="BM91" i="5" s="1"/>
  <c r="H37" i="1"/>
  <c r="H91" i="5" s="1"/>
  <c r="BN91" i="5" s="1"/>
  <c r="I37" i="1"/>
  <c r="J37" i="1"/>
  <c r="K37" i="1"/>
  <c r="BR91" i="5"/>
  <c r="BS91" i="5"/>
  <c r="BT91" i="5"/>
  <c r="BU91" i="5"/>
  <c r="BV91" i="5"/>
  <c r="BW91" i="5"/>
  <c r="BX91" i="5"/>
  <c r="BY91" i="5"/>
  <c r="BZ91" i="5"/>
  <c r="CA91" i="5"/>
  <c r="CB91" i="5"/>
  <c r="CC91" i="5"/>
  <c r="CD91" i="5"/>
  <c r="CE91" i="5"/>
  <c r="CF91" i="5"/>
  <c r="CG91" i="5"/>
  <c r="CH91" i="5"/>
  <c r="CI91" i="5"/>
  <c r="CJ91" i="5"/>
  <c r="CK91" i="5"/>
  <c r="CL91" i="5"/>
  <c r="CM91" i="5"/>
  <c r="CN91" i="5"/>
  <c r="CO91" i="5"/>
  <c r="D38" i="1"/>
  <c r="D92" i="5" s="1"/>
  <c r="BJ92" i="5" s="1"/>
  <c r="E38" i="1"/>
  <c r="E92" i="5" s="1"/>
  <c r="BK92" i="5" s="1"/>
  <c r="F38" i="1"/>
  <c r="F92" i="5" s="1"/>
  <c r="BL92" i="5" s="1"/>
  <c r="G38" i="1"/>
  <c r="G92" i="5" s="1"/>
  <c r="BM92" i="5" s="1"/>
  <c r="H38" i="1"/>
  <c r="H92" i="5" s="1"/>
  <c r="BN92" i="5" s="1"/>
  <c r="I38" i="1"/>
  <c r="J38" i="1"/>
  <c r="K38" i="1"/>
  <c r="BR92" i="5"/>
  <c r="BS92" i="5"/>
  <c r="BT92" i="5"/>
  <c r="BU92" i="5"/>
  <c r="BV92" i="5"/>
  <c r="BW92" i="5"/>
  <c r="BX92" i="5"/>
  <c r="BY92" i="5"/>
  <c r="BZ92" i="5"/>
  <c r="CA92" i="5"/>
  <c r="CB92" i="5"/>
  <c r="CC92" i="5"/>
  <c r="CD92" i="5"/>
  <c r="CE92" i="5"/>
  <c r="CF92" i="5"/>
  <c r="CG92" i="5"/>
  <c r="CH92" i="5"/>
  <c r="CI92" i="5"/>
  <c r="CJ92" i="5"/>
  <c r="CK92" i="5"/>
  <c r="CL92" i="5"/>
  <c r="CM92" i="5"/>
  <c r="CN92" i="5"/>
  <c r="CO92" i="5"/>
  <c r="C37" i="1"/>
  <c r="C91" i="5" s="1"/>
  <c r="BI91" i="5" s="1"/>
  <c r="C38" i="1"/>
  <c r="C92" i="5" s="1"/>
  <c r="BI92" i="5" s="1"/>
  <c r="C36" i="1"/>
  <c r="C90" i="5" s="1"/>
  <c r="BI90" i="5" s="1"/>
  <c r="D82" i="5"/>
  <c r="BJ82" i="5" s="1"/>
  <c r="E82" i="5"/>
  <c r="BK82" i="5" s="1"/>
  <c r="F82" i="5"/>
  <c r="BL82" i="5" s="1"/>
  <c r="G82" i="5"/>
  <c r="BM82" i="5" s="1"/>
  <c r="H82" i="5"/>
  <c r="BN82" i="5" s="1"/>
  <c r="C82" i="5"/>
  <c r="BI82" i="5" s="1"/>
  <c r="D72" i="5"/>
  <c r="BJ72" i="5" s="1"/>
  <c r="E72" i="5"/>
  <c r="BK72" i="5" s="1"/>
  <c r="F72" i="5"/>
  <c r="BL72" i="5" s="1"/>
  <c r="G72" i="5"/>
  <c r="BM72" i="5" s="1"/>
  <c r="H72" i="5"/>
  <c r="BN72" i="5" s="1"/>
  <c r="BR72" i="5"/>
  <c r="BS72" i="5"/>
  <c r="BT72" i="5"/>
  <c r="BU72" i="5"/>
  <c r="BV72" i="5"/>
  <c r="BW72" i="5"/>
  <c r="BX72" i="5"/>
  <c r="BY72" i="5"/>
  <c r="BZ72" i="5"/>
  <c r="CA72" i="5"/>
  <c r="CB72" i="5"/>
  <c r="CC72" i="5"/>
  <c r="CD72" i="5"/>
  <c r="CE72" i="5"/>
  <c r="CF72" i="5"/>
  <c r="CG72" i="5"/>
  <c r="CH72" i="5"/>
  <c r="CI72" i="5"/>
  <c r="CJ72" i="5"/>
  <c r="CK72" i="5"/>
  <c r="CL72" i="5"/>
  <c r="CM72" i="5"/>
  <c r="CN72" i="5"/>
  <c r="CO72" i="5"/>
  <c r="D73" i="5"/>
  <c r="BJ73" i="5" s="1"/>
  <c r="E73" i="5"/>
  <c r="BK73" i="5" s="1"/>
  <c r="F73" i="5"/>
  <c r="BL73" i="5" s="1"/>
  <c r="G73" i="5"/>
  <c r="BM73" i="5" s="1"/>
  <c r="H73" i="5"/>
  <c r="BN73" i="5" s="1"/>
  <c r="BR73" i="5"/>
  <c r="BS73" i="5"/>
  <c r="BT73" i="5"/>
  <c r="BU73" i="5"/>
  <c r="BV73" i="5"/>
  <c r="BW73" i="5"/>
  <c r="BX73" i="5"/>
  <c r="BY73" i="5"/>
  <c r="BZ73" i="5"/>
  <c r="CA73" i="5"/>
  <c r="CB73" i="5"/>
  <c r="CC73" i="5"/>
  <c r="CD73" i="5"/>
  <c r="CE73" i="5"/>
  <c r="CF73" i="5"/>
  <c r="CG73" i="5"/>
  <c r="CH73" i="5"/>
  <c r="CI73" i="5"/>
  <c r="CJ73" i="5"/>
  <c r="CK73" i="5"/>
  <c r="CL73" i="5"/>
  <c r="CM73" i="5"/>
  <c r="CN73" i="5"/>
  <c r="CO73" i="5"/>
  <c r="D74" i="5"/>
  <c r="BJ74" i="5" s="1"/>
  <c r="E74" i="5"/>
  <c r="BK74" i="5" s="1"/>
  <c r="F74" i="5"/>
  <c r="BL74" i="5" s="1"/>
  <c r="G74" i="5"/>
  <c r="BM74" i="5" s="1"/>
  <c r="H74" i="5"/>
  <c r="BN74" i="5" s="1"/>
  <c r="BR74" i="5"/>
  <c r="BS74" i="5"/>
  <c r="BT74" i="5"/>
  <c r="BU74" i="5"/>
  <c r="BV74" i="5"/>
  <c r="BW74" i="5"/>
  <c r="BX74" i="5"/>
  <c r="BY74" i="5"/>
  <c r="BZ74" i="5"/>
  <c r="CA74" i="5"/>
  <c r="CB74" i="5"/>
  <c r="CC74" i="5"/>
  <c r="CD74" i="5"/>
  <c r="CE74" i="5"/>
  <c r="CF74" i="5"/>
  <c r="CG74" i="5"/>
  <c r="CH74" i="5"/>
  <c r="CI74" i="5"/>
  <c r="CJ74" i="5"/>
  <c r="CK74" i="5"/>
  <c r="CL74" i="5"/>
  <c r="CM74" i="5"/>
  <c r="CN74" i="5"/>
  <c r="CO74" i="5"/>
  <c r="D75" i="5"/>
  <c r="BJ75" i="5" s="1"/>
  <c r="E75" i="5"/>
  <c r="BK75" i="5" s="1"/>
  <c r="F75" i="5"/>
  <c r="BL75" i="5" s="1"/>
  <c r="G75" i="5"/>
  <c r="BM75" i="5" s="1"/>
  <c r="H75" i="5"/>
  <c r="BN75" i="5" s="1"/>
  <c r="BR75" i="5"/>
  <c r="BS75" i="5"/>
  <c r="BT75" i="5"/>
  <c r="BU75" i="5"/>
  <c r="BV75" i="5"/>
  <c r="BW75" i="5"/>
  <c r="BX75" i="5"/>
  <c r="BY75" i="5"/>
  <c r="BZ75" i="5"/>
  <c r="CA75" i="5"/>
  <c r="CB75" i="5"/>
  <c r="CC75" i="5"/>
  <c r="CD75" i="5"/>
  <c r="CE75" i="5"/>
  <c r="CF75" i="5"/>
  <c r="CG75" i="5"/>
  <c r="CH75" i="5"/>
  <c r="CI75" i="5"/>
  <c r="CJ75" i="5"/>
  <c r="CK75" i="5"/>
  <c r="CL75" i="5"/>
  <c r="CM75" i="5"/>
  <c r="CN75" i="5"/>
  <c r="CO75" i="5"/>
  <c r="D76" i="5"/>
  <c r="BJ76" i="5" s="1"/>
  <c r="E76" i="5"/>
  <c r="BK76" i="5" s="1"/>
  <c r="F76" i="5"/>
  <c r="BL76" i="5" s="1"/>
  <c r="G76" i="5"/>
  <c r="BM76" i="5" s="1"/>
  <c r="H76" i="5"/>
  <c r="BN76" i="5" s="1"/>
  <c r="BR76" i="5"/>
  <c r="BS76" i="5"/>
  <c r="BT76" i="5"/>
  <c r="BU76" i="5"/>
  <c r="BV76" i="5"/>
  <c r="BW76" i="5"/>
  <c r="BX76" i="5"/>
  <c r="BY76" i="5"/>
  <c r="BZ76" i="5"/>
  <c r="CA76" i="5"/>
  <c r="CB76" i="5"/>
  <c r="CC76" i="5"/>
  <c r="CD76" i="5"/>
  <c r="CE76" i="5"/>
  <c r="CF76" i="5"/>
  <c r="CG76" i="5"/>
  <c r="CH76" i="5"/>
  <c r="CI76" i="5"/>
  <c r="CJ76" i="5"/>
  <c r="CK76" i="5"/>
  <c r="CL76" i="5"/>
  <c r="CM76" i="5"/>
  <c r="CN76" i="5"/>
  <c r="CO76" i="5"/>
  <c r="D77" i="5"/>
  <c r="BJ77" i="5" s="1"/>
  <c r="E77" i="5"/>
  <c r="BK77" i="5" s="1"/>
  <c r="F77" i="5"/>
  <c r="BL77" i="5" s="1"/>
  <c r="G77" i="5"/>
  <c r="BM77" i="5" s="1"/>
  <c r="H77" i="5"/>
  <c r="BN77" i="5" s="1"/>
  <c r="BR77" i="5"/>
  <c r="BS77" i="5"/>
  <c r="BT77" i="5"/>
  <c r="BU77" i="5"/>
  <c r="BV77" i="5"/>
  <c r="BW77" i="5"/>
  <c r="BX77" i="5"/>
  <c r="BY77" i="5"/>
  <c r="BZ77" i="5"/>
  <c r="CA77" i="5"/>
  <c r="CB77" i="5"/>
  <c r="CC77" i="5"/>
  <c r="CD77" i="5"/>
  <c r="CE77" i="5"/>
  <c r="CF77" i="5"/>
  <c r="CG77" i="5"/>
  <c r="CH77" i="5"/>
  <c r="CI77" i="5"/>
  <c r="CJ77" i="5"/>
  <c r="CK77" i="5"/>
  <c r="CL77" i="5"/>
  <c r="CM77" i="5"/>
  <c r="CN77" i="5"/>
  <c r="CO77" i="5"/>
  <c r="D78" i="5"/>
  <c r="BJ78" i="5" s="1"/>
  <c r="E78" i="5"/>
  <c r="BK78" i="5" s="1"/>
  <c r="F78" i="5"/>
  <c r="BL78" i="5" s="1"/>
  <c r="G78" i="5"/>
  <c r="BM78" i="5" s="1"/>
  <c r="H78" i="5"/>
  <c r="BN78" i="5" s="1"/>
  <c r="BR78" i="5"/>
  <c r="BS78" i="5"/>
  <c r="BT78" i="5"/>
  <c r="BU78" i="5"/>
  <c r="BV78" i="5"/>
  <c r="BW78" i="5"/>
  <c r="BX78" i="5"/>
  <c r="BZ78" i="5"/>
  <c r="CA78" i="5"/>
  <c r="CB78" i="5"/>
  <c r="CC78" i="5"/>
  <c r="CD78" i="5"/>
  <c r="CE78" i="5"/>
  <c r="CF78" i="5"/>
  <c r="CG78" i="5"/>
  <c r="CH78" i="5"/>
  <c r="CI78" i="5"/>
  <c r="CJ78" i="5"/>
  <c r="CK78" i="5"/>
  <c r="CL78" i="5"/>
  <c r="CM78" i="5"/>
  <c r="CN78" i="5"/>
  <c r="D79" i="5"/>
  <c r="BJ79" i="5" s="1"/>
  <c r="E79" i="5"/>
  <c r="BK79" i="5" s="1"/>
  <c r="F79" i="5"/>
  <c r="BL79" i="5" s="1"/>
  <c r="G79" i="5"/>
  <c r="BM79" i="5" s="1"/>
  <c r="H79" i="5"/>
  <c r="BN79" i="5" s="1"/>
  <c r="BR79" i="5"/>
  <c r="BS79" i="5"/>
  <c r="BT79" i="5"/>
  <c r="BV79" i="5"/>
  <c r="BW79" i="5"/>
  <c r="BX79" i="5"/>
  <c r="BZ79" i="5"/>
  <c r="CA79" i="5"/>
  <c r="CB79" i="5"/>
  <c r="CC79" i="5"/>
  <c r="CD79" i="5"/>
  <c r="CE79" i="5"/>
  <c r="CF79" i="5"/>
  <c r="CH79" i="5"/>
  <c r="CI79" i="5"/>
  <c r="CJ79" i="5"/>
  <c r="CL79" i="5"/>
  <c r="CM79" i="5"/>
  <c r="CN79" i="5"/>
  <c r="D80" i="5"/>
  <c r="BJ80" i="5" s="1"/>
  <c r="E80" i="5"/>
  <c r="BK80" i="5" s="1"/>
  <c r="F80" i="5"/>
  <c r="BL80" i="5" s="1"/>
  <c r="G80" i="5"/>
  <c r="BM80" i="5" s="1"/>
  <c r="H80" i="5"/>
  <c r="BN80" i="5" s="1"/>
  <c r="D81" i="5"/>
  <c r="BJ81" i="5" s="1"/>
  <c r="E81" i="5"/>
  <c r="BK81" i="5" s="1"/>
  <c r="F81" i="5"/>
  <c r="BL81" i="5" s="1"/>
  <c r="G81" i="5"/>
  <c r="BM81" i="5" s="1"/>
  <c r="H81" i="5"/>
  <c r="BN81" i="5" s="1"/>
  <c r="C73" i="5"/>
  <c r="BI73" i="5" s="1"/>
  <c r="C74" i="5"/>
  <c r="BI74" i="5" s="1"/>
  <c r="C75" i="5"/>
  <c r="BI75" i="5" s="1"/>
  <c r="C76" i="5"/>
  <c r="BI76" i="5" s="1"/>
  <c r="C77" i="5"/>
  <c r="BI77" i="5" s="1"/>
  <c r="C78" i="5"/>
  <c r="BI78" i="5" s="1"/>
  <c r="C79" i="5"/>
  <c r="BI79" i="5" s="1"/>
  <c r="C80" i="5"/>
  <c r="BI80" i="5" s="1"/>
  <c r="C81" i="5"/>
  <c r="BI81" i="5" s="1"/>
  <c r="C89" i="1"/>
  <c r="C72" i="5" s="1"/>
  <c r="BI72" i="5" s="1"/>
  <c r="D67" i="1"/>
  <c r="D71" i="5" s="1"/>
  <c r="BJ71" i="5" s="1"/>
  <c r="E67" i="1"/>
  <c r="E71" i="5" s="1"/>
  <c r="BK71" i="5" s="1"/>
  <c r="F67" i="1"/>
  <c r="F71" i="5" s="1"/>
  <c r="BL71" i="5" s="1"/>
  <c r="G67" i="1"/>
  <c r="G71" i="5" s="1"/>
  <c r="BM71" i="5" s="1"/>
  <c r="H67" i="1"/>
  <c r="H71" i="5" s="1"/>
  <c r="BN71" i="5" s="1"/>
  <c r="I67" i="1"/>
  <c r="J67" i="1"/>
  <c r="K67" i="1"/>
  <c r="BR71" i="5"/>
  <c r="BS71" i="5"/>
  <c r="BT71" i="5"/>
  <c r="BU71" i="5"/>
  <c r="BV71" i="5"/>
  <c r="BW71" i="5"/>
  <c r="BX71" i="5"/>
  <c r="BY71" i="5"/>
  <c r="BZ71" i="5"/>
  <c r="CA71" i="5"/>
  <c r="CB71" i="5"/>
  <c r="CC71" i="5"/>
  <c r="CD71" i="5"/>
  <c r="CE71" i="5"/>
  <c r="CF71" i="5"/>
  <c r="CG71" i="5"/>
  <c r="CH71" i="5"/>
  <c r="CI71" i="5"/>
  <c r="CJ71" i="5"/>
  <c r="CK71" i="5"/>
  <c r="CL71" i="5"/>
  <c r="CM71" i="5"/>
  <c r="CN71" i="5"/>
  <c r="CO71" i="5"/>
  <c r="C67" i="1"/>
  <c r="C71" i="5" s="1"/>
  <c r="BI71" i="5" s="1"/>
  <c r="D56" i="1"/>
  <c r="D61" i="5" s="1"/>
  <c r="BJ61" i="5" s="1"/>
  <c r="E56" i="1"/>
  <c r="E61" i="5" s="1"/>
  <c r="BK61" i="5" s="1"/>
  <c r="F56" i="1"/>
  <c r="F61" i="5" s="1"/>
  <c r="BL61" i="5" s="1"/>
  <c r="G56" i="1"/>
  <c r="G61" i="5" s="1"/>
  <c r="BM61" i="5" s="1"/>
  <c r="H56" i="1"/>
  <c r="H61" i="5" s="1"/>
  <c r="BN61" i="5" s="1"/>
  <c r="I56" i="1"/>
  <c r="J56" i="1"/>
  <c r="K56" i="1"/>
  <c r="BR61" i="5"/>
  <c r="BS61" i="5"/>
  <c r="BT61" i="5"/>
  <c r="BU61" i="5"/>
  <c r="BV61" i="5"/>
  <c r="BW61" i="5"/>
  <c r="BX61" i="5"/>
  <c r="BY61" i="5"/>
  <c r="BZ61" i="5"/>
  <c r="CA61" i="5"/>
  <c r="CB61" i="5"/>
  <c r="CC61" i="5"/>
  <c r="CD61" i="5"/>
  <c r="CE61" i="5"/>
  <c r="CF61" i="5"/>
  <c r="CG61" i="5"/>
  <c r="CH61" i="5"/>
  <c r="CI61" i="5"/>
  <c r="CJ61" i="5"/>
  <c r="CK61" i="5"/>
  <c r="CL61" i="5"/>
  <c r="CM61" i="5"/>
  <c r="CN61" i="5"/>
  <c r="CO61" i="5"/>
  <c r="D57" i="1"/>
  <c r="D62" i="5" s="1"/>
  <c r="BJ62" i="5" s="1"/>
  <c r="E57" i="1"/>
  <c r="E62" i="5" s="1"/>
  <c r="BK62" i="5" s="1"/>
  <c r="F57" i="1"/>
  <c r="F62" i="5" s="1"/>
  <c r="BL62" i="5" s="1"/>
  <c r="G57" i="1"/>
  <c r="G62" i="5" s="1"/>
  <c r="BM62" i="5" s="1"/>
  <c r="H57" i="1"/>
  <c r="H62" i="5" s="1"/>
  <c r="BN62" i="5" s="1"/>
  <c r="I57" i="1"/>
  <c r="J57" i="1"/>
  <c r="K57" i="1"/>
  <c r="BR62" i="5"/>
  <c r="BS62" i="5"/>
  <c r="BT62" i="5"/>
  <c r="BU62" i="5"/>
  <c r="BV62" i="5"/>
  <c r="BW62" i="5"/>
  <c r="BX62" i="5"/>
  <c r="BY62" i="5"/>
  <c r="BZ62" i="5"/>
  <c r="CA62" i="5"/>
  <c r="CB62" i="5"/>
  <c r="CC62" i="5"/>
  <c r="CD62" i="5"/>
  <c r="CE62" i="5"/>
  <c r="CF62" i="5"/>
  <c r="CG62" i="5"/>
  <c r="CH62" i="5"/>
  <c r="CI62" i="5"/>
  <c r="CJ62" i="5"/>
  <c r="CK62" i="5"/>
  <c r="CL62" i="5"/>
  <c r="CM62" i="5"/>
  <c r="CN62" i="5"/>
  <c r="CO62" i="5"/>
  <c r="D58" i="1"/>
  <c r="D63" i="5" s="1"/>
  <c r="BJ63" i="5" s="1"/>
  <c r="E58" i="1"/>
  <c r="E63" i="5" s="1"/>
  <c r="BK63" i="5" s="1"/>
  <c r="F58" i="1"/>
  <c r="F63" i="5" s="1"/>
  <c r="BL63" i="5" s="1"/>
  <c r="G58" i="1"/>
  <c r="G63" i="5" s="1"/>
  <c r="BM63" i="5" s="1"/>
  <c r="H58" i="1"/>
  <c r="H63" i="5" s="1"/>
  <c r="BN63" i="5" s="1"/>
  <c r="I58" i="1"/>
  <c r="J58" i="1"/>
  <c r="K58" i="1"/>
  <c r="BR63" i="5"/>
  <c r="BS63" i="5"/>
  <c r="BT63" i="5"/>
  <c r="BU63" i="5"/>
  <c r="BV63" i="5"/>
  <c r="BW63" i="5"/>
  <c r="BX63" i="5"/>
  <c r="BY63" i="5"/>
  <c r="BZ63" i="5"/>
  <c r="CA63" i="5"/>
  <c r="CB63" i="5"/>
  <c r="CC63" i="5"/>
  <c r="CD63" i="5"/>
  <c r="CE63" i="5"/>
  <c r="CF63" i="5"/>
  <c r="CG63" i="5"/>
  <c r="CH63" i="5"/>
  <c r="CI63" i="5"/>
  <c r="CJ63" i="5"/>
  <c r="CK63" i="5"/>
  <c r="CL63" i="5"/>
  <c r="CM63" i="5"/>
  <c r="CN63" i="5"/>
  <c r="CO63" i="5"/>
  <c r="D59" i="1"/>
  <c r="D64" i="5" s="1"/>
  <c r="BJ64" i="5" s="1"/>
  <c r="E59" i="1"/>
  <c r="E64" i="5" s="1"/>
  <c r="BK64" i="5" s="1"/>
  <c r="F59" i="1"/>
  <c r="F64" i="5" s="1"/>
  <c r="BL64" i="5" s="1"/>
  <c r="G59" i="1"/>
  <c r="G64" i="5" s="1"/>
  <c r="BM64" i="5" s="1"/>
  <c r="H59" i="1"/>
  <c r="H64" i="5" s="1"/>
  <c r="BN64" i="5" s="1"/>
  <c r="I59" i="1"/>
  <c r="J59" i="1"/>
  <c r="K59" i="1"/>
  <c r="BR64" i="5"/>
  <c r="BS64" i="5"/>
  <c r="BT64" i="5"/>
  <c r="BU64" i="5"/>
  <c r="BV64" i="5"/>
  <c r="BW64" i="5"/>
  <c r="BX64" i="5"/>
  <c r="BY64" i="5"/>
  <c r="BZ64" i="5"/>
  <c r="CA64" i="5"/>
  <c r="CB64" i="5"/>
  <c r="CC64" i="5"/>
  <c r="CD64" i="5"/>
  <c r="CE64" i="5"/>
  <c r="CF64" i="5"/>
  <c r="CG64" i="5"/>
  <c r="CH64" i="5"/>
  <c r="CI64" i="5"/>
  <c r="CJ64" i="5"/>
  <c r="CK64" i="5"/>
  <c r="CL64" i="5"/>
  <c r="CM64" i="5"/>
  <c r="CN64" i="5"/>
  <c r="CO64" i="5"/>
  <c r="D60" i="1"/>
  <c r="D65" i="5" s="1"/>
  <c r="BJ65" i="5" s="1"/>
  <c r="E60" i="1"/>
  <c r="E65" i="5" s="1"/>
  <c r="BK65" i="5" s="1"/>
  <c r="F60" i="1"/>
  <c r="F65" i="5" s="1"/>
  <c r="BL65" i="5" s="1"/>
  <c r="G60" i="1"/>
  <c r="G65" i="5" s="1"/>
  <c r="BM65" i="5" s="1"/>
  <c r="H60" i="1"/>
  <c r="H65" i="5" s="1"/>
  <c r="BN65" i="5" s="1"/>
  <c r="I60" i="1"/>
  <c r="J60" i="1"/>
  <c r="K60" i="1"/>
  <c r="BR65" i="5"/>
  <c r="BS65" i="5"/>
  <c r="BT65" i="5"/>
  <c r="BU65" i="5"/>
  <c r="BV65" i="5"/>
  <c r="BW65" i="5"/>
  <c r="BX65" i="5"/>
  <c r="BY65" i="5"/>
  <c r="BZ65" i="5"/>
  <c r="CA65" i="5"/>
  <c r="CB65" i="5"/>
  <c r="CC65" i="5"/>
  <c r="CD65" i="5"/>
  <c r="CE65" i="5"/>
  <c r="CF65" i="5"/>
  <c r="CG65" i="5"/>
  <c r="CH65" i="5"/>
  <c r="CI65" i="5"/>
  <c r="CJ65" i="5"/>
  <c r="CK65" i="5"/>
  <c r="CL65" i="5"/>
  <c r="CM65" i="5"/>
  <c r="CN65" i="5"/>
  <c r="CO65" i="5"/>
  <c r="D61" i="1"/>
  <c r="D66" i="5" s="1"/>
  <c r="BJ66" i="5" s="1"/>
  <c r="E61" i="1"/>
  <c r="E66" i="5" s="1"/>
  <c r="BK66" i="5" s="1"/>
  <c r="F61" i="1"/>
  <c r="F66" i="5" s="1"/>
  <c r="BL66" i="5" s="1"/>
  <c r="G61" i="1"/>
  <c r="G66" i="5" s="1"/>
  <c r="BM66" i="5" s="1"/>
  <c r="H61" i="1"/>
  <c r="H66" i="5" s="1"/>
  <c r="BN66" i="5" s="1"/>
  <c r="I61" i="1"/>
  <c r="J61" i="1"/>
  <c r="K61" i="1"/>
  <c r="BR66" i="5"/>
  <c r="BS66" i="5"/>
  <c r="BT66" i="5"/>
  <c r="BU66" i="5"/>
  <c r="BV66" i="5"/>
  <c r="BW66" i="5"/>
  <c r="BX66" i="5"/>
  <c r="BY66" i="5"/>
  <c r="BZ66" i="5"/>
  <c r="CA66" i="5"/>
  <c r="CB66" i="5"/>
  <c r="CC66" i="5"/>
  <c r="CD66" i="5"/>
  <c r="CE66" i="5"/>
  <c r="CF66" i="5"/>
  <c r="CG66" i="5"/>
  <c r="CH66" i="5"/>
  <c r="CI66" i="5"/>
  <c r="CJ66" i="5"/>
  <c r="CK66" i="5"/>
  <c r="CL66" i="5"/>
  <c r="CM66" i="5"/>
  <c r="CN66" i="5"/>
  <c r="CO66" i="5"/>
  <c r="D62" i="1"/>
  <c r="D67" i="5" s="1"/>
  <c r="BJ67" i="5" s="1"/>
  <c r="E62" i="1"/>
  <c r="E67" i="5" s="1"/>
  <c r="BK67" i="5" s="1"/>
  <c r="F62" i="1"/>
  <c r="F67" i="5" s="1"/>
  <c r="BL67" i="5" s="1"/>
  <c r="G62" i="1"/>
  <c r="G67" i="5" s="1"/>
  <c r="BM67" i="5" s="1"/>
  <c r="H62" i="1"/>
  <c r="H67" i="5" s="1"/>
  <c r="BN67" i="5" s="1"/>
  <c r="I62" i="1"/>
  <c r="J62" i="1"/>
  <c r="K62" i="1"/>
  <c r="BR67" i="5"/>
  <c r="BS67" i="5"/>
  <c r="BT67" i="5"/>
  <c r="BU67" i="5"/>
  <c r="BV67" i="5"/>
  <c r="BW67" i="5"/>
  <c r="BX67" i="5"/>
  <c r="BY67" i="5"/>
  <c r="BZ67" i="5"/>
  <c r="CA67" i="5"/>
  <c r="CB67" i="5"/>
  <c r="CC67" i="5"/>
  <c r="CD67" i="5"/>
  <c r="CE67" i="5"/>
  <c r="CF67" i="5"/>
  <c r="CG67" i="5"/>
  <c r="CH67" i="5"/>
  <c r="CI67" i="5"/>
  <c r="CJ67" i="5"/>
  <c r="CK67" i="5"/>
  <c r="CL67" i="5"/>
  <c r="CM67" i="5"/>
  <c r="CN67" i="5"/>
  <c r="CO67" i="5"/>
  <c r="D63" i="1"/>
  <c r="D68" i="5" s="1"/>
  <c r="BJ68" i="5" s="1"/>
  <c r="E63" i="1"/>
  <c r="E68" i="5" s="1"/>
  <c r="BK68" i="5" s="1"/>
  <c r="F63" i="1"/>
  <c r="F68" i="5" s="1"/>
  <c r="BL68" i="5" s="1"/>
  <c r="G63" i="1"/>
  <c r="G68" i="5" s="1"/>
  <c r="BM68" i="5" s="1"/>
  <c r="H63" i="1"/>
  <c r="H68" i="5" s="1"/>
  <c r="BN68" i="5" s="1"/>
  <c r="I63" i="1"/>
  <c r="J63" i="1"/>
  <c r="K63" i="1"/>
  <c r="BR68" i="5"/>
  <c r="BS68" i="5"/>
  <c r="BT68" i="5"/>
  <c r="BU68" i="5"/>
  <c r="BV68" i="5"/>
  <c r="BW68" i="5"/>
  <c r="BX68" i="5"/>
  <c r="BY68" i="5"/>
  <c r="BZ68" i="5"/>
  <c r="CA68" i="5"/>
  <c r="CB68" i="5"/>
  <c r="CC68" i="5"/>
  <c r="CD68" i="5"/>
  <c r="CE68" i="5"/>
  <c r="CF68" i="5"/>
  <c r="CG68" i="5"/>
  <c r="CH68" i="5"/>
  <c r="CI68" i="5"/>
  <c r="CJ68" i="5"/>
  <c r="CK68" i="5"/>
  <c r="CL68" i="5"/>
  <c r="CM68" i="5"/>
  <c r="CN68" i="5"/>
  <c r="CO68" i="5"/>
  <c r="D64" i="1"/>
  <c r="D69" i="5" s="1"/>
  <c r="BJ69" i="5" s="1"/>
  <c r="E64" i="1"/>
  <c r="E69" i="5" s="1"/>
  <c r="BK69" i="5" s="1"/>
  <c r="F64" i="1"/>
  <c r="F69" i="5" s="1"/>
  <c r="BL69" i="5" s="1"/>
  <c r="G64" i="1"/>
  <c r="G69" i="5" s="1"/>
  <c r="BM69" i="5" s="1"/>
  <c r="H64" i="1"/>
  <c r="H69" i="5" s="1"/>
  <c r="BN69" i="5" s="1"/>
  <c r="I64" i="1"/>
  <c r="J64" i="1"/>
  <c r="K64" i="1"/>
  <c r="BR69" i="5"/>
  <c r="BS69" i="5"/>
  <c r="BT69" i="5"/>
  <c r="BU69" i="5"/>
  <c r="BV69" i="5"/>
  <c r="BW69" i="5"/>
  <c r="BX69" i="5"/>
  <c r="BY69" i="5"/>
  <c r="BZ69" i="5"/>
  <c r="CA69" i="5"/>
  <c r="CB69" i="5"/>
  <c r="CC69" i="5"/>
  <c r="CD69" i="5"/>
  <c r="CE69" i="5"/>
  <c r="CF69" i="5"/>
  <c r="CG69" i="5"/>
  <c r="CH69" i="5"/>
  <c r="CI69" i="5"/>
  <c r="CJ69" i="5"/>
  <c r="CK69" i="5"/>
  <c r="CL69" i="5"/>
  <c r="CM69" i="5"/>
  <c r="CN69" i="5"/>
  <c r="CO69" i="5"/>
  <c r="D65" i="1"/>
  <c r="D70" i="5" s="1"/>
  <c r="BJ70" i="5" s="1"/>
  <c r="E65" i="1"/>
  <c r="E70" i="5" s="1"/>
  <c r="BK70" i="5" s="1"/>
  <c r="F65" i="1"/>
  <c r="F70" i="5" s="1"/>
  <c r="BL70" i="5" s="1"/>
  <c r="G65" i="1"/>
  <c r="G70" i="5" s="1"/>
  <c r="BM70" i="5" s="1"/>
  <c r="H65" i="1"/>
  <c r="H70" i="5" s="1"/>
  <c r="BN70" i="5" s="1"/>
  <c r="I65" i="1"/>
  <c r="J65" i="1"/>
  <c r="K65" i="1"/>
  <c r="BR70" i="5"/>
  <c r="BS70" i="5"/>
  <c r="BT70" i="5"/>
  <c r="BU70" i="5"/>
  <c r="BV70" i="5"/>
  <c r="BW70" i="5"/>
  <c r="BX70" i="5"/>
  <c r="BY70" i="5"/>
  <c r="BZ70" i="5"/>
  <c r="CA70" i="5"/>
  <c r="CB70" i="5"/>
  <c r="CC70" i="5"/>
  <c r="CD70" i="5"/>
  <c r="CE70" i="5"/>
  <c r="CF70" i="5"/>
  <c r="CG70" i="5"/>
  <c r="CH70" i="5"/>
  <c r="CI70" i="5"/>
  <c r="CJ70" i="5"/>
  <c r="CK70" i="5"/>
  <c r="CL70" i="5"/>
  <c r="CM70" i="5"/>
  <c r="CN70" i="5"/>
  <c r="CO70" i="5"/>
  <c r="C57" i="1"/>
  <c r="C62" i="5" s="1"/>
  <c r="BI62" i="5" s="1"/>
  <c r="C58" i="1"/>
  <c r="C63" i="5" s="1"/>
  <c r="BI63" i="5" s="1"/>
  <c r="C59" i="1"/>
  <c r="C64" i="5" s="1"/>
  <c r="BI64" i="5" s="1"/>
  <c r="C60" i="1"/>
  <c r="C65" i="5" s="1"/>
  <c r="BI65" i="5" s="1"/>
  <c r="C61" i="1"/>
  <c r="C66" i="5" s="1"/>
  <c r="BI66" i="5" s="1"/>
  <c r="C62" i="1"/>
  <c r="C67" i="5" s="1"/>
  <c r="BI67" i="5" s="1"/>
  <c r="C63" i="1"/>
  <c r="C68" i="5" s="1"/>
  <c r="BI68" i="5" s="1"/>
  <c r="C64" i="1"/>
  <c r="C69" i="5" s="1"/>
  <c r="BI69" i="5" s="1"/>
  <c r="C65" i="1"/>
  <c r="C70" i="5" s="1"/>
  <c r="BI70" i="5" s="1"/>
  <c r="C56" i="1"/>
  <c r="C61" i="5" s="1"/>
  <c r="BI61" i="5" s="1"/>
  <c r="D34" i="1"/>
  <c r="D60" i="5" s="1"/>
  <c r="BJ60" i="5" s="1"/>
  <c r="E34" i="1"/>
  <c r="E60" i="5" s="1"/>
  <c r="BK60" i="5" s="1"/>
  <c r="F34" i="1"/>
  <c r="F60" i="5" s="1"/>
  <c r="BL60" i="5" s="1"/>
  <c r="G34" i="1"/>
  <c r="G60" i="5" s="1"/>
  <c r="BM60" i="5" s="1"/>
  <c r="H34" i="1"/>
  <c r="H60" i="5" s="1"/>
  <c r="BN60" i="5" s="1"/>
  <c r="BO60" i="5"/>
  <c r="BP60" i="5"/>
  <c r="BQ60" i="5"/>
  <c r="BR60" i="5"/>
  <c r="BS60" i="5"/>
  <c r="BT60" i="5"/>
  <c r="BU60" i="5"/>
  <c r="BV60" i="5"/>
  <c r="BW60" i="5"/>
  <c r="BX60" i="5"/>
  <c r="BY60" i="5"/>
  <c r="BZ60" i="5"/>
  <c r="CA60" i="5"/>
  <c r="CB60" i="5"/>
  <c r="CC60" i="5"/>
  <c r="CD60" i="5"/>
  <c r="CE60" i="5"/>
  <c r="CF60" i="5"/>
  <c r="CG60" i="5"/>
  <c r="CH60" i="5"/>
  <c r="CI60" i="5"/>
  <c r="CJ60" i="5"/>
  <c r="CK60" i="5"/>
  <c r="CL60" i="5"/>
  <c r="CM60" i="5"/>
  <c r="CN60" i="5"/>
  <c r="CO60" i="5"/>
  <c r="C34" i="1"/>
  <c r="C60" i="5" s="1"/>
  <c r="BI60" i="5" s="1"/>
  <c r="D23" i="1"/>
  <c r="D50" i="5" s="1"/>
  <c r="BJ50" i="5" s="1"/>
  <c r="E23" i="1"/>
  <c r="E50" i="5" s="1"/>
  <c r="BK50" i="5" s="1"/>
  <c r="F23" i="1"/>
  <c r="F50" i="5" s="1"/>
  <c r="BL50" i="5" s="1"/>
  <c r="G23" i="1"/>
  <c r="G50" i="5" s="1"/>
  <c r="BM50" i="5" s="1"/>
  <c r="H23" i="1"/>
  <c r="H50" i="5" s="1"/>
  <c r="BN50" i="5" s="1"/>
  <c r="I23" i="1"/>
  <c r="J23" i="1"/>
  <c r="K23" i="1"/>
  <c r="BR50" i="5"/>
  <c r="BS50" i="5"/>
  <c r="BT50" i="5"/>
  <c r="BU50" i="5"/>
  <c r="BV50" i="5"/>
  <c r="BW50" i="5"/>
  <c r="BX50" i="5"/>
  <c r="BY50" i="5"/>
  <c r="BZ50" i="5"/>
  <c r="CA50" i="5"/>
  <c r="CB50" i="5"/>
  <c r="CC50" i="5"/>
  <c r="CD50" i="5"/>
  <c r="CE50" i="5"/>
  <c r="CF50" i="5"/>
  <c r="CG50" i="5"/>
  <c r="CH50" i="5"/>
  <c r="CI50" i="5"/>
  <c r="CJ50" i="5"/>
  <c r="CK50" i="5"/>
  <c r="CL50" i="5"/>
  <c r="CM50" i="5"/>
  <c r="CN50" i="5"/>
  <c r="CO50" i="5"/>
  <c r="D24" i="1"/>
  <c r="D51" i="5" s="1"/>
  <c r="BJ51" i="5" s="1"/>
  <c r="E24" i="1"/>
  <c r="E51" i="5" s="1"/>
  <c r="BK51" i="5" s="1"/>
  <c r="F24" i="1"/>
  <c r="F51" i="5" s="1"/>
  <c r="BL51" i="5" s="1"/>
  <c r="G24" i="1"/>
  <c r="G51" i="5" s="1"/>
  <c r="BM51" i="5" s="1"/>
  <c r="H24" i="1"/>
  <c r="H51" i="5" s="1"/>
  <c r="BN51" i="5" s="1"/>
  <c r="I24" i="1"/>
  <c r="J24" i="1"/>
  <c r="K24" i="1"/>
  <c r="BR51" i="5"/>
  <c r="BS51" i="5"/>
  <c r="BT51" i="5"/>
  <c r="BU51" i="5"/>
  <c r="BV51" i="5"/>
  <c r="BW51" i="5"/>
  <c r="BX51" i="5"/>
  <c r="BY51" i="5"/>
  <c r="BZ51" i="5"/>
  <c r="CA51" i="5"/>
  <c r="CB51" i="5"/>
  <c r="CC51" i="5"/>
  <c r="CD51" i="5"/>
  <c r="CE51" i="5"/>
  <c r="CF51" i="5"/>
  <c r="CG51" i="5"/>
  <c r="CH51" i="5"/>
  <c r="CI51" i="5"/>
  <c r="CJ51" i="5"/>
  <c r="CK51" i="5"/>
  <c r="CL51" i="5"/>
  <c r="CM51" i="5"/>
  <c r="CN51" i="5"/>
  <c r="CO51" i="5"/>
  <c r="D25" i="1"/>
  <c r="D52" i="5" s="1"/>
  <c r="BJ52" i="5" s="1"/>
  <c r="E25" i="1"/>
  <c r="E52" i="5" s="1"/>
  <c r="BK52" i="5" s="1"/>
  <c r="F25" i="1"/>
  <c r="F52" i="5" s="1"/>
  <c r="BL52" i="5" s="1"/>
  <c r="G25" i="1"/>
  <c r="G52" i="5" s="1"/>
  <c r="BM52" i="5" s="1"/>
  <c r="H25" i="1"/>
  <c r="H52" i="5" s="1"/>
  <c r="BN52" i="5" s="1"/>
  <c r="I25" i="1"/>
  <c r="J25" i="1"/>
  <c r="K25" i="1"/>
  <c r="BR52" i="5"/>
  <c r="BS52" i="5"/>
  <c r="BT52" i="5"/>
  <c r="BU52" i="5"/>
  <c r="BV52" i="5"/>
  <c r="BW52" i="5"/>
  <c r="BX52" i="5"/>
  <c r="BY52" i="5"/>
  <c r="BZ52" i="5"/>
  <c r="CA52" i="5"/>
  <c r="CB52" i="5"/>
  <c r="CC52" i="5"/>
  <c r="CD52" i="5"/>
  <c r="CE52" i="5"/>
  <c r="CF52" i="5"/>
  <c r="CG52" i="5"/>
  <c r="CH52" i="5"/>
  <c r="CI52" i="5"/>
  <c r="CJ52" i="5"/>
  <c r="CK52" i="5"/>
  <c r="CL52" i="5"/>
  <c r="CM52" i="5"/>
  <c r="CN52" i="5"/>
  <c r="CO52" i="5"/>
  <c r="D26" i="1"/>
  <c r="D53" i="5" s="1"/>
  <c r="BJ53" i="5" s="1"/>
  <c r="E26" i="1"/>
  <c r="E53" i="5" s="1"/>
  <c r="BK53" i="5" s="1"/>
  <c r="F26" i="1"/>
  <c r="F53" i="5" s="1"/>
  <c r="BL53" i="5" s="1"/>
  <c r="G26" i="1"/>
  <c r="G53" i="5" s="1"/>
  <c r="BM53" i="5" s="1"/>
  <c r="H26" i="1"/>
  <c r="H53" i="5" s="1"/>
  <c r="BN53" i="5" s="1"/>
  <c r="I26" i="1"/>
  <c r="J26" i="1"/>
  <c r="K26" i="1"/>
  <c r="BR53" i="5"/>
  <c r="BS53" i="5"/>
  <c r="BT53" i="5"/>
  <c r="BU53" i="5"/>
  <c r="BV53" i="5"/>
  <c r="BW53" i="5"/>
  <c r="BX53" i="5"/>
  <c r="BY53" i="5"/>
  <c r="BZ53" i="5"/>
  <c r="CA53" i="5"/>
  <c r="CB53" i="5"/>
  <c r="CC53" i="5"/>
  <c r="CD53" i="5"/>
  <c r="CE53" i="5"/>
  <c r="CF53" i="5"/>
  <c r="CG53" i="5"/>
  <c r="CH53" i="5"/>
  <c r="CI53" i="5"/>
  <c r="CJ53" i="5"/>
  <c r="CK53" i="5"/>
  <c r="CL53" i="5"/>
  <c r="CM53" i="5"/>
  <c r="CN53" i="5"/>
  <c r="CO53" i="5"/>
  <c r="D27" i="1"/>
  <c r="D54" i="5" s="1"/>
  <c r="BJ54" i="5" s="1"/>
  <c r="E27" i="1"/>
  <c r="E54" i="5" s="1"/>
  <c r="BK54" i="5" s="1"/>
  <c r="F27" i="1"/>
  <c r="F54" i="5" s="1"/>
  <c r="BL54" i="5" s="1"/>
  <c r="G27" i="1"/>
  <c r="G54" i="5" s="1"/>
  <c r="BM54" i="5" s="1"/>
  <c r="H27" i="1"/>
  <c r="H54" i="5" s="1"/>
  <c r="BN54" i="5" s="1"/>
  <c r="I27" i="1"/>
  <c r="J27" i="1"/>
  <c r="K27" i="1"/>
  <c r="BR54" i="5"/>
  <c r="BS54" i="5"/>
  <c r="BT54" i="5"/>
  <c r="BU54" i="5"/>
  <c r="BV54" i="5"/>
  <c r="BW54" i="5"/>
  <c r="BX54" i="5"/>
  <c r="BY54" i="5"/>
  <c r="BZ54" i="5"/>
  <c r="CA54" i="5"/>
  <c r="CB54" i="5"/>
  <c r="CC54" i="5"/>
  <c r="CD54" i="5"/>
  <c r="CE54" i="5"/>
  <c r="CF54" i="5"/>
  <c r="CG54" i="5"/>
  <c r="CH54" i="5"/>
  <c r="CI54" i="5"/>
  <c r="CJ54" i="5"/>
  <c r="CK54" i="5"/>
  <c r="CL54" i="5"/>
  <c r="CM54" i="5"/>
  <c r="CN54" i="5"/>
  <c r="CO54" i="5"/>
  <c r="D28" i="1"/>
  <c r="D55" i="5" s="1"/>
  <c r="BJ55" i="5" s="1"/>
  <c r="E28" i="1"/>
  <c r="E55" i="5" s="1"/>
  <c r="BK55" i="5" s="1"/>
  <c r="F28" i="1"/>
  <c r="F55" i="5" s="1"/>
  <c r="BL55" i="5" s="1"/>
  <c r="G28" i="1"/>
  <c r="G55" i="5" s="1"/>
  <c r="BM55" i="5" s="1"/>
  <c r="H28" i="1"/>
  <c r="H55" i="5" s="1"/>
  <c r="BN55" i="5" s="1"/>
  <c r="I28" i="1"/>
  <c r="J28" i="1"/>
  <c r="K28" i="1"/>
  <c r="BR55" i="5"/>
  <c r="BS55" i="5"/>
  <c r="BT55" i="5"/>
  <c r="BU55" i="5"/>
  <c r="BV55" i="5"/>
  <c r="BW55" i="5"/>
  <c r="BX55" i="5"/>
  <c r="BY55" i="5"/>
  <c r="BZ55" i="5"/>
  <c r="CA55" i="5"/>
  <c r="CB55" i="5"/>
  <c r="CC55" i="5"/>
  <c r="CD55" i="5"/>
  <c r="CE55" i="5"/>
  <c r="CF55" i="5"/>
  <c r="CG55" i="5"/>
  <c r="CH55" i="5"/>
  <c r="CI55" i="5"/>
  <c r="CJ55" i="5"/>
  <c r="CK55" i="5"/>
  <c r="CL55" i="5"/>
  <c r="CM55" i="5"/>
  <c r="CN55" i="5"/>
  <c r="CO55" i="5"/>
  <c r="D29" i="1"/>
  <c r="D56" i="5" s="1"/>
  <c r="BJ56" i="5" s="1"/>
  <c r="E29" i="1"/>
  <c r="E56" i="5" s="1"/>
  <c r="BK56" i="5" s="1"/>
  <c r="F29" i="1"/>
  <c r="F56" i="5" s="1"/>
  <c r="BL56" i="5" s="1"/>
  <c r="G29" i="1"/>
  <c r="G56" i="5" s="1"/>
  <c r="BM56" i="5" s="1"/>
  <c r="H29" i="1"/>
  <c r="H56" i="5" s="1"/>
  <c r="BN56" i="5" s="1"/>
  <c r="I29" i="1"/>
  <c r="J29" i="1"/>
  <c r="K29" i="1"/>
  <c r="BR56" i="5"/>
  <c r="BS56" i="5"/>
  <c r="BT56" i="5"/>
  <c r="BU56" i="5"/>
  <c r="BV56" i="5"/>
  <c r="BW56" i="5"/>
  <c r="BX56" i="5"/>
  <c r="BY56" i="5"/>
  <c r="BZ56" i="5"/>
  <c r="CA56" i="5"/>
  <c r="CB56" i="5"/>
  <c r="CC56" i="5"/>
  <c r="CD56" i="5"/>
  <c r="CE56" i="5"/>
  <c r="CF56" i="5"/>
  <c r="CG56" i="5"/>
  <c r="CH56" i="5"/>
  <c r="CI56" i="5"/>
  <c r="CJ56" i="5"/>
  <c r="CK56" i="5"/>
  <c r="CL56" i="5"/>
  <c r="CM56" i="5"/>
  <c r="CN56" i="5"/>
  <c r="CO56" i="5"/>
  <c r="D30" i="1"/>
  <c r="D57" i="5" s="1"/>
  <c r="BJ57" i="5" s="1"/>
  <c r="E30" i="1"/>
  <c r="E57" i="5" s="1"/>
  <c r="BK57" i="5" s="1"/>
  <c r="F30" i="1"/>
  <c r="F57" i="5" s="1"/>
  <c r="BL57" i="5" s="1"/>
  <c r="G30" i="1"/>
  <c r="G57" i="5" s="1"/>
  <c r="BM57" i="5" s="1"/>
  <c r="H30" i="1"/>
  <c r="H57" i="5" s="1"/>
  <c r="BN57" i="5" s="1"/>
  <c r="I30" i="1"/>
  <c r="J30" i="1"/>
  <c r="K30" i="1"/>
  <c r="BR57" i="5"/>
  <c r="BS57" i="5"/>
  <c r="BT57" i="5"/>
  <c r="BU57" i="5"/>
  <c r="BV57" i="5"/>
  <c r="BW57" i="5"/>
  <c r="BX57" i="5"/>
  <c r="BY57" i="5"/>
  <c r="BZ57" i="5"/>
  <c r="CA57" i="5"/>
  <c r="CB57" i="5"/>
  <c r="CC57" i="5"/>
  <c r="CD57" i="5"/>
  <c r="CE57" i="5"/>
  <c r="CF57" i="5"/>
  <c r="CG57" i="5"/>
  <c r="CH57" i="5"/>
  <c r="CI57" i="5"/>
  <c r="CJ57" i="5"/>
  <c r="CK57" i="5"/>
  <c r="CL57" i="5"/>
  <c r="CM57" i="5"/>
  <c r="CN57" i="5"/>
  <c r="CO57" i="5"/>
  <c r="D31" i="1"/>
  <c r="D58" i="5" s="1"/>
  <c r="BJ58" i="5" s="1"/>
  <c r="E31" i="1"/>
  <c r="E58" i="5" s="1"/>
  <c r="BK58" i="5" s="1"/>
  <c r="F31" i="1"/>
  <c r="F58" i="5" s="1"/>
  <c r="BL58" i="5" s="1"/>
  <c r="G31" i="1"/>
  <c r="G58" i="5" s="1"/>
  <c r="BM58" i="5" s="1"/>
  <c r="H31" i="1"/>
  <c r="H58" i="5" s="1"/>
  <c r="BN58" i="5" s="1"/>
  <c r="I31" i="1"/>
  <c r="J31" i="1"/>
  <c r="K31" i="1"/>
  <c r="BR58" i="5"/>
  <c r="BS58" i="5"/>
  <c r="BT58" i="5"/>
  <c r="BU58" i="5"/>
  <c r="BV58" i="5"/>
  <c r="BW58" i="5"/>
  <c r="BX58" i="5"/>
  <c r="BY58" i="5"/>
  <c r="BZ58" i="5"/>
  <c r="CA58" i="5"/>
  <c r="CB58" i="5"/>
  <c r="CC58" i="5"/>
  <c r="CD58" i="5"/>
  <c r="CE58" i="5"/>
  <c r="CF58" i="5"/>
  <c r="CG58" i="5"/>
  <c r="CH58" i="5"/>
  <c r="CI58" i="5"/>
  <c r="CJ58" i="5"/>
  <c r="CK58" i="5"/>
  <c r="CL58" i="5"/>
  <c r="CM58" i="5"/>
  <c r="CN58" i="5"/>
  <c r="CO58" i="5"/>
  <c r="D32" i="1"/>
  <c r="D59" i="5" s="1"/>
  <c r="BJ59" i="5" s="1"/>
  <c r="E32" i="1"/>
  <c r="E59" i="5" s="1"/>
  <c r="BK59" i="5" s="1"/>
  <c r="F32" i="1"/>
  <c r="F59" i="5" s="1"/>
  <c r="BL59" i="5" s="1"/>
  <c r="G32" i="1"/>
  <c r="G59" i="5" s="1"/>
  <c r="BM59" i="5" s="1"/>
  <c r="H32" i="1"/>
  <c r="H59" i="5" s="1"/>
  <c r="BN59" i="5" s="1"/>
  <c r="I32" i="1"/>
  <c r="J32" i="1"/>
  <c r="K32" i="1"/>
  <c r="BR59" i="5"/>
  <c r="BS59" i="5"/>
  <c r="BT59" i="5"/>
  <c r="BU59" i="5"/>
  <c r="BV59" i="5"/>
  <c r="BW59" i="5"/>
  <c r="BX59" i="5"/>
  <c r="BY59" i="5"/>
  <c r="BZ59" i="5"/>
  <c r="CA59" i="5"/>
  <c r="CB59" i="5"/>
  <c r="CC59" i="5"/>
  <c r="CD59" i="5"/>
  <c r="CE59" i="5"/>
  <c r="CF59" i="5"/>
  <c r="CG59" i="5"/>
  <c r="CH59" i="5"/>
  <c r="CI59" i="5"/>
  <c r="CJ59" i="5"/>
  <c r="CK59" i="5"/>
  <c r="CL59" i="5"/>
  <c r="CM59" i="5"/>
  <c r="CN59" i="5"/>
  <c r="CO59" i="5"/>
  <c r="C24" i="1"/>
  <c r="C51" i="5" s="1"/>
  <c r="BI51" i="5" s="1"/>
  <c r="C25" i="1"/>
  <c r="C52" i="5" s="1"/>
  <c r="BI52" i="5" s="1"/>
  <c r="C26" i="1"/>
  <c r="C53" i="5" s="1"/>
  <c r="BI53" i="5" s="1"/>
  <c r="C27" i="1"/>
  <c r="C54" i="5" s="1"/>
  <c r="BI54" i="5" s="1"/>
  <c r="C28" i="1"/>
  <c r="C55" i="5" s="1"/>
  <c r="BI55" i="5" s="1"/>
  <c r="C29" i="1"/>
  <c r="C56" i="5" s="1"/>
  <c r="BI56" i="5" s="1"/>
  <c r="C30" i="1"/>
  <c r="C57" i="5" s="1"/>
  <c r="BI57" i="5" s="1"/>
  <c r="C31" i="1"/>
  <c r="C58" i="5" s="1"/>
  <c r="BI58" i="5" s="1"/>
  <c r="C32" i="1"/>
  <c r="C59" i="5" s="1"/>
  <c r="BI59" i="5" s="1"/>
  <c r="C23" i="1"/>
  <c r="C50" i="5" s="1"/>
  <c r="BI50" i="5" s="1"/>
  <c r="D41" i="5"/>
  <c r="BJ41" i="5" s="1"/>
  <c r="E41" i="5"/>
  <c r="BK41" i="5" s="1"/>
  <c r="F41" i="5"/>
  <c r="BL41" i="5" s="1"/>
  <c r="G41" i="5"/>
  <c r="BM41" i="5" s="1"/>
  <c r="H41" i="5"/>
  <c r="BN41" i="5" s="1"/>
  <c r="I41" i="5"/>
  <c r="BO41" i="5" s="1"/>
  <c r="J41" i="5"/>
  <c r="BP41" i="5" s="1"/>
  <c r="K41" i="5"/>
  <c r="BQ41" i="5" s="1"/>
  <c r="D42" i="5"/>
  <c r="BJ42" i="5" s="1"/>
  <c r="E42" i="5"/>
  <c r="BK42" i="5" s="1"/>
  <c r="F42" i="5"/>
  <c r="BL42" i="5" s="1"/>
  <c r="G42" i="5"/>
  <c r="BM42" i="5" s="1"/>
  <c r="H42" i="5"/>
  <c r="BN42" i="5" s="1"/>
  <c r="I42" i="5"/>
  <c r="BO42" i="5" s="1"/>
  <c r="J42" i="5"/>
  <c r="BP42" i="5" s="1"/>
  <c r="D43" i="5"/>
  <c r="BJ43" i="5" s="1"/>
  <c r="E43" i="5"/>
  <c r="BK43" i="5" s="1"/>
  <c r="F43" i="5"/>
  <c r="BL43" i="5" s="1"/>
  <c r="G43" i="5"/>
  <c r="BM43" i="5" s="1"/>
  <c r="H43" i="5"/>
  <c r="BN43" i="5" s="1"/>
  <c r="I43" i="5"/>
  <c r="BO43" i="5" s="1"/>
  <c r="J43" i="5"/>
  <c r="BP43" i="5" s="1"/>
  <c r="C42" i="5"/>
  <c r="BI42" i="5" s="1"/>
  <c r="C43" i="5"/>
  <c r="BI43" i="5" s="1"/>
  <c r="C41" i="5"/>
  <c r="BI41" i="5" s="1"/>
  <c r="D74" i="1"/>
  <c r="D31" i="5" s="1"/>
  <c r="BJ31" i="5" s="1"/>
  <c r="E74" i="1"/>
  <c r="E31" i="5" s="1"/>
  <c r="BK31" i="5" s="1"/>
  <c r="F74" i="1"/>
  <c r="F31" i="5" s="1"/>
  <c r="BL31" i="5" s="1"/>
  <c r="G74" i="1"/>
  <c r="G31" i="5" s="1"/>
  <c r="BM31" i="5" s="1"/>
  <c r="H74" i="1"/>
  <c r="H31" i="5" s="1"/>
  <c r="BN31" i="5" s="1"/>
  <c r="I74" i="1"/>
  <c r="I31" i="5" s="1"/>
  <c r="BO31" i="5" s="1"/>
  <c r="J74" i="1"/>
  <c r="J31" i="5" s="1"/>
  <c r="BP31" i="5" s="1"/>
  <c r="K74" i="1"/>
  <c r="K31" i="5" s="1"/>
  <c r="BQ31" i="5" s="1"/>
  <c r="D75" i="1"/>
  <c r="D32" i="5" s="1"/>
  <c r="BJ32" i="5" s="1"/>
  <c r="E75" i="1"/>
  <c r="E32" i="5" s="1"/>
  <c r="BK32" i="5" s="1"/>
  <c r="F75" i="1"/>
  <c r="F32" i="5" s="1"/>
  <c r="BL32" i="5" s="1"/>
  <c r="G75" i="1"/>
  <c r="G32" i="5" s="1"/>
  <c r="BM32" i="5" s="1"/>
  <c r="H75" i="1"/>
  <c r="H32" i="5" s="1"/>
  <c r="BN32" i="5" s="1"/>
  <c r="I75" i="1"/>
  <c r="I32" i="5" s="1"/>
  <c r="BO32" i="5" s="1"/>
  <c r="J75" i="1"/>
  <c r="J32" i="5" s="1"/>
  <c r="BP32" i="5" s="1"/>
  <c r="K75" i="1"/>
  <c r="K32" i="5" s="1"/>
  <c r="BQ32" i="5" s="1"/>
  <c r="D76" i="1"/>
  <c r="D33" i="5" s="1"/>
  <c r="BJ33" i="5" s="1"/>
  <c r="E76" i="1"/>
  <c r="E33" i="5" s="1"/>
  <c r="BK33" i="5" s="1"/>
  <c r="F76" i="1"/>
  <c r="F33" i="5" s="1"/>
  <c r="BL33" i="5" s="1"/>
  <c r="G76" i="1"/>
  <c r="G33" i="5" s="1"/>
  <c r="BM33" i="5" s="1"/>
  <c r="H76" i="1"/>
  <c r="H33" i="5" s="1"/>
  <c r="BN33" i="5" s="1"/>
  <c r="I76" i="1"/>
  <c r="I33" i="5" s="1"/>
  <c r="BO33" i="5" s="1"/>
  <c r="J76" i="1"/>
  <c r="J33" i="5" s="1"/>
  <c r="BP33" i="5" s="1"/>
  <c r="K76" i="1"/>
  <c r="K33" i="5" s="1"/>
  <c r="BQ33" i="5" s="1"/>
  <c r="D77" i="1"/>
  <c r="D34" i="5" s="1"/>
  <c r="BJ34" i="5" s="1"/>
  <c r="E77" i="1"/>
  <c r="E34" i="5" s="1"/>
  <c r="BK34" i="5" s="1"/>
  <c r="F77" i="1"/>
  <c r="F34" i="5" s="1"/>
  <c r="BL34" i="5" s="1"/>
  <c r="G77" i="1"/>
  <c r="G34" i="5" s="1"/>
  <c r="BM34" i="5" s="1"/>
  <c r="H77" i="1"/>
  <c r="H34" i="5" s="1"/>
  <c r="BN34" i="5" s="1"/>
  <c r="I77" i="1"/>
  <c r="I34" i="5" s="1"/>
  <c r="BO34" i="5" s="1"/>
  <c r="J77" i="1"/>
  <c r="J34" i="5" s="1"/>
  <c r="BP34" i="5" s="1"/>
  <c r="K77" i="1"/>
  <c r="K34" i="5" s="1"/>
  <c r="BQ34" i="5" s="1"/>
  <c r="D78" i="1"/>
  <c r="D35" i="5" s="1"/>
  <c r="BJ35" i="5" s="1"/>
  <c r="E78" i="1"/>
  <c r="E35" i="5" s="1"/>
  <c r="BK35" i="5" s="1"/>
  <c r="F78" i="1"/>
  <c r="F35" i="5" s="1"/>
  <c r="BL35" i="5" s="1"/>
  <c r="G78" i="1"/>
  <c r="G35" i="5" s="1"/>
  <c r="BM35" i="5" s="1"/>
  <c r="H78" i="1"/>
  <c r="H35" i="5" s="1"/>
  <c r="BN35" i="5" s="1"/>
  <c r="I78" i="1"/>
  <c r="I35" i="5" s="1"/>
  <c r="BO35" i="5" s="1"/>
  <c r="J78" i="1"/>
  <c r="J35" i="5" s="1"/>
  <c r="BP35" i="5" s="1"/>
  <c r="K78" i="1"/>
  <c r="K35" i="5" s="1"/>
  <c r="BQ35" i="5" s="1"/>
  <c r="D79" i="1"/>
  <c r="D36" i="5" s="1"/>
  <c r="BJ36" i="5" s="1"/>
  <c r="E79" i="1"/>
  <c r="E36" i="5" s="1"/>
  <c r="BK36" i="5" s="1"/>
  <c r="F79" i="1"/>
  <c r="F36" i="5" s="1"/>
  <c r="BL36" i="5" s="1"/>
  <c r="G79" i="1"/>
  <c r="G36" i="5" s="1"/>
  <c r="BM36" i="5" s="1"/>
  <c r="H79" i="1"/>
  <c r="H36" i="5" s="1"/>
  <c r="BN36" i="5" s="1"/>
  <c r="I79" i="1"/>
  <c r="I36" i="5" s="1"/>
  <c r="BO36" i="5" s="1"/>
  <c r="J79" i="1"/>
  <c r="J36" i="5" s="1"/>
  <c r="BP36" i="5" s="1"/>
  <c r="K79" i="1"/>
  <c r="K36" i="5" s="1"/>
  <c r="BQ36" i="5" s="1"/>
  <c r="D80" i="1"/>
  <c r="D37" i="5" s="1"/>
  <c r="BJ37" i="5" s="1"/>
  <c r="E80" i="1"/>
  <c r="E37" i="5" s="1"/>
  <c r="BK37" i="5" s="1"/>
  <c r="F80" i="1"/>
  <c r="F37" i="5" s="1"/>
  <c r="BL37" i="5" s="1"/>
  <c r="G80" i="1"/>
  <c r="G37" i="5" s="1"/>
  <c r="BM37" i="5" s="1"/>
  <c r="H80" i="1"/>
  <c r="H37" i="5" s="1"/>
  <c r="BN37" i="5" s="1"/>
  <c r="I80" i="1"/>
  <c r="I37" i="5" s="1"/>
  <c r="BO37" i="5" s="1"/>
  <c r="J80" i="1"/>
  <c r="J37" i="5" s="1"/>
  <c r="BP37" i="5" s="1"/>
  <c r="K80" i="1"/>
  <c r="K37" i="5" s="1"/>
  <c r="BQ37" i="5" s="1"/>
  <c r="D81" i="1"/>
  <c r="D38" i="5" s="1"/>
  <c r="BJ38" i="5" s="1"/>
  <c r="E81" i="1"/>
  <c r="E38" i="5" s="1"/>
  <c r="BK38" i="5" s="1"/>
  <c r="F81" i="1"/>
  <c r="F38" i="5" s="1"/>
  <c r="BL38" i="5" s="1"/>
  <c r="G81" i="1"/>
  <c r="G38" i="5" s="1"/>
  <c r="BM38" i="5" s="1"/>
  <c r="H81" i="1"/>
  <c r="H38" i="5" s="1"/>
  <c r="BN38" i="5" s="1"/>
  <c r="I81" i="1"/>
  <c r="I38" i="5" s="1"/>
  <c r="BO38" i="5" s="1"/>
  <c r="J81" i="1"/>
  <c r="J38" i="5" s="1"/>
  <c r="BP38" i="5" s="1"/>
  <c r="K81" i="1"/>
  <c r="K38" i="5" s="1"/>
  <c r="BQ38" i="5" s="1"/>
  <c r="D82" i="1"/>
  <c r="D39" i="5" s="1"/>
  <c r="BJ39" i="5" s="1"/>
  <c r="E82" i="1"/>
  <c r="E39" i="5" s="1"/>
  <c r="BK39" i="5" s="1"/>
  <c r="F82" i="1"/>
  <c r="F39" i="5" s="1"/>
  <c r="BL39" i="5" s="1"/>
  <c r="G82" i="1"/>
  <c r="G39" i="5" s="1"/>
  <c r="BM39" i="5" s="1"/>
  <c r="H82" i="1"/>
  <c r="H39" i="5" s="1"/>
  <c r="BN39" i="5" s="1"/>
  <c r="I82" i="1"/>
  <c r="I39" i="5" s="1"/>
  <c r="BO39" i="5" s="1"/>
  <c r="J82" i="1"/>
  <c r="J39" i="5" s="1"/>
  <c r="BP39" i="5" s="1"/>
  <c r="K82" i="1"/>
  <c r="K39" i="5" s="1"/>
  <c r="BQ39" i="5" s="1"/>
  <c r="D83" i="1"/>
  <c r="D40" i="5" s="1"/>
  <c r="BJ40" i="5" s="1"/>
  <c r="E83" i="1"/>
  <c r="E40" i="5" s="1"/>
  <c r="BK40" i="5" s="1"/>
  <c r="F83" i="1"/>
  <c r="F40" i="5" s="1"/>
  <c r="BL40" i="5" s="1"/>
  <c r="G83" i="1"/>
  <c r="G40" i="5" s="1"/>
  <c r="BM40" i="5" s="1"/>
  <c r="H83" i="1"/>
  <c r="H40" i="5" s="1"/>
  <c r="BN40" i="5" s="1"/>
  <c r="I83" i="1"/>
  <c r="I40" i="5" s="1"/>
  <c r="BO40" i="5" s="1"/>
  <c r="J83" i="1"/>
  <c r="J40" i="5" s="1"/>
  <c r="BP40" i="5" s="1"/>
  <c r="K83" i="1"/>
  <c r="K40" i="5" s="1"/>
  <c r="BQ40" i="5" s="1"/>
  <c r="C75" i="1"/>
  <c r="C32" i="5" s="1"/>
  <c r="BI32" i="5" s="1"/>
  <c r="C76" i="1"/>
  <c r="C33" i="5" s="1"/>
  <c r="BI33" i="5" s="1"/>
  <c r="C77" i="1"/>
  <c r="C34" i="5" s="1"/>
  <c r="BI34" i="5" s="1"/>
  <c r="C78" i="1"/>
  <c r="C35" i="5" s="1"/>
  <c r="BI35" i="5" s="1"/>
  <c r="C79" i="1"/>
  <c r="C36" i="5" s="1"/>
  <c r="BI36" i="5" s="1"/>
  <c r="C80" i="1"/>
  <c r="C37" i="5" s="1"/>
  <c r="BI37" i="5" s="1"/>
  <c r="C81" i="1"/>
  <c r="C38" i="5" s="1"/>
  <c r="BI38" i="5" s="1"/>
  <c r="C82" i="1"/>
  <c r="C39" i="5" s="1"/>
  <c r="BI39" i="5" s="1"/>
  <c r="C83" i="1"/>
  <c r="C40" i="5" s="1"/>
  <c r="BI40" i="5" s="1"/>
  <c r="C74" i="1"/>
  <c r="C31" i="5" s="1"/>
  <c r="BI31" i="5" s="1"/>
  <c r="D52" i="1"/>
  <c r="D28" i="5" s="1"/>
  <c r="BJ28" i="5" s="1"/>
  <c r="E52" i="1"/>
  <c r="E28" i="5" s="1"/>
  <c r="BK28" i="5" s="1"/>
  <c r="F52" i="1"/>
  <c r="F28" i="5" s="1"/>
  <c r="BL28" i="5" s="1"/>
  <c r="G52" i="1"/>
  <c r="G28" i="5" s="1"/>
  <c r="BM28" i="5" s="1"/>
  <c r="H52" i="1"/>
  <c r="H28" i="5" s="1"/>
  <c r="BN28" i="5" s="1"/>
  <c r="I52" i="1"/>
  <c r="I28" i="5" s="1"/>
  <c r="BO28" i="5" s="1"/>
  <c r="J52" i="1"/>
  <c r="J28" i="5" s="1"/>
  <c r="BP28" i="5" s="1"/>
  <c r="D53" i="1"/>
  <c r="D29" i="5" s="1"/>
  <c r="BJ29" i="5" s="1"/>
  <c r="E53" i="1"/>
  <c r="E29" i="5" s="1"/>
  <c r="BK29" i="5" s="1"/>
  <c r="F53" i="1"/>
  <c r="F29" i="5" s="1"/>
  <c r="BL29" i="5" s="1"/>
  <c r="G53" i="1"/>
  <c r="G29" i="5" s="1"/>
  <c r="BM29" i="5" s="1"/>
  <c r="H53" i="1"/>
  <c r="H29" i="5" s="1"/>
  <c r="BN29" i="5" s="1"/>
  <c r="I53" i="1"/>
  <c r="I29" i="5" s="1"/>
  <c r="BO29" i="5" s="1"/>
  <c r="J53" i="1"/>
  <c r="J29" i="5" s="1"/>
  <c r="BP29" i="5" s="1"/>
  <c r="D54" i="1"/>
  <c r="D30" i="5" s="1"/>
  <c r="BJ30" i="5" s="1"/>
  <c r="E54" i="1"/>
  <c r="E30" i="5" s="1"/>
  <c r="BK30" i="5" s="1"/>
  <c r="F54" i="1"/>
  <c r="F30" i="5" s="1"/>
  <c r="BL30" i="5" s="1"/>
  <c r="G54" i="1"/>
  <c r="G30" i="5" s="1"/>
  <c r="BM30" i="5" s="1"/>
  <c r="H54" i="1"/>
  <c r="H30" i="5" s="1"/>
  <c r="BN30" i="5" s="1"/>
  <c r="I54" i="1"/>
  <c r="I30" i="5" s="1"/>
  <c r="BO30" i="5" s="1"/>
  <c r="J54" i="1"/>
  <c r="J30" i="5" s="1"/>
  <c r="BP30" i="5" s="1"/>
  <c r="C53" i="1"/>
  <c r="C29" i="5" s="1"/>
  <c r="BI29" i="5" s="1"/>
  <c r="C54" i="1"/>
  <c r="C30" i="5" s="1"/>
  <c r="BI30" i="5" s="1"/>
  <c r="C52" i="1"/>
  <c r="C28" i="5" s="1"/>
  <c r="BI28" i="5" s="1"/>
  <c r="D41" i="1"/>
  <c r="D18" i="5" s="1"/>
  <c r="BJ18" i="5" s="1"/>
  <c r="E41" i="1"/>
  <c r="E18" i="5" s="1"/>
  <c r="BK18" i="5" s="1"/>
  <c r="F41" i="1"/>
  <c r="F18" i="5" s="1"/>
  <c r="BL18" i="5" s="1"/>
  <c r="G41" i="1"/>
  <c r="G18" i="5" s="1"/>
  <c r="BM18" i="5" s="1"/>
  <c r="H41" i="1"/>
  <c r="H18" i="5" s="1"/>
  <c r="BN18" i="5" s="1"/>
  <c r="I41" i="1"/>
  <c r="I18" i="5" s="1"/>
  <c r="BO18" i="5" s="1"/>
  <c r="J41" i="1"/>
  <c r="J18" i="5" s="1"/>
  <c r="BP18" i="5" s="1"/>
  <c r="K41" i="1"/>
  <c r="K18" i="5" s="1"/>
  <c r="BQ18" i="5" s="1"/>
  <c r="D42" i="1"/>
  <c r="D19" i="5" s="1"/>
  <c r="BJ19" i="5" s="1"/>
  <c r="E42" i="1"/>
  <c r="E19" i="5" s="1"/>
  <c r="BK19" i="5" s="1"/>
  <c r="F42" i="1"/>
  <c r="F19" i="5" s="1"/>
  <c r="BL19" i="5" s="1"/>
  <c r="G42" i="1"/>
  <c r="G19" i="5" s="1"/>
  <c r="BM19" i="5" s="1"/>
  <c r="H42" i="1"/>
  <c r="H19" i="5" s="1"/>
  <c r="BN19" i="5" s="1"/>
  <c r="I42" i="1"/>
  <c r="I19" i="5" s="1"/>
  <c r="BO19" i="5" s="1"/>
  <c r="J42" i="1"/>
  <c r="J19" i="5" s="1"/>
  <c r="BP19" i="5" s="1"/>
  <c r="K42" i="1"/>
  <c r="K19" i="5" s="1"/>
  <c r="BQ19" i="5" s="1"/>
  <c r="D43" i="1"/>
  <c r="D20" i="5" s="1"/>
  <c r="BJ20" i="5" s="1"/>
  <c r="E43" i="1"/>
  <c r="E20" i="5" s="1"/>
  <c r="BK20" i="5" s="1"/>
  <c r="F43" i="1"/>
  <c r="F20" i="5" s="1"/>
  <c r="BL20" i="5" s="1"/>
  <c r="G43" i="1"/>
  <c r="G20" i="5" s="1"/>
  <c r="BM20" i="5" s="1"/>
  <c r="H43" i="1"/>
  <c r="H20" i="5" s="1"/>
  <c r="BN20" i="5" s="1"/>
  <c r="I43" i="1"/>
  <c r="I20" i="5" s="1"/>
  <c r="BO20" i="5" s="1"/>
  <c r="J43" i="1"/>
  <c r="J20" i="5" s="1"/>
  <c r="BP20" i="5" s="1"/>
  <c r="K43" i="1"/>
  <c r="K20" i="5" s="1"/>
  <c r="BQ20" i="5" s="1"/>
  <c r="D44" i="1"/>
  <c r="D21" i="5" s="1"/>
  <c r="BJ21" i="5" s="1"/>
  <c r="E44" i="1"/>
  <c r="E21" i="5" s="1"/>
  <c r="BK21" i="5" s="1"/>
  <c r="F44" i="1"/>
  <c r="F21" i="5" s="1"/>
  <c r="BL21" i="5" s="1"/>
  <c r="G44" i="1"/>
  <c r="G21" i="5" s="1"/>
  <c r="BM21" i="5" s="1"/>
  <c r="H44" i="1"/>
  <c r="H21" i="5" s="1"/>
  <c r="BN21" i="5" s="1"/>
  <c r="I44" i="1"/>
  <c r="I21" i="5" s="1"/>
  <c r="BO21" i="5" s="1"/>
  <c r="J44" i="1"/>
  <c r="J21" i="5" s="1"/>
  <c r="BP21" i="5" s="1"/>
  <c r="K44" i="1"/>
  <c r="K21" i="5" s="1"/>
  <c r="BQ21" i="5" s="1"/>
  <c r="D45" i="1"/>
  <c r="D22" i="5" s="1"/>
  <c r="BJ22" i="5" s="1"/>
  <c r="E45" i="1"/>
  <c r="E22" i="5" s="1"/>
  <c r="BK22" i="5" s="1"/>
  <c r="F45" i="1"/>
  <c r="F22" i="5" s="1"/>
  <c r="BL22" i="5" s="1"/>
  <c r="G45" i="1"/>
  <c r="G22" i="5" s="1"/>
  <c r="BM22" i="5" s="1"/>
  <c r="H45" i="1"/>
  <c r="H22" i="5" s="1"/>
  <c r="BN22" i="5" s="1"/>
  <c r="I45" i="1"/>
  <c r="I22" i="5" s="1"/>
  <c r="BO22" i="5" s="1"/>
  <c r="J45" i="1"/>
  <c r="J22" i="5" s="1"/>
  <c r="BP22" i="5" s="1"/>
  <c r="K45" i="1"/>
  <c r="K22" i="5" s="1"/>
  <c r="BQ22" i="5" s="1"/>
  <c r="D46" i="1"/>
  <c r="D23" i="5" s="1"/>
  <c r="BJ23" i="5" s="1"/>
  <c r="E46" i="1"/>
  <c r="E23" i="5" s="1"/>
  <c r="BK23" i="5" s="1"/>
  <c r="F46" i="1"/>
  <c r="F23" i="5" s="1"/>
  <c r="BL23" i="5" s="1"/>
  <c r="G46" i="1"/>
  <c r="G23" i="5" s="1"/>
  <c r="BM23" i="5" s="1"/>
  <c r="H46" i="1"/>
  <c r="H23" i="5" s="1"/>
  <c r="BN23" i="5" s="1"/>
  <c r="I46" i="1"/>
  <c r="I23" i="5" s="1"/>
  <c r="BO23" i="5" s="1"/>
  <c r="J46" i="1"/>
  <c r="J23" i="5" s="1"/>
  <c r="BP23" i="5" s="1"/>
  <c r="K46" i="1"/>
  <c r="K23" i="5" s="1"/>
  <c r="BQ23" i="5" s="1"/>
  <c r="D47" i="1"/>
  <c r="D24" i="5" s="1"/>
  <c r="BJ24" i="5" s="1"/>
  <c r="E47" i="1"/>
  <c r="E24" i="5" s="1"/>
  <c r="BK24" i="5" s="1"/>
  <c r="F47" i="1"/>
  <c r="F24" i="5" s="1"/>
  <c r="BL24" i="5" s="1"/>
  <c r="G47" i="1"/>
  <c r="G24" i="5" s="1"/>
  <c r="BM24" i="5" s="1"/>
  <c r="H47" i="1"/>
  <c r="H24" i="5" s="1"/>
  <c r="BN24" i="5" s="1"/>
  <c r="I47" i="1"/>
  <c r="I24" i="5" s="1"/>
  <c r="BO24" i="5" s="1"/>
  <c r="J47" i="1"/>
  <c r="J24" i="5" s="1"/>
  <c r="BP24" i="5" s="1"/>
  <c r="K47" i="1"/>
  <c r="K24" i="5" s="1"/>
  <c r="BQ24" i="5" s="1"/>
  <c r="D48" i="1"/>
  <c r="D25" i="5" s="1"/>
  <c r="BJ25" i="5" s="1"/>
  <c r="E48" i="1"/>
  <c r="E25" i="5" s="1"/>
  <c r="BK25" i="5" s="1"/>
  <c r="F48" i="1"/>
  <c r="F25" i="5" s="1"/>
  <c r="BL25" i="5" s="1"/>
  <c r="G48" i="1"/>
  <c r="G25" i="5" s="1"/>
  <c r="BM25" i="5" s="1"/>
  <c r="H48" i="1"/>
  <c r="H25" i="5" s="1"/>
  <c r="BN25" i="5" s="1"/>
  <c r="I48" i="1"/>
  <c r="I25" i="5" s="1"/>
  <c r="BO25" i="5" s="1"/>
  <c r="J48" i="1"/>
  <c r="J25" i="5" s="1"/>
  <c r="BP25" i="5" s="1"/>
  <c r="K48" i="1"/>
  <c r="K25" i="5" s="1"/>
  <c r="BQ25" i="5" s="1"/>
  <c r="D49" i="1"/>
  <c r="D26" i="5" s="1"/>
  <c r="BJ26" i="5" s="1"/>
  <c r="E49" i="1"/>
  <c r="E26" i="5" s="1"/>
  <c r="BK26" i="5" s="1"/>
  <c r="F49" i="1"/>
  <c r="F26" i="5" s="1"/>
  <c r="BL26" i="5" s="1"/>
  <c r="G49" i="1"/>
  <c r="G26" i="5" s="1"/>
  <c r="BM26" i="5" s="1"/>
  <c r="H49" i="1"/>
  <c r="H26" i="5" s="1"/>
  <c r="BN26" i="5" s="1"/>
  <c r="I49" i="1"/>
  <c r="I26" i="5" s="1"/>
  <c r="BO26" i="5" s="1"/>
  <c r="J49" i="1"/>
  <c r="J26" i="5" s="1"/>
  <c r="BP26" i="5" s="1"/>
  <c r="K49" i="1"/>
  <c r="K26" i="5" s="1"/>
  <c r="BQ26" i="5" s="1"/>
  <c r="D50" i="1"/>
  <c r="D27" i="5" s="1"/>
  <c r="BJ27" i="5" s="1"/>
  <c r="E50" i="1"/>
  <c r="E27" i="5" s="1"/>
  <c r="BK27" i="5" s="1"/>
  <c r="F50" i="1"/>
  <c r="F27" i="5" s="1"/>
  <c r="BL27" i="5" s="1"/>
  <c r="G50" i="1"/>
  <c r="G27" i="5" s="1"/>
  <c r="BM27" i="5" s="1"/>
  <c r="H50" i="1"/>
  <c r="H27" i="5" s="1"/>
  <c r="BN27" i="5" s="1"/>
  <c r="I50" i="1"/>
  <c r="I27" i="5" s="1"/>
  <c r="BO27" i="5" s="1"/>
  <c r="J50" i="1"/>
  <c r="J27" i="5" s="1"/>
  <c r="BP27" i="5" s="1"/>
  <c r="K50" i="1"/>
  <c r="K27" i="5" s="1"/>
  <c r="BQ27" i="5" s="1"/>
  <c r="C42" i="1"/>
  <c r="C19" i="5" s="1"/>
  <c r="BI19" i="5" s="1"/>
  <c r="C43" i="1"/>
  <c r="C20" i="5" s="1"/>
  <c r="BI20" i="5" s="1"/>
  <c r="C44" i="1"/>
  <c r="C21" i="5" s="1"/>
  <c r="BI21" i="5" s="1"/>
  <c r="C45" i="1"/>
  <c r="C22" i="5" s="1"/>
  <c r="BI22" i="5" s="1"/>
  <c r="C46" i="1"/>
  <c r="C23" i="5" s="1"/>
  <c r="BI23" i="5" s="1"/>
  <c r="C47" i="1"/>
  <c r="C24" i="5" s="1"/>
  <c r="BI24" i="5" s="1"/>
  <c r="C48" i="1"/>
  <c r="C25" i="5" s="1"/>
  <c r="BI25" i="5" s="1"/>
  <c r="C49" i="1"/>
  <c r="C26" i="5" s="1"/>
  <c r="BI26" i="5" s="1"/>
  <c r="C50" i="1"/>
  <c r="C27" i="5" s="1"/>
  <c r="BI27" i="5" s="1"/>
  <c r="C41" i="1"/>
  <c r="C18" i="5" s="1"/>
  <c r="BI18" i="5" s="1"/>
  <c r="D19" i="1"/>
  <c r="D15" i="5" s="1"/>
  <c r="BJ15" i="5" s="1"/>
  <c r="E19" i="1"/>
  <c r="E15" i="5" s="1"/>
  <c r="BK15" i="5" s="1"/>
  <c r="F19" i="1"/>
  <c r="F15" i="5" s="1"/>
  <c r="BL15" i="5" s="1"/>
  <c r="G19" i="1"/>
  <c r="G15" i="5" s="1"/>
  <c r="BM15" i="5" s="1"/>
  <c r="H19" i="1"/>
  <c r="H15" i="5" s="1"/>
  <c r="BN15" i="5" s="1"/>
  <c r="I19" i="1"/>
  <c r="I15" i="5" s="1"/>
  <c r="BO15" i="5" s="1"/>
  <c r="J19" i="1"/>
  <c r="J15" i="5" s="1"/>
  <c r="BP15" i="5" s="1"/>
  <c r="K19" i="1"/>
  <c r="K15" i="5" s="1"/>
  <c r="BQ15" i="5" s="1"/>
  <c r="D20" i="1"/>
  <c r="D16" i="5" s="1"/>
  <c r="BJ16" i="5" s="1"/>
  <c r="E20" i="1"/>
  <c r="E16" i="5" s="1"/>
  <c r="BK16" i="5" s="1"/>
  <c r="F20" i="1"/>
  <c r="F16" i="5" s="1"/>
  <c r="BL16" i="5" s="1"/>
  <c r="G20" i="1"/>
  <c r="G16" i="5" s="1"/>
  <c r="BM16" i="5" s="1"/>
  <c r="H20" i="1"/>
  <c r="H16" i="5" s="1"/>
  <c r="BN16" i="5" s="1"/>
  <c r="I20" i="1"/>
  <c r="I16" i="5" s="1"/>
  <c r="BO16" i="5" s="1"/>
  <c r="J20" i="1"/>
  <c r="J16" i="5" s="1"/>
  <c r="BP16" i="5" s="1"/>
  <c r="K20" i="1"/>
  <c r="K16" i="5" s="1"/>
  <c r="BQ16" i="5" s="1"/>
  <c r="D21" i="1"/>
  <c r="D17" i="5" s="1"/>
  <c r="BJ17" i="5" s="1"/>
  <c r="E21" i="1"/>
  <c r="E17" i="5" s="1"/>
  <c r="BK17" i="5" s="1"/>
  <c r="F21" i="1"/>
  <c r="F17" i="5" s="1"/>
  <c r="BL17" i="5" s="1"/>
  <c r="G21" i="1"/>
  <c r="G17" i="5" s="1"/>
  <c r="BM17" i="5" s="1"/>
  <c r="H21" i="1"/>
  <c r="H17" i="5" s="1"/>
  <c r="BN17" i="5" s="1"/>
  <c r="I21" i="1"/>
  <c r="I17" i="5" s="1"/>
  <c r="BO17" i="5" s="1"/>
  <c r="J21" i="1"/>
  <c r="J17" i="5" s="1"/>
  <c r="BP17" i="5" s="1"/>
  <c r="C20" i="1"/>
  <c r="C16" i="5" s="1"/>
  <c r="BI16" i="5" s="1"/>
  <c r="C21" i="1"/>
  <c r="C17" i="5" s="1"/>
  <c r="BI17" i="5" s="1"/>
  <c r="C19" i="1"/>
  <c r="C15" i="5" s="1"/>
  <c r="BI15" i="5" s="1"/>
  <c r="D8" i="1"/>
  <c r="D5" i="5" s="1"/>
  <c r="BJ5" i="5" s="1"/>
  <c r="E8" i="1"/>
  <c r="E5" i="5" s="1"/>
  <c r="BK5" i="5" s="1"/>
  <c r="F8" i="1"/>
  <c r="F5" i="5" s="1"/>
  <c r="BL5" i="5" s="1"/>
  <c r="G8" i="1"/>
  <c r="G5" i="5" s="1"/>
  <c r="BM5" i="5" s="1"/>
  <c r="H8" i="1"/>
  <c r="H5" i="5" s="1"/>
  <c r="BN5" i="5" s="1"/>
  <c r="I8" i="1"/>
  <c r="I5" i="5" s="1"/>
  <c r="BO5" i="5" s="1"/>
  <c r="J8" i="1"/>
  <c r="J5" i="5" s="1"/>
  <c r="BP5" i="5" s="1"/>
  <c r="K8" i="1"/>
  <c r="K5" i="5" s="1"/>
  <c r="BQ5" i="5" s="1"/>
  <c r="D9" i="1"/>
  <c r="D6" i="5" s="1"/>
  <c r="BJ6" i="5" s="1"/>
  <c r="E9" i="1"/>
  <c r="E6" i="5" s="1"/>
  <c r="BK6" i="5" s="1"/>
  <c r="F9" i="1"/>
  <c r="F6" i="5" s="1"/>
  <c r="BL6" i="5" s="1"/>
  <c r="G9" i="1"/>
  <c r="G6" i="5" s="1"/>
  <c r="BM6" i="5" s="1"/>
  <c r="H9" i="1"/>
  <c r="H6" i="5" s="1"/>
  <c r="BN6" i="5" s="1"/>
  <c r="I9" i="1"/>
  <c r="I6" i="5" s="1"/>
  <c r="BO6" i="5" s="1"/>
  <c r="J9" i="1"/>
  <c r="J6" i="5" s="1"/>
  <c r="BP6" i="5" s="1"/>
  <c r="K9" i="1"/>
  <c r="K6" i="5" s="1"/>
  <c r="BQ6" i="5" s="1"/>
  <c r="D10" i="1"/>
  <c r="D7" i="5" s="1"/>
  <c r="BJ7" i="5" s="1"/>
  <c r="E10" i="1"/>
  <c r="E7" i="5" s="1"/>
  <c r="BK7" i="5" s="1"/>
  <c r="F10" i="1"/>
  <c r="F7" i="5" s="1"/>
  <c r="BL7" i="5" s="1"/>
  <c r="G10" i="1"/>
  <c r="G7" i="5" s="1"/>
  <c r="BM7" i="5" s="1"/>
  <c r="H10" i="1"/>
  <c r="H7" i="5" s="1"/>
  <c r="BN7" i="5" s="1"/>
  <c r="I10" i="1"/>
  <c r="I7" i="5" s="1"/>
  <c r="BO7" i="5" s="1"/>
  <c r="J10" i="1"/>
  <c r="J7" i="5" s="1"/>
  <c r="BP7" i="5" s="1"/>
  <c r="K10" i="1"/>
  <c r="K7" i="5" s="1"/>
  <c r="BQ7" i="5" s="1"/>
  <c r="D11" i="1"/>
  <c r="D8" i="5" s="1"/>
  <c r="BJ8" i="5" s="1"/>
  <c r="E11" i="1"/>
  <c r="E8" i="5" s="1"/>
  <c r="BK8" i="5" s="1"/>
  <c r="F11" i="1"/>
  <c r="F8" i="5" s="1"/>
  <c r="BL8" i="5" s="1"/>
  <c r="G11" i="1"/>
  <c r="G8" i="5" s="1"/>
  <c r="BM8" i="5" s="1"/>
  <c r="H11" i="1"/>
  <c r="I11" i="1"/>
  <c r="I8" i="5" s="1"/>
  <c r="BO8" i="5" s="1"/>
  <c r="J11" i="1"/>
  <c r="J8" i="5" s="1"/>
  <c r="BP8" i="5" s="1"/>
  <c r="K11" i="1"/>
  <c r="K8" i="5" s="1"/>
  <c r="BQ8" i="5" s="1"/>
  <c r="D12" i="1"/>
  <c r="D9" i="5" s="1"/>
  <c r="BJ9" i="5" s="1"/>
  <c r="E12" i="1"/>
  <c r="E9" i="5" s="1"/>
  <c r="BK9" i="5" s="1"/>
  <c r="F12" i="1"/>
  <c r="F9" i="5" s="1"/>
  <c r="BL9" i="5" s="1"/>
  <c r="G12" i="1"/>
  <c r="G9" i="5" s="1"/>
  <c r="BM9" i="5" s="1"/>
  <c r="H12" i="1"/>
  <c r="H9" i="5" s="1"/>
  <c r="BN9" i="5" s="1"/>
  <c r="I12" i="1"/>
  <c r="I9" i="5" s="1"/>
  <c r="BO9" i="5" s="1"/>
  <c r="J12" i="1"/>
  <c r="J9" i="5" s="1"/>
  <c r="BP9" i="5" s="1"/>
  <c r="K12" i="1"/>
  <c r="K9" i="5" s="1"/>
  <c r="BQ9" i="5" s="1"/>
  <c r="D13" i="1"/>
  <c r="D10" i="5" s="1"/>
  <c r="BJ10" i="5" s="1"/>
  <c r="E13" i="1"/>
  <c r="E10" i="5" s="1"/>
  <c r="BK10" i="5" s="1"/>
  <c r="F13" i="1"/>
  <c r="F10" i="5" s="1"/>
  <c r="BL10" i="5" s="1"/>
  <c r="G13" i="1"/>
  <c r="G10" i="5" s="1"/>
  <c r="BM10" i="5" s="1"/>
  <c r="H13" i="1"/>
  <c r="H10" i="5" s="1"/>
  <c r="BN10" i="5" s="1"/>
  <c r="I13" i="1"/>
  <c r="I10" i="5" s="1"/>
  <c r="BO10" i="5" s="1"/>
  <c r="J13" i="1"/>
  <c r="J10" i="5" s="1"/>
  <c r="BP10" i="5" s="1"/>
  <c r="K13" i="1"/>
  <c r="K10" i="5" s="1"/>
  <c r="BQ10" i="5" s="1"/>
  <c r="D14" i="1"/>
  <c r="D11" i="5" s="1"/>
  <c r="BJ11" i="5" s="1"/>
  <c r="E14" i="1"/>
  <c r="E11" i="5" s="1"/>
  <c r="BK11" i="5" s="1"/>
  <c r="F14" i="1"/>
  <c r="F11" i="5" s="1"/>
  <c r="BL11" i="5" s="1"/>
  <c r="G14" i="1"/>
  <c r="G11" i="5" s="1"/>
  <c r="BM11" i="5" s="1"/>
  <c r="H14" i="1"/>
  <c r="H11" i="5" s="1"/>
  <c r="BN11" i="5" s="1"/>
  <c r="I14" i="1"/>
  <c r="I11" i="5" s="1"/>
  <c r="BO11" i="5" s="1"/>
  <c r="J14" i="1"/>
  <c r="J11" i="5" s="1"/>
  <c r="BP11" i="5" s="1"/>
  <c r="K14" i="1"/>
  <c r="K11" i="5" s="1"/>
  <c r="BQ11" i="5" s="1"/>
  <c r="D15" i="1"/>
  <c r="D12" i="5" s="1"/>
  <c r="BJ12" i="5" s="1"/>
  <c r="E15" i="1"/>
  <c r="E12" i="5" s="1"/>
  <c r="BK12" i="5" s="1"/>
  <c r="F15" i="1"/>
  <c r="F12" i="5" s="1"/>
  <c r="BL12" i="5" s="1"/>
  <c r="G15" i="1"/>
  <c r="G12" i="5" s="1"/>
  <c r="BM12" i="5" s="1"/>
  <c r="H15" i="1"/>
  <c r="H12" i="5" s="1"/>
  <c r="BN12" i="5" s="1"/>
  <c r="I15" i="1"/>
  <c r="I12" i="5" s="1"/>
  <c r="BO12" i="5" s="1"/>
  <c r="J15" i="1"/>
  <c r="J12" i="5" s="1"/>
  <c r="BP12" i="5" s="1"/>
  <c r="K15" i="1"/>
  <c r="K12" i="5" s="1"/>
  <c r="BQ12" i="5" s="1"/>
  <c r="D16" i="1"/>
  <c r="D13" i="5" s="1"/>
  <c r="BJ13" i="5" s="1"/>
  <c r="E16" i="1"/>
  <c r="E13" i="5" s="1"/>
  <c r="BK13" i="5" s="1"/>
  <c r="F16" i="1"/>
  <c r="F13" i="5" s="1"/>
  <c r="BL13" i="5" s="1"/>
  <c r="G16" i="1"/>
  <c r="G13" i="5" s="1"/>
  <c r="BM13" i="5" s="1"/>
  <c r="H16" i="1"/>
  <c r="H13" i="5" s="1"/>
  <c r="BN13" i="5" s="1"/>
  <c r="I16" i="1"/>
  <c r="I13" i="5" s="1"/>
  <c r="BO13" i="5" s="1"/>
  <c r="J16" i="1"/>
  <c r="J13" i="5" s="1"/>
  <c r="BP13" i="5" s="1"/>
  <c r="K16" i="1"/>
  <c r="K13" i="5" s="1"/>
  <c r="BQ13" i="5" s="1"/>
  <c r="D17" i="1"/>
  <c r="D14" i="5" s="1"/>
  <c r="BJ14" i="5" s="1"/>
  <c r="E17" i="1"/>
  <c r="E14" i="5" s="1"/>
  <c r="BK14" i="5" s="1"/>
  <c r="F17" i="1"/>
  <c r="F14" i="5" s="1"/>
  <c r="BL14" i="5" s="1"/>
  <c r="G17" i="1"/>
  <c r="G14" i="5" s="1"/>
  <c r="BM14" i="5" s="1"/>
  <c r="H17" i="1"/>
  <c r="H14" i="5" s="1"/>
  <c r="BN14" i="5" s="1"/>
  <c r="I17" i="1"/>
  <c r="I14" i="5" s="1"/>
  <c r="BO14" i="5" s="1"/>
  <c r="J17" i="1"/>
  <c r="J14" i="5" s="1"/>
  <c r="BP14" i="5" s="1"/>
  <c r="K17" i="1"/>
  <c r="K14" i="5" s="1"/>
  <c r="BQ14" i="5" s="1"/>
  <c r="C9" i="1"/>
  <c r="C6" i="5" s="1"/>
  <c r="BI6" i="5" s="1"/>
  <c r="C10" i="1"/>
  <c r="C7" i="5" s="1"/>
  <c r="BI7" i="5" s="1"/>
  <c r="C11" i="1"/>
  <c r="C8" i="5" s="1"/>
  <c r="BI8" i="5" s="1"/>
  <c r="C12" i="1"/>
  <c r="C9" i="5" s="1"/>
  <c r="BI9" i="5" s="1"/>
  <c r="C13" i="1"/>
  <c r="C10" i="5" s="1"/>
  <c r="BI10" i="5" s="1"/>
  <c r="C14" i="1"/>
  <c r="C11" i="5" s="1"/>
  <c r="BI11" i="5" s="1"/>
  <c r="C15" i="1"/>
  <c r="C12" i="5" s="1"/>
  <c r="BI12" i="5" s="1"/>
  <c r="C16" i="1"/>
  <c r="C13" i="5" s="1"/>
  <c r="BI13" i="5" s="1"/>
  <c r="C17" i="1"/>
  <c r="C14" i="5" s="1"/>
  <c r="BI14" i="5" s="1"/>
  <c r="C8" i="1"/>
  <c r="C5" i="5" s="1"/>
  <c r="BI5" i="5" s="1"/>
  <c r="K56" i="5" l="1"/>
  <c r="BQ56" i="5" s="1"/>
  <c r="I53" i="5"/>
  <c r="BO53" i="5" s="1"/>
  <c r="I51" i="5"/>
  <c r="BO51" i="5" s="1"/>
  <c r="J50" i="5"/>
  <c r="BP50" i="5" s="1"/>
  <c r="I68" i="5"/>
  <c r="BO68" i="5" s="1"/>
  <c r="K67" i="5"/>
  <c r="BQ67" i="5" s="1"/>
  <c r="K65" i="5"/>
  <c r="BQ65" i="5" s="1"/>
  <c r="J71" i="5"/>
  <c r="BP71" i="5" s="1"/>
  <c r="I79" i="5"/>
  <c r="BO79" i="5" s="1"/>
  <c r="K77" i="5"/>
  <c r="BQ77" i="5" s="1"/>
  <c r="I74" i="5"/>
  <c r="BO74" i="5" s="1"/>
  <c r="I72" i="5"/>
  <c r="BO72" i="5" s="1"/>
  <c r="J59" i="5"/>
  <c r="BP59" i="5" s="1"/>
  <c r="J57" i="5"/>
  <c r="BP57" i="5" s="1"/>
  <c r="J55" i="5"/>
  <c r="BP55" i="5" s="1"/>
  <c r="J53" i="5"/>
  <c r="BP53" i="5" s="1"/>
  <c r="J51" i="5"/>
  <c r="BP51" i="5" s="1"/>
  <c r="K50" i="5"/>
  <c r="BQ50" i="5" s="1"/>
  <c r="J70" i="5"/>
  <c r="BP70" i="5" s="1"/>
  <c r="J68" i="5"/>
  <c r="BP68" i="5" s="1"/>
  <c r="J66" i="5"/>
  <c r="BP66" i="5" s="1"/>
  <c r="J64" i="5"/>
  <c r="BP64" i="5" s="1"/>
  <c r="J62" i="5"/>
  <c r="BP62" i="5" s="1"/>
  <c r="K71" i="5"/>
  <c r="BQ71" i="5" s="1"/>
  <c r="K81" i="5"/>
  <c r="BQ81" i="5" s="1"/>
  <c r="I80" i="5"/>
  <c r="BO80" i="5" s="1"/>
  <c r="J79" i="5"/>
  <c r="BP79" i="5" s="1"/>
  <c r="J78" i="5"/>
  <c r="BP78" i="5" s="1"/>
  <c r="J76" i="5"/>
  <c r="BP76" i="5" s="1"/>
  <c r="J74" i="5"/>
  <c r="BP74" i="5" s="1"/>
  <c r="J72" i="5"/>
  <c r="BP72" i="5" s="1"/>
  <c r="I82" i="5"/>
  <c r="BO82" i="5" s="1"/>
  <c r="I92" i="5"/>
  <c r="BO92" i="5" s="1"/>
  <c r="J91" i="5"/>
  <c r="BP91" i="5" s="1"/>
  <c r="K95" i="5"/>
  <c r="BQ95" i="5" s="1"/>
  <c r="I93" i="5"/>
  <c r="BO93" i="5" s="1"/>
  <c r="I98" i="5"/>
  <c r="BO98" i="5" s="1"/>
  <c r="J97" i="5"/>
  <c r="BP97" i="5" s="1"/>
  <c r="K96" i="5"/>
  <c r="BQ96" i="5" s="1"/>
  <c r="J109" i="5"/>
  <c r="BP109" i="5" s="1"/>
  <c r="J110" i="5"/>
  <c r="BP110" i="5" s="1"/>
  <c r="J113" i="5"/>
  <c r="BP113" i="5" s="1"/>
  <c r="I128" i="5"/>
  <c r="BO128" i="5" s="1"/>
  <c r="J127" i="5"/>
  <c r="BP127" i="5" s="1"/>
  <c r="K126" i="5"/>
  <c r="BQ126" i="5" s="1"/>
  <c r="I124" i="5"/>
  <c r="BO124" i="5" s="1"/>
  <c r="J123" i="5"/>
  <c r="BP123" i="5" s="1"/>
  <c r="K122" i="5"/>
  <c r="BQ122" i="5" s="1"/>
  <c r="K121" i="5"/>
  <c r="BQ121" i="5" s="1"/>
  <c r="I59" i="5"/>
  <c r="BO59" i="5" s="1"/>
  <c r="I57" i="5"/>
  <c r="BO57" i="5" s="1"/>
  <c r="I55" i="5"/>
  <c r="BO55" i="5" s="1"/>
  <c r="K54" i="5"/>
  <c r="BQ54" i="5" s="1"/>
  <c r="I66" i="5"/>
  <c r="BO66" i="5" s="1"/>
  <c r="I64" i="5"/>
  <c r="BO64" i="5" s="1"/>
  <c r="J81" i="5"/>
  <c r="BP81" i="5" s="1"/>
  <c r="I78" i="5"/>
  <c r="BO78" i="5" s="1"/>
  <c r="I76" i="5"/>
  <c r="BO76" i="5" s="1"/>
  <c r="I91" i="5"/>
  <c r="BO91" i="5" s="1"/>
  <c r="J95" i="5"/>
  <c r="BP95" i="5" s="1"/>
  <c r="J96" i="5"/>
  <c r="BP96" i="5" s="1"/>
  <c r="K112" i="5"/>
  <c r="BQ112" i="5" s="1"/>
  <c r="K129" i="5"/>
  <c r="BQ129" i="5" s="1"/>
  <c r="K125" i="5"/>
  <c r="BQ125" i="5" s="1"/>
  <c r="J122" i="5"/>
  <c r="BP122" i="5" s="1"/>
  <c r="J121" i="5"/>
  <c r="BP121" i="5" s="1"/>
  <c r="J58" i="5"/>
  <c r="BP58" i="5" s="1"/>
  <c r="J56" i="5"/>
  <c r="BP56" i="5" s="1"/>
  <c r="J54" i="5"/>
  <c r="BP54" i="5" s="1"/>
  <c r="J52" i="5"/>
  <c r="BP52" i="5" s="1"/>
  <c r="I50" i="5"/>
  <c r="BO50" i="5" s="1"/>
  <c r="J69" i="5"/>
  <c r="BP69" i="5" s="1"/>
  <c r="J67" i="5"/>
  <c r="BP67" i="5" s="1"/>
  <c r="J65" i="5"/>
  <c r="BP65" i="5" s="1"/>
  <c r="J63" i="5"/>
  <c r="BP63" i="5" s="1"/>
  <c r="J61" i="5"/>
  <c r="BP61" i="5" s="1"/>
  <c r="I71" i="5"/>
  <c r="BO71" i="5" s="1"/>
  <c r="I81" i="5"/>
  <c r="BO81" i="5" s="1"/>
  <c r="K80" i="5"/>
  <c r="BQ80" i="5" s="1"/>
  <c r="J77" i="5"/>
  <c r="BP77" i="5" s="1"/>
  <c r="J75" i="5"/>
  <c r="BP75" i="5" s="1"/>
  <c r="J73" i="5"/>
  <c r="BP73" i="5" s="1"/>
  <c r="K82" i="5"/>
  <c r="BQ82" i="5" s="1"/>
  <c r="K92" i="5"/>
  <c r="BQ92" i="5" s="1"/>
  <c r="I95" i="5"/>
  <c r="BO95" i="5" s="1"/>
  <c r="J94" i="5"/>
  <c r="BP94" i="5" s="1"/>
  <c r="K93" i="5"/>
  <c r="BQ93" i="5" s="1"/>
  <c r="K98" i="5"/>
  <c r="BQ98" i="5" s="1"/>
  <c r="I96" i="5"/>
  <c r="BO96" i="5" s="1"/>
  <c r="J106" i="5"/>
  <c r="BP106" i="5" s="1"/>
  <c r="J112" i="5"/>
  <c r="BP112" i="5" s="1"/>
  <c r="J129" i="5"/>
  <c r="BP129" i="5" s="1"/>
  <c r="K128" i="5"/>
  <c r="BQ128" i="5" s="1"/>
  <c r="I126" i="5"/>
  <c r="BO126" i="5" s="1"/>
  <c r="J125" i="5"/>
  <c r="BP125" i="5" s="1"/>
  <c r="K124" i="5"/>
  <c r="BQ124" i="5" s="1"/>
  <c r="I122" i="5"/>
  <c r="BO122" i="5" s="1"/>
  <c r="I121" i="5"/>
  <c r="BO121" i="5" s="1"/>
  <c r="K58" i="5"/>
  <c r="BQ58" i="5" s="1"/>
  <c r="K52" i="5"/>
  <c r="BQ52" i="5" s="1"/>
  <c r="I70" i="5"/>
  <c r="BO70" i="5" s="1"/>
  <c r="K69" i="5"/>
  <c r="BQ69" i="5" s="1"/>
  <c r="K63" i="5"/>
  <c r="BQ63" i="5" s="1"/>
  <c r="I62" i="5"/>
  <c r="BO62" i="5" s="1"/>
  <c r="K61" i="5"/>
  <c r="BQ61" i="5" s="1"/>
  <c r="K75" i="5"/>
  <c r="BQ75" i="5" s="1"/>
  <c r="K73" i="5"/>
  <c r="BQ73" i="5" s="1"/>
  <c r="K94" i="5"/>
  <c r="BQ94" i="5" s="1"/>
  <c r="I97" i="5"/>
  <c r="BO97" i="5" s="1"/>
  <c r="K106" i="5"/>
  <c r="BQ106" i="5" s="1"/>
  <c r="I109" i="5"/>
  <c r="BO109" i="5" s="1"/>
  <c r="I110" i="5"/>
  <c r="BO110" i="5" s="1"/>
  <c r="I113" i="5"/>
  <c r="BO113" i="5" s="1"/>
  <c r="I127" i="5"/>
  <c r="BO127" i="5" s="1"/>
  <c r="J126" i="5"/>
  <c r="BP126" i="5" s="1"/>
  <c r="I123" i="5"/>
  <c r="BO123" i="5" s="1"/>
  <c r="K59" i="5"/>
  <c r="BQ59" i="5" s="1"/>
  <c r="I58" i="5"/>
  <c r="BO58" i="5" s="1"/>
  <c r="K57" i="5"/>
  <c r="BQ57" i="5" s="1"/>
  <c r="I56" i="5"/>
  <c r="BO56" i="5" s="1"/>
  <c r="K55" i="5"/>
  <c r="BQ55" i="5" s="1"/>
  <c r="I54" i="5"/>
  <c r="BO54" i="5" s="1"/>
  <c r="K53" i="5"/>
  <c r="BQ53" i="5" s="1"/>
  <c r="I52" i="5"/>
  <c r="BO52" i="5" s="1"/>
  <c r="K51" i="5"/>
  <c r="BQ51" i="5" s="1"/>
  <c r="K70" i="5"/>
  <c r="BQ70" i="5" s="1"/>
  <c r="I69" i="5"/>
  <c r="BO69" i="5" s="1"/>
  <c r="K68" i="5"/>
  <c r="BQ68" i="5" s="1"/>
  <c r="I67" i="5"/>
  <c r="BO67" i="5" s="1"/>
  <c r="K66" i="5"/>
  <c r="BQ66" i="5" s="1"/>
  <c r="I65" i="5"/>
  <c r="BO65" i="5" s="1"/>
  <c r="K64" i="5"/>
  <c r="BQ64" i="5" s="1"/>
  <c r="I63" i="5"/>
  <c r="BO63" i="5" s="1"/>
  <c r="K62" i="5"/>
  <c r="BQ62" i="5" s="1"/>
  <c r="I61" i="5"/>
  <c r="BO61" i="5" s="1"/>
  <c r="J80" i="5"/>
  <c r="BP80" i="5" s="1"/>
  <c r="K79" i="5"/>
  <c r="BQ79" i="5" s="1"/>
  <c r="K78" i="5"/>
  <c r="BQ78" i="5" s="1"/>
  <c r="I77" i="5"/>
  <c r="BO77" i="5" s="1"/>
  <c r="K76" i="5"/>
  <c r="BQ76" i="5" s="1"/>
  <c r="I75" i="5"/>
  <c r="BO75" i="5" s="1"/>
  <c r="K74" i="5"/>
  <c r="BQ74" i="5" s="1"/>
  <c r="I73" i="5"/>
  <c r="BO73" i="5" s="1"/>
  <c r="K72" i="5"/>
  <c r="BQ72" i="5" s="1"/>
  <c r="J82" i="5"/>
  <c r="BP82" i="5" s="1"/>
  <c r="J92" i="5"/>
  <c r="BP92" i="5" s="1"/>
  <c r="K91" i="5"/>
  <c r="BQ91" i="5" s="1"/>
  <c r="I94" i="5"/>
  <c r="BO94" i="5" s="1"/>
  <c r="J93" i="5"/>
  <c r="BP93" i="5" s="1"/>
  <c r="J98" i="5"/>
  <c r="BP98" i="5" s="1"/>
  <c r="K97" i="5"/>
  <c r="BQ97" i="5" s="1"/>
  <c r="I106" i="5"/>
  <c r="BO106" i="5" s="1"/>
  <c r="K109" i="5"/>
  <c r="BQ109" i="5" s="1"/>
  <c r="K110" i="5"/>
  <c r="BQ110" i="5" s="1"/>
  <c r="I112" i="5"/>
  <c r="BO112" i="5" s="1"/>
  <c r="K113" i="5"/>
  <c r="BQ113" i="5" s="1"/>
  <c r="I129" i="5"/>
  <c r="BO129" i="5" s="1"/>
  <c r="J128" i="5"/>
  <c r="BP128" i="5" s="1"/>
  <c r="K127" i="5"/>
  <c r="BQ127" i="5" s="1"/>
  <c r="I125" i="5"/>
  <c r="BO125" i="5" s="1"/>
  <c r="J124" i="5"/>
  <c r="BP124" i="5" s="1"/>
  <c r="K123" i="5"/>
  <c r="BQ123" i="5" s="1"/>
  <c r="H8" i="5"/>
  <c r="BN8" i="5" s="1"/>
</calcChain>
</file>

<file path=xl/sharedStrings.xml><?xml version="1.0" encoding="utf-8"?>
<sst xmlns="http://schemas.openxmlformats.org/spreadsheetml/2006/main" count="3195" uniqueCount="106">
  <si>
    <t>AL - arbeitslos</t>
  </si>
  <si>
    <t>Bestand</t>
  </si>
  <si>
    <t>Wien</t>
  </si>
  <si>
    <t>akt. Monat</t>
  </si>
  <si>
    <t>Veränderung absolut</t>
  </si>
  <si>
    <t>Veränderung in %</t>
  </si>
  <si>
    <t>Geschlecht</t>
  </si>
  <si>
    <t>Alter</t>
  </si>
  <si>
    <t>Jugendliche &lt;25 Jahre</t>
  </si>
  <si>
    <t>Ältere über 50 Jahre</t>
  </si>
  <si>
    <t>/0</t>
  </si>
  <si>
    <t>Pflichtschulausbildung</t>
  </si>
  <si>
    <t>Lehrausbildung</t>
  </si>
  <si>
    <t>Mittlere Ausbildung</t>
  </si>
  <si>
    <t>Hoehere Ausbildung</t>
  </si>
  <si>
    <t>Akademische Ausbildung</t>
  </si>
  <si>
    <t>Ungeklaert</t>
  </si>
  <si>
    <t>Ausländer</t>
  </si>
  <si>
    <t>LZAL über 6 Monate</t>
  </si>
  <si>
    <t>mehr als 365 Tage</t>
  </si>
  <si>
    <t>mit gesundh. Verm.einschränkung</t>
  </si>
  <si>
    <t>Frauen</t>
  </si>
  <si>
    <t>Männer</t>
  </si>
  <si>
    <t>Gesamt</t>
  </si>
  <si>
    <t>AL - Arbeitslosigkeit</t>
  </si>
  <si>
    <t>sofort verfügbar</t>
  </si>
  <si>
    <t>nicht sofort verfügbar</t>
  </si>
  <si>
    <t>Verfügbarkeit</t>
  </si>
  <si>
    <t>SC - Schulung</t>
  </si>
  <si>
    <t>Zugang</t>
  </si>
  <si>
    <t>LS - Lehrstellensuchend</t>
  </si>
  <si>
    <t>Abgang</t>
  </si>
  <si>
    <t>Asylberechtigte - KON/SUB</t>
  </si>
  <si>
    <t>Akt. Monat</t>
  </si>
  <si>
    <t>OS</t>
  </si>
  <si>
    <t>OL</t>
  </si>
  <si>
    <t>Art der Beschäftigung</t>
  </si>
  <si>
    <t xml:space="preserve">Übersicht über den Wiener Arbeitsmarkt </t>
  </si>
  <si>
    <t xml:space="preserve">      darunter: Arbeitsaufname</t>
  </si>
  <si>
    <t>Stellenmarkt</t>
  </si>
  <si>
    <t>OS + OL</t>
  </si>
  <si>
    <t>offene 
Stelle = OS</t>
  </si>
  <si>
    <t>offene 
Lehrstelle = OL</t>
  </si>
  <si>
    <t xml:space="preserve">      darunter: Stellenbesetzung</t>
  </si>
  <si>
    <t>VIP_AL_Bestand_aktMo</t>
  </si>
  <si>
    <t>VIP_SC_Bestand_aktMo</t>
  </si>
  <si>
    <t>VIP_LS_Bestand_aktMo</t>
  </si>
  <si>
    <t>2016/Jul</t>
  </si>
  <si>
    <t>VIP_KON-SUB_AL+SC_Bestand_aktMo</t>
  </si>
  <si>
    <t>Summe</t>
  </si>
  <si>
    <t>VIP_AL_SC_LS_Zugang_aktMo</t>
  </si>
  <si>
    <t>VIP_AL_SC_LS_Abgang_aktMo</t>
  </si>
  <si>
    <t>VIP_AL_SC_LS_Abgang_Arbeitsaufnahme_aktMo</t>
  </si>
  <si>
    <t>VIP_Stellenmarkt_Bestand_aktMo</t>
  </si>
  <si>
    <t>VIP_Stellenmarkt_Zugang_aktMo</t>
  </si>
  <si>
    <t>VIP_Stellenmarkt_Abgang_aktMo</t>
  </si>
  <si>
    <t>VIP_Stellenmarkt_Abgang_Stellenbesetzung_aktMo</t>
  </si>
  <si>
    <t>Differenz -&gt;</t>
  </si>
  <si>
    <t xml:space="preserve"> = Verknüpfung zu Tabellenblatt "akt.Monat"</t>
  </si>
  <si>
    <t xml:space="preserve"> = minus Tabellenblatt "DWH"</t>
  </si>
  <si>
    <t>958-Wien Johnstraße</t>
  </si>
  <si>
    <t>959-Wien Hauffgasse</t>
  </si>
  <si>
    <t>967-Wien Huttengasse</t>
  </si>
  <si>
    <t>968-Wien Schloßhofer Straße</t>
  </si>
  <si>
    <t>974-Wien Dresdner Straße</t>
  </si>
  <si>
    <t>958 Wien Johnstraße</t>
  </si>
  <si>
    <t>959 Wien Hauffgasse</t>
  </si>
  <si>
    <t>960 Wien Esteplatz / Recht, Beratung, Bank, 
Versicherung, EDV, Immobilien</t>
  </si>
  <si>
    <t>962 Wien Redergasse / Groß- und Einzelhandel, Reparatur von 
Datenverarbeitungsgeräten und Gebrauchsgütern</t>
  </si>
  <si>
    <t>963 Wien Währinger Gürtel / Gesundheit, Sozialwesen, Erziehung, Unterricht, öffentliche Verwaltung, Kultur</t>
  </si>
  <si>
    <t>965 Wien Schönbrunner Straße / Personalbereitstellung</t>
  </si>
  <si>
    <t>966 Wien Hietzinger Kai / Beherbergung, Gastronomie, Primärsektor</t>
  </si>
  <si>
    <t xml:space="preserve">967 Wien Huttengasse </t>
  </si>
  <si>
    <t>968 Wien Schloßhofer Straße</t>
  </si>
  <si>
    <t>969 Wien-Wagramer Straße / Verkehr, Facility und 
persönliche Dienste</t>
  </si>
  <si>
    <t>975 Wien Jägerstraße / Produktionssektor, Bauweisen (ohne 
Bauträger), Handel mit Kfz, Instandhaltung und Reparatur von Kfz</t>
  </si>
  <si>
    <t>975-Wien Jäger Straße /Produktionssektor (ohne Bauträger) und Handel mit Kfz, Instandhaltung und Reparatur von Kfz</t>
  </si>
  <si>
    <t>974-Wien Austria Campus</t>
  </si>
  <si>
    <t>Veränderung zum 
Vorjahr absolut</t>
  </si>
  <si>
    <t>Veränderung zum 
Vorjahr  in %</t>
  </si>
  <si>
    <t>977 Wien-Jugendliche II</t>
  </si>
  <si>
    <t>976-Wien Jugendliche I</t>
  </si>
  <si>
    <t>977-Wien Jugendliche II</t>
  </si>
  <si>
    <t>960-Wien Esteplatz</t>
  </si>
  <si>
    <t>962-Wien Redergasse</t>
  </si>
  <si>
    <t>963-Wien Währinger Gürtel</t>
  </si>
  <si>
    <t>965-Wien Schönbrunner Straße</t>
  </si>
  <si>
    <t>966-Wien Hietzinger Kai</t>
  </si>
  <si>
    <t>969 Wien-Wagramer Straße</t>
  </si>
  <si>
    <t>975-Wien Jäger Straße</t>
  </si>
  <si>
    <t>Männer und altern. Geschl.</t>
  </si>
  <si>
    <t>Männer und 
altern. Geschl.</t>
  </si>
  <si>
    <t>960 Wien Esteplatz</t>
  </si>
  <si>
    <t xml:space="preserve">962 Wien Redergasse </t>
  </si>
  <si>
    <t>963 Wien Währinger Gürtel + Fachzentrum für Krankenanstalten, Unternehmen im Sozialwesen und den öffentlichen Dienst</t>
  </si>
  <si>
    <t>965 Wien Schönbrunner Straße</t>
  </si>
  <si>
    <t>966 Wien Hietzinger Kai</t>
  </si>
  <si>
    <t>968 Wien Schloßhofer Straße + Startup Unternehmen Wien</t>
  </si>
  <si>
    <t xml:space="preserve">969 Wien-Wagramer Straße </t>
  </si>
  <si>
    <t>975 Wien Jägerstraße</t>
  </si>
  <si>
    <t>976 Wien-Jugendliche I + Lehrstellen für ganz Wien</t>
  </si>
  <si>
    <t>964-Wien Favoritenstraße</t>
  </si>
  <si>
    <t>964 Wien Favoritenstraße</t>
  </si>
  <si>
    <t>Jugendliche unter 25 Jahre</t>
  </si>
  <si>
    <t>50 Jahre und älter</t>
  </si>
  <si>
    <t>2026/Feb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</si>
</sst>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 %"/>
    <numFmt numFmtId="165" formatCode="0.0%"/>
    <numFmt numFmtId="166" formatCode="#,##0.0%"/>
  </numFmts>
  <fonts count="29">
    <font>
      <sz val="10"/>
      <color theme="1"/>
      <name val="Tahoma"/>
      <family val="2"/>
    </font>
    <font>
      <u/>
      <sz val="8"/>
      <color theme="1"/>
      <name val="Andale WT"/>
      <family val="2"/>
    </font>
    <font>
      <b/>
      <sz val="8"/>
      <color theme="1"/>
      <name val="Andale WT"/>
      <family val="2"/>
    </font>
    <font>
      <sz val="8"/>
      <color theme="1"/>
      <name val="Andale WT"/>
      <family val="2"/>
    </font>
    <font>
      <sz val="10"/>
      <color theme="1"/>
      <name val="Tahoma"/>
      <family val="2"/>
    </font>
    <font>
      <b/>
      <sz val="8"/>
      <color rgb="FFFF0000"/>
      <name val="Andale WT"/>
      <family val="2"/>
    </font>
    <font>
      <sz val="8"/>
      <color rgb="FF0070C0"/>
      <name val="Andale WT"/>
      <family val="2"/>
    </font>
    <font>
      <sz val="8"/>
      <color theme="1"/>
      <name val="Andale WT"/>
    </font>
    <font>
      <b/>
      <sz val="8"/>
      <color rgb="FF00B050"/>
      <name val="Andale WT"/>
    </font>
    <font>
      <b/>
      <sz val="8"/>
      <name val="Andale WT"/>
      <family val="2"/>
    </font>
    <font>
      <b/>
      <sz val="10"/>
      <color theme="1"/>
      <name val="Andale WT"/>
    </font>
    <font>
      <b/>
      <sz val="10"/>
      <color theme="1"/>
      <name val="Tahoma"/>
      <family val="2"/>
    </font>
    <font>
      <i/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indexed="12"/>
      <name val="Tahoma"/>
      <family val="2"/>
    </font>
    <font>
      <b/>
      <sz val="10"/>
      <color rgb="FF329664"/>
      <name val="Tahoma"/>
      <family val="2"/>
    </font>
    <font>
      <b/>
      <sz val="10"/>
      <color rgb="FF0000C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0"/>
      <color rgb="FFFF0000"/>
      <name val="Tahoma"/>
      <family val="2"/>
    </font>
    <font>
      <b/>
      <sz val="10"/>
      <color rgb="FF00B050"/>
      <name val="Tahoma"/>
      <family val="2"/>
    </font>
    <font>
      <b/>
      <sz val="8"/>
      <color theme="0" tint="-0.499984740745262"/>
      <name val="Tahoma"/>
      <family val="2"/>
    </font>
    <font>
      <sz val="10"/>
      <color theme="0" tint="-0.499984740745262"/>
      <name val="Tahoma"/>
      <family val="2"/>
    </font>
    <font>
      <sz val="8"/>
      <color theme="0" tint="-0.499984740745262"/>
      <name val="Tahoma"/>
      <family val="2"/>
    </font>
    <font>
      <b/>
      <sz val="10"/>
      <color theme="0" tint="-0.499984740745262"/>
      <name val="Tahoma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5F2FF"/>
        <bgColor indexed="64"/>
      </patternFill>
    </fill>
    <fill>
      <patternFill patternType="solid">
        <fgColor rgb="FFFFFACD"/>
        <bgColor indexed="64"/>
      </patternFill>
    </fill>
    <fill>
      <patternFill patternType="lightTrellis">
        <fgColor rgb="FFAFAFAF"/>
        <bgColor rgb="FFEBEBEB"/>
      </patternFill>
    </fill>
    <fill>
      <patternFill patternType="solid">
        <fgColor rgb="FFEBEBEB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2F1F1"/>
        <bgColor indexed="64"/>
      </patternFill>
    </fill>
  </fills>
  <borders count="175">
    <border>
      <left/>
      <right/>
      <top/>
      <bottom/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/>
      <bottom/>
      <diagonal/>
    </border>
    <border>
      <left style="dotted">
        <color theme="0" tint="-0.499984740745262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tted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/>
      <bottom style="dotted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 style="double">
        <color theme="0" tint="-0.499984740745262"/>
      </left>
      <right/>
      <top/>
      <bottom/>
      <diagonal/>
    </border>
    <border>
      <left style="dotted">
        <color theme="0" tint="-0.499984740745262"/>
      </left>
      <right/>
      <top style="dotted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  <border>
      <left/>
      <right style="double">
        <color theme="0" tint="-0.499984740745262"/>
      </right>
      <top/>
      <bottom/>
      <diagonal/>
    </border>
    <border>
      <left style="dotted">
        <color theme="0" tint="-0.499984740745262"/>
      </left>
      <right style="double">
        <color theme="0" tint="-0.499984740745262"/>
      </right>
      <top style="thick">
        <color theme="0" tint="-0.499984740745262"/>
      </top>
      <bottom/>
      <diagonal/>
    </border>
    <border>
      <left style="dotted">
        <color theme="0" tint="-0.499984740745262"/>
      </left>
      <right style="double">
        <color theme="0" tint="-0.499984740745262"/>
      </right>
      <top style="dotted">
        <color theme="0" tint="-0.499984740745262"/>
      </top>
      <bottom/>
      <diagonal/>
    </border>
    <border>
      <left/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/>
      <top style="dotted">
        <color theme="0" tint="-0.499984740745262"/>
      </top>
      <bottom/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thick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/>
      <top style="thick">
        <color theme="0" tint="-0.499984740745262"/>
      </top>
      <bottom/>
      <diagonal/>
    </border>
    <border>
      <left/>
      <right/>
      <top style="thick">
        <color theme="0" tint="-0.499984740745262"/>
      </top>
      <bottom/>
      <diagonal/>
    </border>
    <border>
      <left/>
      <right style="double">
        <color theme="0" tint="-0.499984740745262"/>
      </right>
      <top style="thick">
        <color theme="0" tint="-0.499984740745262"/>
      </top>
      <bottom/>
      <diagonal/>
    </border>
    <border>
      <left style="double">
        <color theme="0" tint="-0.499984740745262"/>
      </left>
      <right/>
      <top style="thick">
        <color theme="0" tint="-0.499984740745262"/>
      </top>
      <bottom style="dotted">
        <color theme="0" tint="-0.499984740745262"/>
      </bottom>
      <diagonal/>
    </border>
    <border>
      <left/>
      <right/>
      <top style="thick">
        <color theme="0" tint="-0.499984740745262"/>
      </top>
      <bottom style="dotted">
        <color theme="0" tint="-0.499984740745262"/>
      </bottom>
      <diagonal/>
    </border>
    <border>
      <left/>
      <right style="double">
        <color theme="0" tint="-0.499984740745262"/>
      </right>
      <top style="thick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/>
      <diagonal/>
    </border>
    <border>
      <left/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/>
      <top/>
      <bottom style="dotted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dotted">
        <color theme="0" tint="-0.499984740745262"/>
      </bottom>
      <diagonal/>
    </border>
    <border>
      <left/>
      <right/>
      <top style="thin">
        <color theme="0" tint="-0.499984740745262"/>
      </top>
      <bottom style="dotted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uble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uble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tted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ck">
        <color theme="0" tint="-0.499984740745262"/>
      </bottom>
      <diagonal/>
    </border>
    <border>
      <left/>
      <right style="double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/>
      <top/>
      <bottom/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double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tted">
        <color theme="0" tint="-0.499984740745262"/>
      </left>
      <right/>
      <top style="thick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thick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thick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medium">
        <color rgb="FF93B1CD"/>
      </left>
      <right/>
      <top style="double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medium">
        <color rgb="FF93B1CD"/>
      </left>
      <right/>
      <top/>
      <bottom style="thin">
        <color theme="0" tint="-0.499984740745262"/>
      </bottom>
      <diagonal/>
    </border>
    <border>
      <left/>
      <right style="double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/>
      <diagonal/>
    </border>
    <border>
      <left style="dotted">
        <color theme="0" tint="-0.499984740745262"/>
      </left>
      <right style="double">
        <color theme="0" tint="-0.499984740745262"/>
      </right>
      <top style="thin">
        <color theme="0" tint="-0.499984740745262"/>
      </top>
      <bottom/>
      <diagonal/>
    </border>
    <border>
      <left style="dotted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CFCFCF"/>
      </bottom>
      <diagonal/>
    </border>
    <border>
      <left/>
      <right style="thin">
        <color rgb="FF93B1CD"/>
      </right>
      <top style="thin">
        <color rgb="FF93B1CD"/>
      </top>
      <bottom/>
      <diagonal/>
    </border>
    <border>
      <left/>
      <right style="thin">
        <color rgb="FF93B1CD"/>
      </right>
      <top style="thin">
        <color rgb="FF93B1CD"/>
      </top>
      <bottom style="thin">
        <color rgb="FF93B1CD"/>
      </bottom>
      <diagonal/>
    </border>
    <border>
      <left/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 style="thin">
        <color rgb="FF93B1CD"/>
      </top>
      <bottom style="thin">
        <color rgb="FF93B1CD"/>
      </bottom>
      <diagonal/>
    </border>
    <border>
      <left/>
      <right/>
      <top style="thin">
        <color rgb="FF93B1CD"/>
      </top>
      <bottom/>
      <diagonal/>
    </border>
    <border>
      <left style="thin">
        <color rgb="FF93B1CD"/>
      </left>
      <right style="thin">
        <color rgb="FF93B1CD"/>
      </right>
      <top/>
      <bottom/>
      <diagonal/>
    </border>
    <border>
      <left style="thin">
        <color rgb="FF93B1CD"/>
      </left>
      <right/>
      <top style="thin">
        <color rgb="FF93B1CD"/>
      </top>
      <bottom/>
      <diagonal/>
    </border>
    <border>
      <left style="thin">
        <color rgb="FF93B1CD"/>
      </left>
      <right/>
      <top/>
      <bottom/>
      <diagonal/>
    </border>
    <border>
      <left style="thin">
        <color rgb="FF93B1CD"/>
      </left>
      <right style="thin">
        <color rgb="FF93B1CD"/>
      </right>
      <top style="thin">
        <color rgb="FF93B1CD"/>
      </top>
      <bottom/>
      <diagonal/>
    </border>
    <border>
      <left style="thin">
        <color rgb="FF93B1CD"/>
      </left>
      <right style="thin">
        <color rgb="FFCCCCCC"/>
      </right>
      <top/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93B1CD"/>
      </left>
      <right/>
      <top style="thin">
        <color rgb="FF93B1CD"/>
      </top>
      <bottom style="thin">
        <color rgb="FFCCCCCC"/>
      </bottom>
      <diagonal/>
    </border>
    <border>
      <left style="thin">
        <color rgb="FF93B1CD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93B1CD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A2C4E0"/>
      </right>
      <top/>
      <bottom style="thin">
        <color rgb="FFA2C4E0"/>
      </bottom>
      <diagonal/>
    </border>
    <border>
      <left style="thin">
        <color rgb="FFCCCCCC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CCCCCC"/>
      </left>
      <right/>
      <top style="thin">
        <color rgb="FF93B1CD"/>
      </top>
      <bottom style="thin">
        <color rgb="FFA2C4E0"/>
      </bottom>
      <diagonal/>
    </border>
    <border>
      <left style="thin">
        <color rgb="FFCCCCCC"/>
      </left>
      <right/>
      <top style="thin">
        <color rgb="FFA2C4E0"/>
      </top>
      <bottom style="thin">
        <color rgb="FFA2C4E0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rgb="FFA2C4E0"/>
      </left>
      <right style="thin">
        <color rgb="FFA2C4E0"/>
      </right>
      <top/>
      <bottom/>
      <diagonal/>
    </border>
    <border>
      <left style="thin">
        <color rgb="FFA2C4E0"/>
      </left>
      <right style="thin">
        <color rgb="FFA2C4E0"/>
      </right>
      <top/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93B1CD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A2C4E0"/>
      </left>
      <right/>
      <top style="thin">
        <color rgb="FF93B1CD"/>
      </top>
      <bottom style="thin">
        <color rgb="FFA2C4E0"/>
      </bottom>
      <diagonal/>
    </border>
    <border>
      <left style="thin">
        <color rgb="FFA2C4E0"/>
      </left>
      <right/>
      <top style="thin">
        <color rgb="FFA2C4E0"/>
      </top>
      <bottom style="thin">
        <color rgb="FFA2C4E0"/>
      </bottom>
      <diagonal/>
    </border>
    <border>
      <left style="thin">
        <color rgb="FF93B1CD"/>
      </left>
      <right style="thin">
        <color rgb="FFA2C4E0"/>
      </right>
      <top/>
      <bottom/>
      <diagonal/>
    </border>
    <border>
      <left style="thin">
        <color rgb="FF93B1CD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/>
      <diagonal/>
    </border>
    <border>
      <left style="thin">
        <color rgb="FF93B1CD"/>
      </left>
      <right/>
      <top style="thin">
        <color rgb="FFCCCCCC"/>
      </top>
      <bottom style="thin">
        <color rgb="FFA2C4E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A2C4E0"/>
      </left>
      <right/>
      <top style="thin">
        <color rgb="FFCCCCCC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CCCCCC"/>
      </top>
      <bottom style="thin">
        <color rgb="FFA2C4E0"/>
      </bottom>
      <diagonal/>
    </border>
    <border>
      <left style="thin">
        <color rgb="FFCCCCCC"/>
      </left>
      <right style="thin">
        <color rgb="FFA2C4E0"/>
      </right>
      <top style="thin">
        <color rgb="FFA2C4E0"/>
      </top>
      <bottom/>
      <diagonal/>
    </border>
    <border>
      <left style="thin">
        <color rgb="FFA2C4E0"/>
      </left>
      <right style="thin">
        <color rgb="FFA2C4E0"/>
      </right>
      <top style="thin">
        <color rgb="FFA2C4E0"/>
      </top>
      <bottom/>
      <diagonal/>
    </border>
    <border>
      <left/>
      <right style="dotted">
        <color theme="0" tint="-0.499984740745262"/>
      </right>
      <top style="dotted">
        <color theme="0" tint="-0.499984740745262"/>
      </top>
      <bottom style="thick">
        <color theme="0" tint="-0.499984740745262"/>
      </bottom>
      <diagonal/>
    </border>
    <border>
      <left/>
      <right/>
      <top style="dotted">
        <color theme="0" tint="-0.499984740745262"/>
      </top>
      <bottom/>
      <diagonal/>
    </border>
    <border>
      <left/>
      <right/>
      <top style="medium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medium">
        <color theme="0" tint="-0.499984740745262"/>
      </bottom>
      <diagonal/>
    </border>
    <border>
      <left/>
      <right/>
      <top/>
      <bottom style="dotted">
        <color theme="0" tint="-0.499984740745262"/>
      </bottom>
      <diagonal/>
    </border>
    <border>
      <left/>
      <right style="double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/>
      <right/>
      <top style="dotted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 style="thin">
        <color rgb="FF93B1CD"/>
      </left>
      <right/>
      <top style="thin">
        <color rgb="FFA2C4E0"/>
      </top>
      <bottom style="thin">
        <color rgb="FFA2C4E0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/>
      <top style="dotted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tted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tted">
        <color theme="0" tint="-0.499984740745262"/>
      </top>
      <bottom/>
      <diagonal/>
    </border>
    <border>
      <left style="double">
        <color theme="0" tint="-0.499984740745262"/>
      </left>
      <right/>
      <top/>
      <bottom style="dotted">
        <color theme="0" tint="-0.499984740745262"/>
      </bottom>
      <diagonal/>
    </border>
    <border>
      <left style="double">
        <color theme="0" tint="-0.499984740745262"/>
      </left>
      <right/>
      <top style="dotted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/>
      <top style="thick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thick">
        <color theme="0" tint="-0.499984740745262"/>
      </bottom>
      <diagonal/>
    </border>
    <border>
      <left/>
      <right style="dotted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CCCCCC"/>
      </left>
      <right/>
      <top style="thin">
        <color rgb="FFA2C4E0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/>
      <diagonal/>
    </border>
  </borders>
  <cellStyleXfs count="189">
    <xf numFmtId="0" fontId="0" fillId="0" borderId="0"/>
    <xf numFmtId="9" fontId="4" fillId="0" borderId="0" applyFont="0" applyFill="0" applyBorder="0" applyAlignment="0" applyProtection="0"/>
    <xf numFmtId="0" fontId="4" fillId="2" borderId="92">
      <alignment horizontal="left" vertical="center"/>
    </xf>
    <xf numFmtId="0" fontId="11" fillId="3" borderId="92">
      <alignment horizontal="left" vertical="center"/>
    </xf>
    <xf numFmtId="0" fontId="11" fillId="4" borderId="92">
      <alignment horizontal="left" vertical="center"/>
    </xf>
    <xf numFmtId="0" fontId="12" fillId="2" borderId="92">
      <alignment horizontal="center" vertical="center"/>
    </xf>
    <xf numFmtId="0" fontId="4" fillId="2" borderId="92">
      <alignment horizontal="center" vertical="center"/>
    </xf>
    <xf numFmtId="0" fontId="11" fillId="3" borderId="92">
      <alignment horizontal="center" vertical="center"/>
    </xf>
    <xf numFmtId="0" fontId="11" fillId="4" borderId="92">
      <alignment horizontal="center" vertical="center"/>
    </xf>
    <xf numFmtId="0" fontId="12" fillId="2" borderId="92">
      <alignment horizontal="center" vertical="center"/>
    </xf>
    <xf numFmtId="0" fontId="13" fillId="0" borderId="92">
      <alignment horizontal="right" vertical="center"/>
    </xf>
    <xf numFmtId="0" fontId="13" fillId="5" borderId="92">
      <alignment horizontal="right" vertical="center"/>
    </xf>
    <xf numFmtId="0" fontId="13" fillId="0" borderId="92">
      <alignment horizontal="center" vertical="center"/>
    </xf>
    <xf numFmtId="0" fontId="12" fillId="3" borderId="92"/>
    <xf numFmtId="0" fontId="12" fillId="0" borderId="92">
      <alignment horizontal="center" vertical="center" wrapText="1"/>
    </xf>
    <xf numFmtId="0" fontId="12" fillId="4" borderId="92"/>
    <xf numFmtId="0" fontId="4" fillId="0" borderId="92">
      <alignment horizontal="left" vertical="center"/>
    </xf>
    <xf numFmtId="0" fontId="4" fillId="0" borderId="92">
      <alignment horizontal="left" vertical="top"/>
    </xf>
    <xf numFmtId="0" fontId="4" fillId="2" borderId="92">
      <alignment horizontal="center" vertical="center"/>
    </xf>
    <xf numFmtId="0" fontId="4" fillId="2" borderId="92">
      <alignment horizontal="left" vertical="center"/>
    </xf>
    <xf numFmtId="0" fontId="13" fillId="0" borderId="92">
      <alignment horizontal="right" vertical="center"/>
    </xf>
    <xf numFmtId="0" fontId="13" fillId="0" borderId="92">
      <alignment horizontal="right" vertical="center"/>
    </xf>
    <xf numFmtId="0" fontId="14" fillId="2" borderId="92">
      <alignment horizontal="left" vertical="center" indent="1"/>
    </xf>
    <xf numFmtId="0" fontId="4" fillId="6" borderId="92"/>
    <xf numFmtId="0" fontId="15" fillId="0" borderId="92"/>
    <xf numFmtId="0" fontId="16" fillId="0" borderId="92"/>
    <xf numFmtId="0" fontId="13" fillId="7" borderId="92"/>
    <xf numFmtId="0" fontId="13" fillId="8" borderId="92"/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8" fillId="12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12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25" fillId="0" borderId="169" applyNumberFormat="0" applyFill="0" applyProtection="0">
      <alignment horizontal="center" vertical="center"/>
    </xf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5" fillId="0" borderId="169" applyNumberFormat="0" applyFill="0" applyAlignment="0" applyProtection="0"/>
    <xf numFmtId="0" fontId="25" fillId="0" borderId="169" applyNumberFormat="0" applyFill="0" applyAlignment="0" applyProtection="0"/>
    <xf numFmtId="3" fontId="25" fillId="0" borderId="169" applyNumberFormat="0" applyFill="0" applyAlignment="0" applyProtection="0"/>
    <xf numFmtId="0" fontId="25" fillId="0" borderId="169" applyNumberFormat="0" applyFill="0" applyAlignment="0" applyProtection="0"/>
    <xf numFmtId="0" fontId="25" fillId="0" borderId="169" applyNumberFormat="0" applyFill="0" applyAlignment="0" applyProtection="0"/>
    <xf numFmtId="0" fontId="25" fillId="0" borderId="169" applyNumberFormat="0" applyFill="0" applyAlignment="0" applyProtection="0"/>
    <xf numFmtId="0" fontId="25" fillId="0" borderId="169" applyNumberFormat="0" applyFill="0" applyAlignment="0" applyProtection="0"/>
    <xf numFmtId="0" fontId="25" fillId="0" borderId="169" applyNumberFormat="0" applyFill="0" applyAlignment="0" applyProtection="0"/>
    <xf numFmtId="3" fontId="26" fillId="0" borderId="0" applyNumberFormat="0" applyBorder="0" applyAlignment="0" applyProtection="0"/>
    <xf numFmtId="3" fontId="26" fillId="0" borderId="0" applyNumberFormat="0" applyBorder="0" applyAlignment="0" applyProtection="0"/>
    <xf numFmtId="3" fontId="26" fillId="0" borderId="0" applyNumberFormat="0" applyBorder="0" applyAlignment="0" applyProtection="0"/>
    <xf numFmtId="3" fontId="26" fillId="0" borderId="0" applyNumberFormat="0" applyBorder="0" applyAlignment="0" applyProtection="0"/>
    <xf numFmtId="3" fontId="26" fillId="0" borderId="0" applyNumberFormat="0" applyBorder="0" applyAlignment="0" applyProtection="0"/>
    <xf numFmtId="3" fontId="26" fillId="0" borderId="170" applyNumberFormat="0" applyBorder="0" applyAlignment="0" applyProtection="0"/>
    <xf numFmtId="3" fontId="26" fillId="0" borderId="170" applyNumberFormat="0" applyBorder="0" applyAlignment="0" applyProtection="0"/>
    <xf numFmtId="3" fontId="26" fillId="0" borderId="170" applyNumberFormat="0" applyBorder="0" applyAlignment="0" applyProtection="0"/>
    <xf numFmtId="0" fontId="26" fillId="0" borderId="170" applyNumberFormat="0" applyFill="0" applyAlignment="0" applyProtection="0"/>
    <xf numFmtId="0" fontId="26" fillId="0" borderId="170" applyNumberFormat="0" applyFill="0" applyAlignment="0" applyProtection="0"/>
    <xf numFmtId="3" fontId="27" fillId="0" borderId="170"/>
    <xf numFmtId="3" fontId="28" fillId="0" borderId="170"/>
    <xf numFmtId="3" fontId="25" fillId="0" borderId="169" applyFill="0" applyAlignment="0" applyProtection="0"/>
    <xf numFmtId="3" fontId="25" fillId="0" borderId="169" applyFill="0" applyAlignment="0" applyProtection="0"/>
    <xf numFmtId="3" fontId="25" fillId="0" borderId="169" applyFill="0" applyAlignment="0" applyProtection="0"/>
    <xf numFmtId="3" fontId="25" fillId="0" borderId="169" applyFill="0" applyAlignment="0" applyProtection="0"/>
    <xf numFmtId="0" fontId="25" fillId="0" borderId="169" applyFill="0" applyAlignment="0" applyProtection="0"/>
    <xf numFmtId="3" fontId="25" fillId="0" borderId="169" applyFill="0" applyAlignment="0" applyProtection="0"/>
    <xf numFmtId="0" fontId="25" fillId="0" borderId="171">
      <alignment horizontal="center" vertical="center"/>
    </xf>
    <xf numFmtId="0" fontId="25" fillId="0" borderId="171">
      <alignment horizontal="center" vertical="center"/>
    </xf>
    <xf numFmtId="3" fontId="26" fillId="0" borderId="170" applyFont="0" applyFill="0" applyAlignment="0" applyProtection="0"/>
    <xf numFmtId="0" fontId="26" fillId="0" borderId="170" applyFill="0" applyAlignment="0" applyProtection="0"/>
    <xf numFmtId="0" fontId="25" fillId="0" borderId="169" applyFill="0" applyAlignment="0" applyProtection="0"/>
    <xf numFmtId="3" fontId="25" fillId="0" borderId="169" applyFill="0" applyAlignment="0" applyProtection="0"/>
    <xf numFmtId="0" fontId="25" fillId="0" borderId="169" applyFill="0" applyAlignment="0" applyProtection="0"/>
    <xf numFmtId="0" fontId="25" fillId="0" borderId="169" applyFill="0" applyAlignment="0" applyProtection="0"/>
    <xf numFmtId="0" fontId="25" fillId="0" borderId="169" applyFill="0" applyAlignment="0" applyProtection="0"/>
    <xf numFmtId="0" fontId="25" fillId="0" borderId="169" applyFill="0" applyAlignment="0" applyProtection="0"/>
    <xf numFmtId="0" fontId="25" fillId="0" borderId="172">
      <alignment horizontal="left" vertical="center"/>
    </xf>
    <xf numFmtId="3" fontId="25" fillId="0" borderId="169" applyFill="0" applyAlignment="0" applyProtection="0"/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8" fillId="12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12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</cellStyleXfs>
  <cellXfs count="720">
    <xf numFmtId="0" fontId="0" fillId="0" borderId="0" xfId="0"/>
    <xf numFmtId="0" fontId="1" fillId="0" borderId="0" xfId="0" applyFont="1" applyBorder="1" applyAlignment="1">
      <alignment vertical="center" indent="2"/>
    </xf>
    <xf numFmtId="0" fontId="0" fillId="0" borderId="0" xfId="0" applyBorder="1"/>
    <xf numFmtId="3" fontId="3" fillId="0" borderId="0" xfId="0" applyNumberFormat="1" applyFont="1" applyBorder="1" applyAlignment="1">
      <alignment horizontal="right" vertical="top"/>
    </xf>
    <xf numFmtId="164" fontId="3" fillId="0" borderId="0" xfId="0" applyNumberFormat="1" applyFont="1" applyBorder="1" applyAlignment="1">
      <alignment horizontal="right" vertical="top"/>
    </xf>
    <xf numFmtId="0" fontId="3" fillId="0" borderId="9" xfId="0" applyFont="1" applyFill="1" applyBorder="1" applyAlignment="1">
      <alignment horizontal="center" vertical="top"/>
    </xf>
    <xf numFmtId="3" fontId="3" fillId="0" borderId="16" xfId="0" applyNumberFormat="1" applyFont="1" applyBorder="1" applyAlignment="1">
      <alignment horizontal="right" vertical="top"/>
    </xf>
    <xf numFmtId="3" fontId="3" fillId="0" borderId="6" xfId="0" applyNumberFormat="1" applyFont="1" applyBorder="1" applyAlignment="1">
      <alignment horizontal="right" vertical="top"/>
    </xf>
    <xf numFmtId="0" fontId="3" fillId="0" borderId="19" xfId="0" applyFont="1" applyFill="1" applyBorder="1" applyAlignment="1">
      <alignment horizontal="center" vertical="top"/>
    </xf>
    <xf numFmtId="164" fontId="3" fillId="0" borderId="21" xfId="0" applyNumberFormat="1" applyFont="1" applyBorder="1" applyAlignment="1">
      <alignment horizontal="right" vertical="top"/>
    </xf>
    <xf numFmtId="3" fontId="3" fillId="0" borderId="18" xfId="0" applyNumberFormat="1" applyFont="1" applyBorder="1" applyAlignment="1">
      <alignment horizontal="right" vertical="top"/>
    </xf>
    <xf numFmtId="3" fontId="3" fillId="0" borderId="2" xfId="0" applyNumberFormat="1" applyFont="1" applyBorder="1" applyAlignment="1">
      <alignment horizontal="right" vertical="top"/>
    </xf>
    <xf numFmtId="3" fontId="3" fillId="0" borderId="26" xfId="0" applyNumberFormat="1" applyFont="1" applyBorder="1" applyAlignment="1">
      <alignment horizontal="right" vertical="top"/>
    </xf>
    <xf numFmtId="3" fontId="3" fillId="0" borderId="29" xfId="0" applyNumberFormat="1" applyFont="1" applyBorder="1" applyAlignment="1">
      <alignment horizontal="right" vertical="top"/>
    </xf>
    <xf numFmtId="3" fontId="3" fillId="0" borderId="30" xfId="0" applyNumberFormat="1" applyFont="1" applyBorder="1" applyAlignment="1">
      <alignment horizontal="right" vertical="top"/>
    </xf>
    <xf numFmtId="0" fontId="3" fillId="0" borderId="8" xfId="0" applyFont="1" applyFill="1" applyBorder="1" applyAlignment="1">
      <alignment vertical="top"/>
    </xf>
    <xf numFmtId="0" fontId="3" fillId="0" borderId="23" xfId="0" applyFont="1" applyFill="1" applyBorder="1" applyAlignment="1">
      <alignment vertical="top"/>
    </xf>
    <xf numFmtId="0" fontId="7" fillId="0" borderId="19" xfId="0" applyFont="1" applyFill="1" applyBorder="1" applyAlignment="1">
      <alignment horizontal="center" vertical="top"/>
    </xf>
    <xf numFmtId="3" fontId="7" fillId="0" borderId="16" xfId="0" applyNumberFormat="1" applyFont="1" applyFill="1" applyBorder="1" applyAlignment="1">
      <alignment horizontal="right" vertical="top"/>
    </xf>
    <xf numFmtId="3" fontId="7" fillId="0" borderId="0" xfId="0" applyNumberFormat="1" applyFont="1" applyFill="1" applyBorder="1" applyAlignment="1">
      <alignment horizontal="right" vertical="top"/>
    </xf>
    <xf numFmtId="164" fontId="7" fillId="0" borderId="21" xfId="0" applyNumberFormat="1" applyFont="1" applyFill="1" applyBorder="1" applyAlignment="1">
      <alignment horizontal="right" vertical="top"/>
    </xf>
    <xf numFmtId="0" fontId="3" fillId="0" borderId="30" xfId="0" applyFont="1" applyFill="1" applyBorder="1" applyAlignment="1">
      <alignment vertical="top"/>
    </xf>
    <xf numFmtId="3" fontId="3" fillId="0" borderId="1" xfId="0" applyNumberFormat="1" applyFont="1" applyFill="1" applyBorder="1" applyAlignment="1">
      <alignment horizontal="right" vertical="top"/>
    </xf>
    <xf numFmtId="3" fontId="3" fillId="0" borderId="6" xfId="0" applyNumberFormat="1" applyFont="1" applyFill="1" applyBorder="1" applyAlignment="1">
      <alignment horizontal="right" vertical="top"/>
    </xf>
    <xf numFmtId="0" fontId="3" fillId="0" borderId="28" xfId="0" applyFont="1" applyFill="1" applyBorder="1" applyAlignment="1">
      <alignment vertical="top"/>
    </xf>
    <xf numFmtId="3" fontId="3" fillId="0" borderId="18" xfId="0" applyNumberFormat="1" applyFont="1" applyFill="1" applyBorder="1" applyAlignment="1">
      <alignment horizontal="right" vertical="top"/>
    </xf>
    <xf numFmtId="0" fontId="3" fillId="0" borderId="32" xfId="0" applyFont="1" applyFill="1" applyBorder="1" applyAlignment="1">
      <alignment vertical="top"/>
    </xf>
    <xf numFmtId="0" fontId="3" fillId="0" borderId="33" xfId="0" applyFont="1" applyFill="1" applyBorder="1" applyAlignment="1">
      <alignment vertical="top"/>
    </xf>
    <xf numFmtId="0" fontId="7" fillId="0" borderId="33" xfId="0" applyFont="1" applyFill="1" applyBorder="1" applyAlignment="1">
      <alignment vertical="top"/>
    </xf>
    <xf numFmtId="0" fontId="3" fillId="0" borderId="29" xfId="0" applyFont="1" applyFill="1" applyBorder="1" applyAlignment="1">
      <alignment vertical="top"/>
    </xf>
    <xf numFmtId="3" fontId="3" fillId="0" borderId="24" xfId="0" applyNumberFormat="1" applyFont="1" applyFill="1" applyBorder="1" applyAlignment="1">
      <alignment horizontal="right" vertical="top"/>
    </xf>
    <xf numFmtId="3" fontId="3" fillId="0" borderId="2" xfId="0" applyNumberFormat="1" applyFont="1" applyFill="1" applyBorder="1" applyAlignment="1">
      <alignment horizontal="right" vertical="top"/>
    </xf>
    <xf numFmtId="3" fontId="3" fillId="0" borderId="26" xfId="0" applyNumberFormat="1" applyFont="1" applyFill="1" applyBorder="1" applyAlignment="1">
      <alignment horizontal="right" vertical="top"/>
    </xf>
    <xf numFmtId="0" fontId="3" fillId="0" borderId="11" xfId="0" applyFont="1" applyFill="1" applyBorder="1" applyAlignment="1">
      <alignment vertical="top"/>
    </xf>
    <xf numFmtId="3" fontId="3" fillId="0" borderId="36" xfId="0" applyNumberFormat="1" applyFont="1" applyFill="1" applyBorder="1" applyAlignment="1">
      <alignment horizontal="right" vertical="top"/>
    </xf>
    <xf numFmtId="3" fontId="3" fillId="0" borderId="4" xfId="0" applyNumberFormat="1" applyFont="1" applyFill="1" applyBorder="1" applyAlignment="1">
      <alignment horizontal="right" vertical="top"/>
    </xf>
    <xf numFmtId="3" fontId="3" fillId="0" borderId="38" xfId="0" applyNumberFormat="1" applyFont="1" applyFill="1" applyBorder="1" applyAlignment="1">
      <alignment horizontal="right" vertical="top"/>
    </xf>
    <xf numFmtId="0" fontId="3" fillId="0" borderId="40" xfId="0" applyFont="1" applyFill="1" applyBorder="1" applyAlignment="1">
      <alignment vertical="top"/>
    </xf>
    <xf numFmtId="3" fontId="3" fillId="0" borderId="41" xfId="0" applyNumberFormat="1" applyFont="1" applyFill="1" applyBorder="1" applyAlignment="1">
      <alignment horizontal="right" vertical="top"/>
    </xf>
    <xf numFmtId="3" fontId="3" fillId="0" borderId="42" xfId="0" applyNumberFormat="1" applyFont="1" applyFill="1" applyBorder="1" applyAlignment="1">
      <alignment horizontal="right" vertical="top"/>
    </xf>
    <xf numFmtId="0" fontId="3" fillId="0" borderId="44" xfId="0" applyFont="1" applyFill="1" applyBorder="1" applyAlignment="1">
      <alignment vertical="top"/>
    </xf>
    <xf numFmtId="3" fontId="3" fillId="0" borderId="45" xfId="0" applyNumberFormat="1" applyFont="1" applyFill="1" applyBorder="1" applyAlignment="1">
      <alignment horizontal="right" vertical="top"/>
    </xf>
    <xf numFmtId="3" fontId="3" fillId="0" borderId="46" xfId="0" applyNumberFormat="1" applyFont="1" applyFill="1" applyBorder="1" applyAlignment="1">
      <alignment horizontal="right" vertical="top"/>
    </xf>
    <xf numFmtId="3" fontId="3" fillId="0" borderId="41" xfId="0" applyNumberFormat="1" applyFont="1" applyBorder="1" applyAlignment="1">
      <alignment horizontal="right" vertical="top"/>
    </xf>
    <xf numFmtId="3" fontId="3" fillId="0" borderId="49" xfId="0" applyNumberFormat="1" applyFont="1" applyBorder="1" applyAlignment="1">
      <alignment horizontal="right" vertical="top"/>
    </xf>
    <xf numFmtId="3" fontId="3" fillId="0" borderId="50" xfId="0" applyNumberFormat="1" applyFont="1" applyBorder="1" applyAlignment="1">
      <alignment horizontal="right" vertical="top"/>
    </xf>
    <xf numFmtId="0" fontId="0" fillId="0" borderId="16" xfId="0" applyBorder="1"/>
    <xf numFmtId="3" fontId="3" fillId="0" borderId="56" xfId="0" applyNumberFormat="1" applyFont="1" applyBorder="1" applyAlignment="1">
      <alignment horizontal="right" vertical="top"/>
    </xf>
    <xf numFmtId="3" fontId="3" fillId="0" borderId="57" xfId="0" applyNumberFormat="1" applyFont="1" applyBorder="1" applyAlignment="1">
      <alignment horizontal="right" vertical="top"/>
    </xf>
    <xf numFmtId="3" fontId="3" fillId="0" borderId="57" xfId="0" applyNumberFormat="1" applyFont="1" applyFill="1" applyBorder="1" applyAlignment="1">
      <alignment horizontal="right" vertical="top"/>
    </xf>
    <xf numFmtId="3" fontId="3" fillId="0" borderId="27" xfId="0" applyNumberFormat="1" applyFont="1" applyFill="1" applyBorder="1" applyAlignment="1">
      <alignment horizontal="right" vertical="top"/>
    </xf>
    <xf numFmtId="0" fontId="3" fillId="0" borderId="61" xfId="0" applyFont="1" applyFill="1" applyBorder="1" applyAlignment="1">
      <alignment vertical="top"/>
    </xf>
    <xf numFmtId="3" fontId="3" fillId="0" borderId="62" xfId="0" applyNumberFormat="1" applyFont="1" applyFill="1" applyBorder="1" applyAlignment="1">
      <alignment horizontal="right" vertical="top"/>
    </xf>
    <xf numFmtId="3" fontId="3" fillId="0" borderId="60" xfId="0" applyNumberFormat="1" applyFont="1" applyFill="1" applyBorder="1" applyAlignment="1">
      <alignment horizontal="right" vertical="top"/>
    </xf>
    <xf numFmtId="0" fontId="3" fillId="0" borderId="10" xfId="0" applyFont="1" applyFill="1" applyBorder="1" applyAlignment="1">
      <alignment vertical="top"/>
    </xf>
    <xf numFmtId="3" fontId="3" fillId="0" borderId="62" xfId="0" applyNumberFormat="1" applyFont="1" applyBorder="1" applyAlignment="1">
      <alignment horizontal="right" vertical="top"/>
    </xf>
    <xf numFmtId="0" fontId="3" fillId="0" borderId="81" xfId="0" applyFont="1" applyFill="1" applyBorder="1" applyAlignment="1">
      <alignment vertical="top"/>
    </xf>
    <xf numFmtId="0" fontId="0" fillId="0" borderId="82" xfId="0" applyFill="1" applyBorder="1"/>
    <xf numFmtId="3" fontId="3" fillId="0" borderId="84" xfId="0" applyNumberFormat="1" applyFont="1" applyBorder="1" applyAlignment="1">
      <alignment horizontal="right" vertical="top"/>
    </xf>
    <xf numFmtId="3" fontId="3" fillId="0" borderId="79" xfId="0" applyNumberFormat="1" applyFont="1" applyBorder="1" applyAlignment="1">
      <alignment horizontal="right" vertical="top"/>
    </xf>
    <xf numFmtId="3" fontId="3" fillId="0" borderId="89" xfId="0" applyNumberFormat="1" applyFont="1" applyBorder="1" applyAlignment="1">
      <alignment horizontal="right" vertical="top"/>
    </xf>
    <xf numFmtId="3" fontId="7" fillId="0" borderId="89" xfId="0" applyNumberFormat="1" applyFont="1" applyFill="1" applyBorder="1" applyAlignment="1">
      <alignment horizontal="right" vertical="top"/>
    </xf>
    <xf numFmtId="0" fontId="0" fillId="0" borderId="82" xfId="0" applyFont="1" applyFill="1" applyBorder="1"/>
    <xf numFmtId="0" fontId="3" fillId="0" borderId="82" xfId="0" applyFont="1" applyFill="1" applyBorder="1" applyAlignment="1">
      <alignment vertical="top"/>
    </xf>
    <xf numFmtId="3" fontId="7" fillId="0" borderId="82" xfId="0" applyNumberFormat="1" applyFont="1" applyFill="1" applyBorder="1" applyAlignment="1">
      <alignment horizontal="right" vertical="top"/>
    </xf>
    <xf numFmtId="3" fontId="7" fillId="0" borderId="91" xfId="0" applyNumberFormat="1" applyFont="1" applyFill="1" applyBorder="1" applyAlignment="1">
      <alignment horizontal="right" vertical="top"/>
    </xf>
    <xf numFmtId="0" fontId="3" fillId="0" borderId="14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center" vertical="top"/>
    </xf>
    <xf numFmtId="0" fontId="7" fillId="0" borderId="15" xfId="0" applyFont="1" applyFill="1" applyBorder="1" applyAlignment="1">
      <alignment horizontal="center" vertical="top"/>
    </xf>
    <xf numFmtId="0" fontId="7" fillId="0" borderId="20" xfId="0" applyFont="1" applyFill="1" applyBorder="1" applyAlignment="1">
      <alignment horizontal="center" vertical="top"/>
    </xf>
    <xf numFmtId="0" fontId="10" fillId="0" borderId="0" xfId="0" applyFont="1" applyAlignment="1">
      <alignment vertical="center"/>
    </xf>
    <xf numFmtId="0" fontId="18" fillId="9" borderId="93" xfId="28" applyBorder="1">
      <alignment horizontal="center" vertical="top"/>
    </xf>
    <xf numFmtId="49" fontId="0" fillId="0" borderId="0" xfId="0" applyNumberFormat="1"/>
    <xf numFmtId="0" fontId="17" fillId="10" borderId="95" xfId="29" applyBorder="1">
      <alignment horizontal="left" vertical="top"/>
    </xf>
    <xf numFmtId="0" fontId="17" fillId="10" borderId="96" xfId="29" applyBorder="1">
      <alignment horizontal="left" vertical="top"/>
    </xf>
    <xf numFmtId="0" fontId="17" fillId="10" borderId="98" xfId="29" applyBorder="1">
      <alignment horizontal="left" vertical="top"/>
    </xf>
    <xf numFmtId="0" fontId="17" fillId="10" borderId="100" xfId="29" applyBorder="1">
      <alignment horizontal="left" vertical="top"/>
    </xf>
    <xf numFmtId="0" fontId="18" fillId="11" borderId="95" xfId="30" applyBorder="1">
      <alignment horizontal="left" vertical="top"/>
    </xf>
    <xf numFmtId="0" fontId="17" fillId="10" borderId="101" xfId="29" applyBorder="1">
      <alignment horizontal="left" vertical="top"/>
    </xf>
    <xf numFmtId="0" fontId="17" fillId="10" borderId="103" xfId="29" applyBorder="1">
      <alignment horizontal="left" vertical="top"/>
    </xf>
    <xf numFmtId="0" fontId="17" fillId="10" borderId="104" xfId="29" applyBorder="1">
      <alignment horizontal="left" vertical="top"/>
    </xf>
    <xf numFmtId="0" fontId="17" fillId="10" borderId="105" xfId="29" applyBorder="1">
      <alignment horizontal="left" vertical="top"/>
    </xf>
    <xf numFmtId="0" fontId="18" fillId="11" borderId="101" xfId="30" applyBorder="1">
      <alignment horizontal="left" vertical="top"/>
    </xf>
    <xf numFmtId="0" fontId="18" fillId="11" borderId="103" xfId="30" applyBorder="1">
      <alignment horizontal="left" vertical="top"/>
    </xf>
    <xf numFmtId="0" fontId="18" fillId="11" borderId="102" xfId="30" applyBorder="1">
      <alignment horizontal="left" vertical="top"/>
    </xf>
    <xf numFmtId="3" fontId="17" fillId="9" borderId="109" xfId="31" applyNumberFormat="1" applyBorder="1">
      <alignment horizontal="right" vertical="top"/>
    </xf>
    <xf numFmtId="3" fontId="17" fillId="9" borderId="110" xfId="31" applyNumberFormat="1" applyBorder="1">
      <alignment horizontal="right" vertical="top"/>
    </xf>
    <xf numFmtId="0" fontId="19" fillId="0" borderId="0" xfId="0" applyFont="1"/>
    <xf numFmtId="0" fontId="18" fillId="9" borderId="93" xfId="33" applyBorder="1">
      <alignment horizontal="center" vertical="top"/>
    </xf>
    <xf numFmtId="0" fontId="17" fillId="10" borderId="96" xfId="34" applyBorder="1">
      <alignment horizontal="left" vertical="top"/>
    </xf>
    <xf numFmtId="0" fontId="17" fillId="10" borderId="98" xfId="34" applyBorder="1">
      <alignment horizontal="left" vertical="top"/>
    </xf>
    <xf numFmtId="0" fontId="17" fillId="10" borderId="100" xfId="34" applyBorder="1">
      <alignment horizontal="left" vertical="top"/>
    </xf>
    <xf numFmtId="0" fontId="17" fillId="10" borderId="101" xfId="34" applyBorder="1">
      <alignment horizontal="left" vertical="top"/>
    </xf>
    <xf numFmtId="0" fontId="17" fillId="10" borderId="103" xfId="34" applyBorder="1">
      <alignment horizontal="left" vertical="top"/>
    </xf>
    <xf numFmtId="0" fontId="17" fillId="10" borderId="104" xfId="34" applyBorder="1">
      <alignment horizontal="left" vertical="top"/>
    </xf>
    <xf numFmtId="0" fontId="17" fillId="10" borderId="105" xfId="34" applyBorder="1">
      <alignment horizontal="left" vertical="top"/>
    </xf>
    <xf numFmtId="3" fontId="17" fillId="9" borderId="109" xfId="36" applyNumberFormat="1" applyBorder="1">
      <alignment horizontal="right" vertical="top"/>
    </xf>
    <xf numFmtId="3" fontId="17" fillId="9" borderId="110" xfId="36" applyNumberFormat="1" applyBorder="1">
      <alignment horizontal="right" vertical="top"/>
    </xf>
    <xf numFmtId="0" fontId="18" fillId="9" borderId="93" xfId="38" applyBorder="1">
      <alignment horizontal="center" vertical="top"/>
    </xf>
    <xf numFmtId="0" fontId="17" fillId="10" borderId="94" xfId="39" applyBorder="1">
      <alignment horizontal="left" vertical="top"/>
    </xf>
    <xf numFmtId="0" fontId="17" fillId="10" borderId="96" xfId="39" applyBorder="1">
      <alignment horizontal="left" vertical="top"/>
    </xf>
    <xf numFmtId="0" fontId="17" fillId="10" borderId="100" xfId="39" applyBorder="1">
      <alignment horizontal="left" vertical="top"/>
    </xf>
    <xf numFmtId="0" fontId="17" fillId="10" borderId="99" xfId="39" applyBorder="1">
      <alignment horizontal="left" vertical="top"/>
    </xf>
    <xf numFmtId="0" fontId="17" fillId="10" borderId="98" xfId="39" applyBorder="1">
      <alignment horizontal="left" vertical="top"/>
    </xf>
    <xf numFmtId="0" fontId="17" fillId="10" borderId="102" xfId="39" applyBorder="1">
      <alignment horizontal="left" vertical="top"/>
    </xf>
    <xf numFmtId="0" fontId="18" fillId="11" borderId="94" xfId="40" applyBorder="1">
      <alignment horizontal="left" vertical="top"/>
    </xf>
    <xf numFmtId="0" fontId="17" fillId="10" borderId="104" xfId="39" applyBorder="1">
      <alignment horizontal="left" vertical="top"/>
    </xf>
    <xf numFmtId="3" fontId="17" fillId="9" borderId="109" xfId="41" applyNumberFormat="1" applyBorder="1">
      <alignment horizontal="right" vertical="top"/>
    </xf>
    <xf numFmtId="3" fontId="17" fillId="9" borderId="110" xfId="41" applyNumberFormat="1" applyBorder="1">
      <alignment horizontal="right" vertical="top"/>
    </xf>
    <xf numFmtId="0" fontId="18" fillId="9" borderId="93" xfId="43" applyBorder="1">
      <alignment horizontal="center" vertical="top"/>
    </xf>
    <xf numFmtId="0" fontId="17" fillId="10" borderId="95" xfId="44" applyBorder="1">
      <alignment horizontal="left" vertical="top"/>
    </xf>
    <xf numFmtId="0" fontId="17" fillId="10" borderId="98" xfId="44" applyBorder="1">
      <alignment horizontal="left" vertical="top"/>
    </xf>
    <xf numFmtId="0" fontId="18" fillId="11" borderId="95" xfId="45" applyBorder="1">
      <alignment horizontal="left" vertical="top"/>
    </xf>
    <xf numFmtId="0" fontId="18" fillId="12" borderId="96" xfId="46" applyBorder="1">
      <alignment horizontal="left" vertical="top"/>
    </xf>
    <xf numFmtId="0" fontId="18" fillId="12" borderId="100" xfId="46" applyBorder="1">
      <alignment horizontal="left" vertical="top"/>
    </xf>
    <xf numFmtId="0" fontId="17" fillId="10" borderId="104" xfId="44" applyBorder="1">
      <alignment horizontal="left" vertical="top"/>
    </xf>
    <xf numFmtId="0" fontId="17" fillId="10" borderId="103" xfId="44" applyBorder="1">
      <alignment horizontal="left" vertical="top"/>
    </xf>
    <xf numFmtId="3" fontId="17" fillId="9" borderId="106" xfId="47" applyNumberFormat="1" applyBorder="1">
      <alignment horizontal="right" vertical="top"/>
    </xf>
    <xf numFmtId="3" fontId="17" fillId="9" borderId="108" xfId="47" applyNumberFormat="1" applyBorder="1">
      <alignment horizontal="right" vertical="top"/>
    </xf>
    <xf numFmtId="3" fontId="18" fillId="12" borderId="128" xfId="49" applyNumberFormat="1" applyBorder="1">
      <alignment horizontal="right" vertical="top"/>
    </xf>
    <xf numFmtId="3" fontId="17" fillId="9" borderId="129" xfId="47" applyNumberFormat="1" applyBorder="1">
      <alignment horizontal="right" vertical="top"/>
    </xf>
    <xf numFmtId="3" fontId="17" fillId="9" borderId="131" xfId="47" applyNumberFormat="1" applyBorder="1">
      <alignment horizontal="right" vertical="top"/>
    </xf>
    <xf numFmtId="3" fontId="18" fillId="12" borderId="132" xfId="49" applyNumberFormat="1" applyBorder="1">
      <alignment horizontal="right" vertical="top"/>
    </xf>
    <xf numFmtId="3" fontId="18" fillId="12" borderId="122" xfId="49" applyNumberFormat="1" applyBorder="1">
      <alignment horizontal="right" vertical="top"/>
    </xf>
    <xf numFmtId="3" fontId="18" fillId="12" borderId="134" xfId="49" applyNumberFormat="1" applyBorder="1">
      <alignment horizontal="right" vertical="top"/>
    </xf>
    <xf numFmtId="164" fontId="18" fillId="12" borderId="134" xfId="49" applyNumberFormat="1" applyBorder="1">
      <alignment horizontal="right" vertical="top"/>
    </xf>
    <xf numFmtId="3" fontId="18" fillId="12" borderId="127" xfId="49" applyNumberFormat="1" applyBorder="1">
      <alignment horizontal="right" vertical="top"/>
    </xf>
    <xf numFmtId="3" fontId="3" fillId="0" borderId="138" xfId="0" applyNumberFormat="1" applyFont="1" applyBorder="1" applyAlignment="1">
      <alignment horizontal="right" vertical="top"/>
    </xf>
    <xf numFmtId="0" fontId="7" fillId="0" borderId="14" xfId="0" applyFont="1" applyFill="1" applyBorder="1" applyAlignment="1">
      <alignment horizontal="center" vertical="top"/>
    </xf>
    <xf numFmtId="0" fontId="18" fillId="9" borderId="93" xfId="50" applyBorder="1">
      <alignment horizontal="center" vertical="top"/>
    </xf>
    <xf numFmtId="0" fontId="17" fillId="10" borderId="96" xfId="51" applyBorder="1">
      <alignment horizontal="left" vertical="top"/>
    </xf>
    <xf numFmtId="0" fontId="17" fillId="10" borderId="98" xfId="51" applyBorder="1">
      <alignment horizontal="left" vertical="top"/>
    </xf>
    <xf numFmtId="0" fontId="17" fillId="10" borderId="100" xfId="51" applyBorder="1">
      <alignment horizontal="left" vertical="top"/>
    </xf>
    <xf numFmtId="0" fontId="17" fillId="10" borderId="104" xfId="51" applyBorder="1">
      <alignment horizontal="left" vertical="top"/>
    </xf>
    <xf numFmtId="3" fontId="17" fillId="9" borderId="109" xfId="53" applyNumberFormat="1" applyBorder="1">
      <alignment horizontal="right" vertical="top"/>
    </xf>
    <xf numFmtId="3" fontId="17" fillId="9" borderId="110" xfId="53" applyNumberFormat="1" applyBorder="1">
      <alignment horizontal="right" vertical="top"/>
    </xf>
    <xf numFmtId="3" fontId="3" fillId="0" borderId="138" xfId="0" applyNumberFormat="1" applyFont="1" applyFill="1" applyBorder="1" applyAlignment="1">
      <alignment horizontal="right" vertical="top"/>
    </xf>
    <xf numFmtId="0" fontId="18" fillId="9" borderId="93" xfId="55" applyBorder="1">
      <alignment horizontal="center" vertical="top"/>
    </xf>
    <xf numFmtId="0" fontId="17" fillId="10" borderId="96" xfId="56" applyBorder="1">
      <alignment horizontal="left" vertical="top"/>
    </xf>
    <xf numFmtId="0" fontId="17" fillId="10" borderId="98" xfId="56" applyBorder="1">
      <alignment horizontal="left" vertical="top"/>
    </xf>
    <xf numFmtId="0" fontId="17" fillId="10" borderId="100" xfId="56" applyBorder="1">
      <alignment horizontal="left" vertical="top"/>
    </xf>
    <xf numFmtId="0" fontId="17" fillId="10" borderId="104" xfId="56" applyBorder="1">
      <alignment horizontal="left" vertical="top"/>
    </xf>
    <xf numFmtId="3" fontId="17" fillId="9" borderId="109" xfId="58" applyNumberFormat="1" applyBorder="1">
      <alignment horizontal="right" vertical="top"/>
    </xf>
    <xf numFmtId="3" fontId="17" fillId="9" borderId="110" xfId="58" applyNumberFormat="1" applyBorder="1">
      <alignment horizontal="right" vertical="top"/>
    </xf>
    <xf numFmtId="0" fontId="18" fillId="9" borderId="93" xfId="60" applyBorder="1">
      <alignment horizontal="center" vertical="top"/>
    </xf>
    <xf numFmtId="0" fontId="17" fillId="10" borderId="96" xfId="61" applyBorder="1">
      <alignment horizontal="left" vertical="top"/>
    </xf>
    <xf numFmtId="0" fontId="17" fillId="10" borderId="98" xfId="61" applyBorder="1">
      <alignment horizontal="left" vertical="top"/>
    </xf>
    <xf numFmtId="0" fontId="17" fillId="10" borderId="100" xfId="61" applyBorder="1">
      <alignment horizontal="left" vertical="top"/>
    </xf>
    <xf numFmtId="0" fontId="17" fillId="10" borderId="104" xfId="61" applyBorder="1">
      <alignment horizontal="left" vertical="top"/>
    </xf>
    <xf numFmtId="3" fontId="17" fillId="9" borderId="109" xfId="63" applyNumberFormat="1" applyBorder="1">
      <alignment horizontal="right" vertical="top"/>
    </xf>
    <xf numFmtId="3" fontId="17" fillId="9" borderId="110" xfId="63" applyNumberFormat="1" applyBorder="1">
      <alignment horizontal="right" vertical="top"/>
    </xf>
    <xf numFmtId="3" fontId="3" fillId="0" borderId="42" xfId="0" applyNumberFormat="1" applyFont="1" applyBorder="1" applyAlignment="1">
      <alignment horizontal="right" vertical="top"/>
    </xf>
    <xf numFmtId="3" fontId="3" fillId="0" borderId="145" xfId="0" applyNumberFormat="1" applyFont="1" applyBorder="1" applyAlignment="1">
      <alignment horizontal="right" vertical="top"/>
    </xf>
    <xf numFmtId="3" fontId="3" fillId="0" borderId="146" xfId="0" applyNumberFormat="1" applyFont="1" applyBorder="1" applyAlignment="1">
      <alignment horizontal="right" vertical="top"/>
    </xf>
    <xf numFmtId="0" fontId="18" fillId="9" borderId="93" xfId="65" applyBorder="1">
      <alignment horizontal="center" vertical="top"/>
    </xf>
    <xf numFmtId="0" fontId="17" fillId="10" borderId="98" xfId="66" applyBorder="1">
      <alignment horizontal="left" vertical="top"/>
    </xf>
    <xf numFmtId="0" fontId="17" fillId="10" borderId="100" xfId="66" applyBorder="1">
      <alignment horizontal="left" vertical="top"/>
    </xf>
    <xf numFmtId="0" fontId="18" fillId="11" borderId="96" xfId="67" applyBorder="1">
      <alignment horizontal="left" vertical="top"/>
    </xf>
    <xf numFmtId="0" fontId="18" fillId="11" borderId="98" xfId="67" applyBorder="1">
      <alignment horizontal="left" vertical="top"/>
    </xf>
    <xf numFmtId="0" fontId="17" fillId="10" borderId="104" xfId="66" applyBorder="1">
      <alignment horizontal="left" vertical="top"/>
    </xf>
    <xf numFmtId="0" fontId="18" fillId="11" borderId="104" xfId="67" applyBorder="1">
      <alignment horizontal="left" vertical="top"/>
    </xf>
    <xf numFmtId="3" fontId="17" fillId="9" borderId="107" xfId="68" applyNumberFormat="1" applyBorder="1">
      <alignment horizontal="right" vertical="top"/>
    </xf>
    <xf numFmtId="3" fontId="3" fillId="0" borderId="150" xfId="0" applyNumberFormat="1" applyFont="1" applyFill="1" applyBorder="1" applyAlignment="1">
      <alignment horizontal="right" vertical="top"/>
    </xf>
    <xf numFmtId="3" fontId="3" fillId="0" borderId="151" xfId="0" applyNumberFormat="1" applyFont="1" applyFill="1" applyBorder="1" applyAlignment="1">
      <alignment horizontal="right" vertical="top"/>
    </xf>
    <xf numFmtId="3" fontId="3" fillId="0" borderId="152" xfId="0" applyNumberFormat="1" applyFont="1" applyFill="1" applyBorder="1" applyAlignment="1">
      <alignment horizontal="right" vertical="top"/>
    </xf>
    <xf numFmtId="3" fontId="3" fillId="0" borderId="7" xfId="0" applyNumberFormat="1" applyFont="1" applyFill="1" applyBorder="1" applyAlignment="1">
      <alignment horizontal="right" vertical="top"/>
    </xf>
    <xf numFmtId="3" fontId="3" fillId="0" borderId="155" xfId="0" applyNumberFormat="1" applyFont="1" applyFill="1" applyBorder="1" applyAlignment="1">
      <alignment horizontal="right" vertical="top"/>
    </xf>
    <xf numFmtId="3" fontId="3" fillId="0" borderId="156" xfId="0" applyNumberFormat="1" applyFont="1" applyFill="1" applyBorder="1" applyAlignment="1">
      <alignment horizontal="right" vertical="top"/>
    </xf>
    <xf numFmtId="3" fontId="3" fillId="0" borderId="32" xfId="0" applyNumberFormat="1" applyFont="1" applyFill="1" applyBorder="1" applyAlignment="1">
      <alignment horizontal="right" vertical="top"/>
    </xf>
    <xf numFmtId="3" fontId="3" fillId="0" borderId="157" xfId="0" applyNumberFormat="1" applyFont="1" applyFill="1" applyBorder="1" applyAlignment="1">
      <alignment horizontal="right" vertical="top"/>
    </xf>
    <xf numFmtId="0" fontId="18" fillId="9" borderId="93" xfId="70" applyBorder="1">
      <alignment horizontal="center" vertical="top"/>
    </xf>
    <xf numFmtId="0" fontId="17" fillId="10" borderId="97" xfId="71" applyBorder="1">
      <alignment horizontal="left" vertical="top"/>
    </xf>
    <xf numFmtId="0" fontId="18" fillId="11" borderId="100" xfId="72" applyBorder="1">
      <alignment horizontal="left" vertical="top"/>
    </xf>
    <xf numFmtId="0" fontId="17" fillId="10" borderId="103" xfId="71" applyBorder="1">
      <alignment horizontal="left" vertical="top"/>
    </xf>
    <xf numFmtId="3" fontId="17" fillId="9" borderId="107" xfId="73" applyNumberFormat="1" applyBorder="1">
      <alignment horizontal="right" vertical="top"/>
    </xf>
    <xf numFmtId="3" fontId="3" fillId="0" borderId="158" xfId="0" applyNumberFormat="1" applyFont="1" applyBorder="1" applyAlignment="1">
      <alignment horizontal="right" vertical="top"/>
    </xf>
    <xf numFmtId="3" fontId="3" fillId="0" borderId="70" xfId="0" applyNumberFormat="1" applyFont="1" applyBorder="1" applyAlignment="1">
      <alignment horizontal="right" vertical="top"/>
    </xf>
    <xf numFmtId="0" fontId="18" fillId="9" borderId="93" xfId="75" applyBorder="1">
      <alignment horizontal="center" vertical="top"/>
    </xf>
    <xf numFmtId="0" fontId="17" fillId="10" borderId="97" xfId="76" applyBorder="1">
      <alignment horizontal="left" vertical="top"/>
    </xf>
    <xf numFmtId="0" fontId="18" fillId="11" borderId="100" xfId="77" applyBorder="1">
      <alignment horizontal="left" vertical="top"/>
    </xf>
    <xf numFmtId="0" fontId="17" fillId="10" borderId="103" xfId="76" applyBorder="1">
      <alignment horizontal="left" vertical="top"/>
    </xf>
    <xf numFmtId="3" fontId="17" fillId="9" borderId="107" xfId="78" applyNumberFormat="1" applyBorder="1">
      <alignment horizontal="right" vertical="top"/>
    </xf>
    <xf numFmtId="3" fontId="17" fillId="9" borderId="131" xfId="78" applyNumberFormat="1" applyBorder="1">
      <alignment horizontal="right" vertical="top"/>
    </xf>
    <xf numFmtId="3" fontId="18" fillId="11" borderId="132" xfId="79" applyNumberFormat="1" applyBorder="1">
      <alignment horizontal="right" vertical="top"/>
    </xf>
    <xf numFmtId="0" fontId="18" fillId="9" borderId="93" xfId="80" applyBorder="1">
      <alignment horizontal="center" vertical="top"/>
    </xf>
    <xf numFmtId="0" fontId="17" fillId="10" borderId="97" xfId="81" applyBorder="1">
      <alignment horizontal="left" vertical="top"/>
    </xf>
    <xf numFmtId="0" fontId="18" fillId="11" borderId="100" xfId="82" applyBorder="1">
      <alignment horizontal="left" vertical="top"/>
    </xf>
    <xf numFmtId="0" fontId="17" fillId="10" borderId="103" xfId="81" applyBorder="1">
      <alignment horizontal="left" vertical="top"/>
    </xf>
    <xf numFmtId="3" fontId="17" fillId="9" borderId="107" xfId="83" applyNumberFormat="1" applyBorder="1">
      <alignment horizontal="right" vertical="top"/>
    </xf>
    <xf numFmtId="3" fontId="17" fillId="9" borderId="131" xfId="83" applyNumberFormat="1" applyBorder="1">
      <alignment horizontal="right" vertical="top"/>
    </xf>
    <xf numFmtId="3" fontId="18" fillId="11" borderId="132" xfId="84" applyNumberFormat="1" applyBorder="1">
      <alignment horizontal="right" vertical="top"/>
    </xf>
    <xf numFmtId="3" fontId="3" fillId="0" borderId="159" xfId="0" applyNumberFormat="1" applyFont="1" applyBorder="1" applyAlignment="1">
      <alignment horizontal="right" vertical="top"/>
    </xf>
    <xf numFmtId="3" fontId="3" fillId="0" borderId="160" xfId="0" applyNumberFormat="1" applyFont="1" applyBorder="1" applyAlignment="1">
      <alignment horizontal="right" vertical="top"/>
    </xf>
    <xf numFmtId="3" fontId="3" fillId="0" borderId="163" xfId="0" applyNumberFormat="1" applyFont="1" applyBorder="1" applyAlignment="1">
      <alignment horizontal="right" vertical="top"/>
    </xf>
    <xf numFmtId="3" fontId="7" fillId="0" borderId="163" xfId="0" applyNumberFormat="1" applyFont="1" applyFill="1" applyBorder="1" applyAlignment="1">
      <alignment horizontal="right" vertical="top"/>
    </xf>
    <xf numFmtId="3" fontId="7" fillId="0" borderId="165" xfId="0" applyNumberFormat="1" applyFont="1" applyFill="1" applyBorder="1" applyAlignment="1">
      <alignment horizontal="right" vertical="top"/>
    </xf>
    <xf numFmtId="165" fontId="3" fillId="0" borderId="13" xfId="1" applyNumberFormat="1" applyFont="1" applyBorder="1" applyAlignment="1">
      <alignment horizontal="right" vertical="top"/>
    </xf>
    <xf numFmtId="165" fontId="3" fillId="0" borderId="0" xfId="1" applyNumberFormat="1" applyFont="1" applyBorder="1" applyAlignment="1">
      <alignment horizontal="right" vertical="top"/>
    </xf>
    <xf numFmtId="165" fontId="3" fillId="0" borderId="30" xfId="1" applyNumberFormat="1" applyFont="1" applyBorder="1" applyAlignment="1">
      <alignment horizontal="right" vertical="top"/>
    </xf>
    <xf numFmtId="165" fontId="3" fillId="0" borderId="33" xfId="1" applyNumberFormat="1" applyFont="1" applyFill="1" applyBorder="1" applyAlignment="1">
      <alignment vertical="top"/>
    </xf>
    <xf numFmtId="165" fontId="3" fillId="0" borderId="13" xfId="1" applyNumberFormat="1" applyFont="1" applyFill="1" applyBorder="1" applyAlignment="1">
      <alignment horizontal="right" vertical="top"/>
    </xf>
    <xf numFmtId="165" fontId="3" fillId="0" borderId="139" xfId="1" applyNumberFormat="1" applyFont="1" applyFill="1" applyBorder="1" applyAlignment="1">
      <alignment horizontal="right" vertical="top"/>
    </xf>
    <xf numFmtId="165" fontId="3" fillId="0" borderId="140" xfId="1" applyNumberFormat="1" applyFont="1" applyFill="1" applyBorder="1" applyAlignment="1">
      <alignment horizontal="right" vertical="top"/>
    </xf>
    <xf numFmtId="165" fontId="3" fillId="0" borderId="141" xfId="1" applyNumberFormat="1" applyFont="1" applyFill="1" applyBorder="1" applyAlignment="1">
      <alignment horizontal="right" vertical="top"/>
    </xf>
    <xf numFmtId="165" fontId="3" fillId="0" borderId="142" xfId="1" applyNumberFormat="1" applyFont="1" applyFill="1" applyBorder="1" applyAlignment="1">
      <alignment horizontal="right" vertical="top"/>
    </xf>
    <xf numFmtId="165" fontId="3" fillId="0" borderId="31" xfId="1" applyNumberFormat="1" applyFont="1" applyFill="1" applyBorder="1" applyAlignment="1">
      <alignment vertical="top"/>
    </xf>
    <xf numFmtId="165" fontId="3" fillId="0" borderId="51" xfId="1" applyNumberFormat="1" applyFont="1" applyBorder="1" applyAlignment="1">
      <alignment horizontal="right" vertical="top"/>
    </xf>
    <xf numFmtId="165" fontId="3" fillId="0" borderId="140" xfId="1" applyNumberFormat="1" applyFont="1" applyBorder="1" applyAlignment="1">
      <alignment horizontal="right" vertical="top"/>
    </xf>
    <xf numFmtId="165" fontId="3" fillId="0" borderId="147" xfId="1" applyNumberFormat="1" applyFont="1" applyBorder="1" applyAlignment="1">
      <alignment horizontal="right" vertical="top"/>
    </xf>
    <xf numFmtId="165" fontId="0" fillId="0" borderId="21" xfId="1" applyNumberFormat="1" applyFont="1" applyBorder="1"/>
    <xf numFmtId="165" fontId="3" fillId="0" borderId="55" xfId="1" applyNumberFormat="1" applyFont="1" applyFill="1" applyBorder="1" applyAlignment="1">
      <alignment vertical="top"/>
    </xf>
    <xf numFmtId="165" fontId="3" fillId="0" borderId="153" xfId="1" applyNumberFormat="1" applyFont="1" applyFill="1" applyBorder="1" applyAlignment="1">
      <alignment horizontal="right" vertical="top"/>
    </xf>
    <xf numFmtId="165" fontId="3" fillId="0" borderId="12" xfId="1" applyNumberFormat="1" applyFont="1" applyFill="1" applyBorder="1" applyAlignment="1">
      <alignment horizontal="right" vertical="top"/>
    </xf>
    <xf numFmtId="165" fontId="3" fillId="0" borderId="52" xfId="1" applyNumberFormat="1" applyFont="1" applyFill="1" applyBorder="1" applyAlignment="1">
      <alignment horizontal="right" vertical="top"/>
    </xf>
    <xf numFmtId="165" fontId="3" fillId="0" borderId="34" xfId="1" applyNumberFormat="1" applyFont="1" applyFill="1" applyBorder="1" applyAlignment="1">
      <alignment horizontal="right" vertical="top"/>
    </xf>
    <xf numFmtId="165" fontId="3" fillId="0" borderId="72" xfId="1" applyNumberFormat="1" applyFont="1" applyFill="1" applyBorder="1" applyAlignment="1">
      <alignment horizontal="right" vertical="top"/>
    </xf>
    <xf numFmtId="165" fontId="3" fillId="0" borderId="63" xfId="1" applyNumberFormat="1" applyFont="1" applyFill="1" applyBorder="1" applyAlignment="1">
      <alignment horizontal="right" vertical="top"/>
    </xf>
    <xf numFmtId="165" fontId="3" fillId="0" borderId="154" xfId="1" applyNumberFormat="1" applyFont="1" applyFill="1" applyBorder="1" applyAlignment="1">
      <alignment horizontal="right" vertical="top"/>
    </xf>
    <xf numFmtId="165" fontId="7" fillId="0" borderId="82" xfId="1" applyNumberFormat="1" applyFont="1" applyFill="1" applyBorder="1" applyAlignment="1">
      <alignment horizontal="right" vertical="top"/>
    </xf>
    <xf numFmtId="165" fontId="3" fillId="0" borderId="82" xfId="1" applyNumberFormat="1" applyFont="1" applyFill="1" applyBorder="1" applyAlignment="1">
      <alignment vertical="top"/>
    </xf>
    <xf numFmtId="165" fontId="3" fillId="0" borderId="58" xfId="1" applyNumberFormat="1" applyFont="1" applyBorder="1" applyAlignment="1">
      <alignment horizontal="right" vertical="top"/>
    </xf>
    <xf numFmtId="165" fontId="3" fillId="0" borderId="23" xfId="1" applyNumberFormat="1" applyFont="1" applyBorder="1" applyAlignment="1">
      <alignment horizontal="right" vertical="top"/>
    </xf>
    <xf numFmtId="165" fontId="3" fillId="0" borderId="69" xfId="1" applyNumberFormat="1" applyFont="1" applyBorder="1" applyAlignment="1">
      <alignment horizontal="right" vertical="top"/>
    </xf>
    <xf numFmtId="165" fontId="0" fillId="0" borderId="83" xfId="1" applyNumberFormat="1" applyFont="1" applyFill="1" applyBorder="1"/>
    <xf numFmtId="165" fontId="3" fillId="0" borderId="161" xfId="1" applyNumberFormat="1" applyFont="1" applyBorder="1" applyAlignment="1">
      <alignment horizontal="right" vertical="top"/>
    </xf>
    <xf numFmtId="165" fontId="3" fillId="0" borderId="162" xfId="1" applyNumberFormat="1" applyFont="1" applyBorder="1" applyAlignment="1">
      <alignment horizontal="right" vertical="top"/>
    </xf>
    <xf numFmtId="165" fontId="3" fillId="0" borderId="164" xfId="1" applyNumberFormat="1" applyFont="1" applyBorder="1" applyAlignment="1">
      <alignment horizontal="right" vertical="top"/>
    </xf>
    <xf numFmtId="165" fontId="7" fillId="0" borderId="164" xfId="1" applyNumberFormat="1" applyFont="1" applyFill="1" applyBorder="1" applyAlignment="1">
      <alignment horizontal="right" vertical="top"/>
    </xf>
    <xf numFmtId="165" fontId="7" fillId="0" borderId="166" xfId="1" applyNumberFormat="1" applyFont="1" applyFill="1" applyBorder="1" applyAlignment="1">
      <alignment horizontal="right" vertical="top"/>
    </xf>
    <xf numFmtId="165" fontId="3" fillId="0" borderId="12" xfId="1" applyNumberFormat="1" applyFont="1" applyBorder="1" applyAlignment="1">
      <alignment horizontal="right" vertical="top"/>
    </xf>
    <xf numFmtId="165" fontId="3" fillId="0" borderId="21" xfId="1" applyNumberFormat="1" applyFont="1" applyBorder="1" applyAlignment="1">
      <alignment horizontal="right" vertical="top"/>
    </xf>
    <xf numFmtId="165" fontId="3" fillId="0" borderId="31" xfId="1" applyNumberFormat="1" applyFont="1" applyBorder="1" applyAlignment="1">
      <alignment horizontal="right" vertical="top"/>
    </xf>
    <xf numFmtId="165" fontId="3" fillId="0" borderId="34" xfId="1" applyNumberFormat="1" applyFont="1" applyFill="1" applyBorder="1" applyAlignment="1">
      <alignment vertical="top"/>
    </xf>
    <xf numFmtId="165" fontId="3" fillId="0" borderId="143" xfId="1" applyNumberFormat="1" applyFont="1" applyFill="1" applyBorder="1" applyAlignment="1">
      <alignment horizontal="right" vertical="top"/>
    </xf>
    <xf numFmtId="165" fontId="3" fillId="0" borderId="144" xfId="1" applyNumberFormat="1" applyFont="1" applyFill="1" applyBorder="1" applyAlignment="1">
      <alignment horizontal="right" vertical="top"/>
    </xf>
    <xf numFmtId="165" fontId="3" fillId="0" borderId="143" xfId="1" applyNumberFormat="1" applyFont="1" applyBorder="1" applyAlignment="1">
      <alignment horizontal="right" vertical="top"/>
    </xf>
    <xf numFmtId="165" fontId="3" fillId="0" borderId="148" xfId="1" applyNumberFormat="1" applyFont="1" applyBorder="1" applyAlignment="1">
      <alignment horizontal="right" vertical="top"/>
    </xf>
    <xf numFmtId="165" fontId="7" fillId="0" borderId="83" xfId="1" applyNumberFormat="1" applyFont="1" applyFill="1" applyBorder="1" applyAlignment="1">
      <alignment horizontal="right" vertical="top"/>
    </xf>
    <xf numFmtId="165" fontId="3" fillId="0" borderId="83" xfId="1" applyNumberFormat="1" applyFont="1" applyFill="1" applyBorder="1" applyAlignment="1">
      <alignment vertical="top"/>
    </xf>
    <xf numFmtId="165" fontId="3" fillId="0" borderId="76" xfId="1" applyNumberFormat="1" applyFont="1" applyBorder="1" applyAlignment="1">
      <alignment horizontal="right" vertical="top"/>
    </xf>
    <xf numFmtId="165" fontId="3" fillId="0" borderId="167" xfId="1" applyNumberFormat="1" applyFont="1" applyBorder="1" applyAlignment="1">
      <alignment horizontal="right" vertical="top"/>
    </xf>
    <xf numFmtId="165" fontId="3" fillId="0" borderId="88" xfId="1" applyNumberFormat="1" applyFont="1" applyBorder="1" applyAlignment="1">
      <alignment horizontal="right" vertical="top"/>
    </xf>
    <xf numFmtId="165" fontId="7" fillId="0" borderId="88" xfId="1" applyNumberFormat="1" applyFont="1" applyFill="1" applyBorder="1" applyAlignment="1">
      <alignment horizontal="right" vertical="top"/>
    </xf>
    <xf numFmtId="165" fontId="7" fillId="0" borderId="168" xfId="1" applyNumberFormat="1" applyFont="1" applyFill="1" applyBorder="1" applyAlignment="1">
      <alignment horizontal="right" vertical="top"/>
    </xf>
    <xf numFmtId="0" fontId="0" fillId="0" borderId="155" xfId="0" applyBorder="1"/>
    <xf numFmtId="0" fontId="0" fillId="0" borderId="139" xfId="0" applyBorder="1"/>
    <xf numFmtId="165" fontId="0" fillId="0" borderId="52" xfId="1" applyNumberFormat="1" applyFont="1" applyBorder="1"/>
    <xf numFmtId="0" fontId="2" fillId="0" borderId="53" xfId="0" applyFont="1" applyFill="1" applyBorder="1" applyAlignment="1">
      <alignment vertical="top"/>
    </xf>
    <xf numFmtId="0" fontId="2" fillId="0" borderId="54" xfId="0" applyFont="1" applyFill="1" applyBorder="1" applyAlignment="1">
      <alignment vertical="top"/>
    </xf>
    <xf numFmtId="0" fontId="20" fillId="0" borderId="0" xfId="0" applyFont="1"/>
    <xf numFmtId="165" fontId="17" fillId="9" borderId="109" xfId="1" applyNumberFormat="1" applyFont="1" applyFill="1" applyBorder="1" applyAlignment="1">
      <alignment horizontal="right" vertical="top"/>
    </xf>
    <xf numFmtId="165" fontId="17" fillId="9" borderId="110" xfId="1" applyNumberFormat="1" applyFont="1" applyFill="1" applyBorder="1" applyAlignment="1">
      <alignment horizontal="right" vertical="top"/>
    </xf>
    <xf numFmtId="165" fontId="0" fillId="0" borderId="0" xfId="1" applyNumberFormat="1" applyFont="1"/>
    <xf numFmtId="165" fontId="17" fillId="9" borderId="106" xfId="1" applyNumberFormat="1" applyFont="1" applyFill="1" applyBorder="1" applyAlignment="1">
      <alignment horizontal="right" vertical="top"/>
    </xf>
    <xf numFmtId="165" fontId="17" fillId="9" borderId="108" xfId="1" applyNumberFormat="1" applyFont="1" applyFill="1" applyBorder="1" applyAlignment="1">
      <alignment horizontal="right" vertical="top"/>
    </xf>
    <xf numFmtId="165" fontId="18" fillId="12" borderId="122" xfId="1" applyNumberFormat="1" applyFont="1" applyFill="1" applyBorder="1" applyAlignment="1">
      <alignment horizontal="right" vertical="top"/>
    </xf>
    <xf numFmtId="165" fontId="17" fillId="9" borderId="129" xfId="1" applyNumberFormat="1" applyFont="1" applyFill="1" applyBorder="1" applyAlignment="1">
      <alignment horizontal="right" vertical="top"/>
    </xf>
    <xf numFmtId="165" fontId="17" fillId="9" borderId="131" xfId="1" applyNumberFormat="1" applyFont="1" applyFill="1" applyBorder="1" applyAlignment="1">
      <alignment horizontal="right" vertical="top"/>
    </xf>
    <xf numFmtId="165" fontId="17" fillId="9" borderId="107" xfId="1" applyNumberFormat="1" applyFont="1" applyFill="1" applyBorder="1" applyAlignment="1">
      <alignment horizontal="right" vertical="top"/>
    </xf>
    <xf numFmtId="165" fontId="18" fillId="11" borderId="132" xfId="1" applyNumberFormat="1" applyFont="1" applyFill="1" applyBorder="1" applyAlignment="1">
      <alignment horizontal="right" vertical="top"/>
    </xf>
    <xf numFmtId="0" fontId="21" fillId="9" borderId="93" xfId="28" applyFont="1" applyBorder="1">
      <alignment horizontal="center" vertical="top"/>
    </xf>
    <xf numFmtId="0" fontId="22" fillId="0" borderId="0" xfId="0" applyFont="1"/>
    <xf numFmtId="49" fontId="22" fillId="0" borderId="0" xfId="0" applyNumberFormat="1" applyFont="1"/>
    <xf numFmtId="0" fontId="23" fillId="10" borderId="98" xfId="29" applyFont="1" applyBorder="1">
      <alignment horizontal="left" vertical="top"/>
    </xf>
    <xf numFmtId="0" fontId="23" fillId="10" borderId="104" xfId="29" applyFont="1" applyBorder="1">
      <alignment horizontal="left" vertical="top"/>
    </xf>
    <xf numFmtId="3" fontId="23" fillId="9" borderId="109" xfId="31" applyNumberFormat="1" applyFont="1" applyBorder="1">
      <alignment horizontal="right" vertical="top"/>
    </xf>
    <xf numFmtId="0" fontId="23" fillId="10" borderId="100" xfId="29" applyFont="1" applyBorder="1">
      <alignment horizontal="left" vertical="top"/>
    </xf>
    <xf numFmtId="0" fontId="23" fillId="10" borderId="96" xfId="29" applyFont="1" applyBorder="1">
      <alignment horizontal="left" vertical="top"/>
    </xf>
    <xf numFmtId="0" fontId="24" fillId="0" borderId="0" xfId="0" applyFont="1"/>
    <xf numFmtId="0" fontId="21" fillId="9" borderId="93" xfId="33" applyFont="1" applyBorder="1">
      <alignment horizontal="center" vertical="top"/>
    </xf>
    <xf numFmtId="0" fontId="23" fillId="10" borderId="98" xfId="34" applyFont="1" applyBorder="1">
      <alignment horizontal="left" vertical="top"/>
    </xf>
    <xf numFmtId="0" fontId="23" fillId="10" borderId="104" xfId="34" applyFont="1" applyBorder="1">
      <alignment horizontal="left" vertical="top"/>
    </xf>
    <xf numFmtId="3" fontId="23" fillId="9" borderId="109" xfId="36" applyNumberFormat="1" applyFont="1" applyBorder="1">
      <alignment horizontal="right" vertical="top"/>
    </xf>
    <xf numFmtId="0" fontId="23" fillId="10" borderId="100" xfId="34" applyFont="1" applyBorder="1">
      <alignment horizontal="left" vertical="top"/>
    </xf>
    <xf numFmtId="0" fontId="23" fillId="10" borderId="96" xfId="34" applyFont="1" applyBorder="1">
      <alignment horizontal="left" vertical="top"/>
    </xf>
    <xf numFmtId="0" fontId="21" fillId="9" borderId="93" xfId="38" applyFont="1" applyBorder="1">
      <alignment horizontal="center" vertical="top"/>
    </xf>
    <xf numFmtId="0" fontId="23" fillId="10" borderId="96" xfId="39" applyFont="1" applyBorder="1">
      <alignment horizontal="left" vertical="top"/>
    </xf>
    <xf numFmtId="0" fontId="23" fillId="10" borderId="94" xfId="39" applyFont="1" applyBorder="1">
      <alignment horizontal="left" vertical="top"/>
    </xf>
    <xf numFmtId="0" fontId="21" fillId="11" borderId="94" xfId="40" applyFont="1" applyBorder="1">
      <alignment horizontal="left" vertical="top"/>
    </xf>
    <xf numFmtId="0" fontId="23" fillId="10" borderId="98" xfId="39" applyFont="1" applyBorder="1">
      <alignment horizontal="left" vertical="top"/>
    </xf>
    <xf numFmtId="0" fontId="23" fillId="10" borderId="104" xfId="39" applyFont="1" applyBorder="1">
      <alignment horizontal="left" vertical="top"/>
    </xf>
    <xf numFmtId="3" fontId="23" fillId="9" borderId="109" xfId="41" applyNumberFormat="1" applyFont="1" applyBorder="1">
      <alignment horizontal="right" vertical="top"/>
    </xf>
    <xf numFmtId="0" fontId="23" fillId="10" borderId="100" xfId="39" applyFont="1" applyBorder="1">
      <alignment horizontal="left" vertical="top"/>
    </xf>
    <xf numFmtId="0" fontId="21" fillId="9" borderId="93" xfId="43" applyFont="1" applyBorder="1">
      <alignment horizontal="center" vertical="top"/>
    </xf>
    <xf numFmtId="0" fontId="23" fillId="10" borderId="95" xfId="44" applyFont="1" applyBorder="1">
      <alignment horizontal="left" vertical="top"/>
    </xf>
    <xf numFmtId="0" fontId="23" fillId="10" borderId="98" xfId="44" applyFont="1" applyBorder="1">
      <alignment horizontal="left" vertical="top"/>
    </xf>
    <xf numFmtId="0" fontId="23" fillId="10" borderId="104" xfId="44" applyFont="1" applyBorder="1">
      <alignment horizontal="left" vertical="top"/>
    </xf>
    <xf numFmtId="3" fontId="23" fillId="9" borderId="106" xfId="47" applyNumberFormat="1" applyFont="1" applyBorder="1">
      <alignment horizontal="right" vertical="top"/>
    </xf>
    <xf numFmtId="0" fontId="23" fillId="10" borderId="103" xfId="44" applyFont="1" applyBorder="1">
      <alignment horizontal="left" vertical="top"/>
    </xf>
    <xf numFmtId="0" fontId="21" fillId="12" borderId="100" xfId="46" applyFont="1" applyBorder="1">
      <alignment horizontal="left" vertical="top"/>
    </xf>
    <xf numFmtId="0" fontId="21" fillId="12" borderId="96" xfId="46" applyFont="1" applyBorder="1">
      <alignment horizontal="left" vertical="top"/>
    </xf>
    <xf numFmtId="0" fontId="21" fillId="9" borderId="93" xfId="50" applyFont="1" applyBorder="1">
      <alignment horizontal="center" vertical="top"/>
    </xf>
    <xf numFmtId="0" fontId="23" fillId="10" borderId="98" xfId="51" applyFont="1" applyBorder="1">
      <alignment horizontal="left" vertical="top"/>
    </xf>
    <xf numFmtId="0" fontId="23" fillId="10" borderId="104" xfId="51" applyFont="1" applyBorder="1">
      <alignment horizontal="left" vertical="top"/>
    </xf>
    <xf numFmtId="3" fontId="23" fillId="9" borderId="109" xfId="53" applyNumberFormat="1" applyFont="1" applyBorder="1">
      <alignment horizontal="right" vertical="top"/>
    </xf>
    <xf numFmtId="0" fontId="23" fillId="10" borderId="100" xfId="51" applyFont="1" applyBorder="1">
      <alignment horizontal="left" vertical="top"/>
    </xf>
    <xf numFmtId="0" fontId="23" fillId="10" borderId="96" xfId="51" applyFont="1" applyBorder="1">
      <alignment horizontal="left" vertical="top"/>
    </xf>
    <xf numFmtId="0" fontId="21" fillId="9" borderId="93" xfId="55" applyFont="1" applyBorder="1">
      <alignment horizontal="center" vertical="top"/>
    </xf>
    <xf numFmtId="0" fontId="23" fillId="10" borderId="98" xfId="56" applyFont="1" applyBorder="1">
      <alignment horizontal="left" vertical="top"/>
    </xf>
    <xf numFmtId="0" fontId="23" fillId="10" borderId="104" xfId="56" applyFont="1" applyBorder="1">
      <alignment horizontal="left" vertical="top"/>
    </xf>
    <xf numFmtId="3" fontId="23" fillId="9" borderId="109" xfId="58" applyNumberFormat="1" applyFont="1" applyBorder="1">
      <alignment horizontal="right" vertical="top"/>
    </xf>
    <xf numFmtId="0" fontId="23" fillId="10" borderId="100" xfId="56" applyFont="1" applyBorder="1">
      <alignment horizontal="left" vertical="top"/>
    </xf>
    <xf numFmtId="0" fontId="23" fillId="10" borderId="96" xfId="56" applyFont="1" applyBorder="1">
      <alignment horizontal="left" vertical="top"/>
    </xf>
    <xf numFmtId="0" fontId="21" fillId="9" borderId="93" xfId="60" applyFont="1" applyBorder="1">
      <alignment horizontal="center" vertical="top"/>
    </xf>
    <xf numFmtId="0" fontId="23" fillId="10" borderId="98" xfId="61" applyFont="1" applyBorder="1">
      <alignment horizontal="left" vertical="top"/>
    </xf>
    <xf numFmtId="0" fontId="23" fillId="10" borderId="104" xfId="61" applyFont="1" applyBorder="1">
      <alignment horizontal="left" vertical="top"/>
    </xf>
    <xf numFmtId="3" fontId="23" fillId="9" borderId="109" xfId="63" applyNumberFormat="1" applyFont="1" applyBorder="1">
      <alignment horizontal="right" vertical="top"/>
    </xf>
    <xf numFmtId="0" fontId="23" fillId="10" borderId="100" xfId="61" applyFont="1" applyBorder="1">
      <alignment horizontal="left" vertical="top"/>
    </xf>
    <xf numFmtId="0" fontId="23" fillId="10" borderId="96" xfId="61" applyFont="1" applyBorder="1">
      <alignment horizontal="left" vertical="top"/>
    </xf>
    <xf numFmtId="0" fontId="21" fillId="9" borderId="93" xfId="65" applyFont="1" applyBorder="1">
      <alignment horizontal="center" vertical="top"/>
    </xf>
    <xf numFmtId="0" fontId="23" fillId="10" borderId="98" xfId="66" applyFont="1" applyBorder="1">
      <alignment horizontal="left" vertical="top"/>
    </xf>
    <xf numFmtId="0" fontId="23" fillId="10" borderId="104" xfId="66" applyFont="1" applyBorder="1">
      <alignment horizontal="left" vertical="top"/>
    </xf>
    <xf numFmtId="3" fontId="23" fillId="9" borderId="107" xfId="68" applyNumberFormat="1" applyFont="1" applyBorder="1">
      <alignment horizontal="right" vertical="top"/>
    </xf>
    <xf numFmtId="0" fontId="23" fillId="10" borderId="100" xfId="66" applyFont="1" applyBorder="1">
      <alignment horizontal="left" vertical="top"/>
    </xf>
    <xf numFmtId="0" fontId="21" fillId="11" borderId="98" xfId="67" applyFont="1" applyBorder="1">
      <alignment horizontal="left" vertical="top"/>
    </xf>
    <xf numFmtId="0" fontId="21" fillId="11" borderId="104" xfId="67" applyFont="1" applyBorder="1">
      <alignment horizontal="left" vertical="top"/>
    </xf>
    <xf numFmtId="0" fontId="21" fillId="11" borderId="96" xfId="67" applyFont="1" applyBorder="1">
      <alignment horizontal="left" vertical="top"/>
    </xf>
    <xf numFmtId="0" fontId="21" fillId="9" borderId="93" xfId="70" applyFont="1" applyBorder="1">
      <alignment horizontal="center" vertical="top"/>
    </xf>
    <xf numFmtId="0" fontId="23" fillId="10" borderId="103" xfId="71" applyFont="1" applyBorder="1">
      <alignment horizontal="left" vertical="top"/>
    </xf>
    <xf numFmtId="0" fontId="23" fillId="10" borderId="97" xfId="71" applyFont="1" applyBorder="1">
      <alignment horizontal="left" vertical="top"/>
    </xf>
    <xf numFmtId="3" fontId="23" fillId="9" borderId="107" xfId="73" applyNumberFormat="1" applyFont="1" applyBorder="1">
      <alignment horizontal="right" vertical="top"/>
    </xf>
    <xf numFmtId="0" fontId="21" fillId="11" borderId="100" xfId="72" applyFont="1" applyBorder="1">
      <alignment horizontal="left" vertical="top"/>
    </xf>
    <xf numFmtId="0" fontId="21" fillId="9" borderId="93" xfId="75" applyFont="1" applyBorder="1">
      <alignment horizontal="center" vertical="top"/>
    </xf>
    <xf numFmtId="0" fontId="23" fillId="10" borderId="103" xfId="76" applyFont="1" applyBorder="1">
      <alignment horizontal="left" vertical="top"/>
    </xf>
    <xf numFmtId="0" fontId="23" fillId="10" borderId="97" xfId="76" applyFont="1" applyBorder="1">
      <alignment horizontal="left" vertical="top"/>
    </xf>
    <xf numFmtId="3" fontId="23" fillId="9" borderId="107" xfId="78" applyNumberFormat="1" applyFont="1" applyBorder="1">
      <alignment horizontal="right" vertical="top"/>
    </xf>
    <xf numFmtId="0" fontId="21" fillId="11" borderId="100" xfId="77" applyFont="1" applyBorder="1">
      <alignment horizontal="left" vertical="top"/>
    </xf>
    <xf numFmtId="0" fontId="21" fillId="9" borderId="93" xfId="80" applyFont="1" applyBorder="1">
      <alignment horizontal="center" vertical="top"/>
    </xf>
    <xf numFmtId="0" fontId="23" fillId="10" borderId="103" xfId="81" applyFont="1" applyBorder="1">
      <alignment horizontal="left" vertical="top"/>
    </xf>
    <xf numFmtId="0" fontId="23" fillId="10" borderId="97" xfId="81" applyFont="1" applyBorder="1">
      <alignment horizontal="left" vertical="top"/>
    </xf>
    <xf numFmtId="3" fontId="23" fillId="9" borderId="107" xfId="83" applyNumberFormat="1" applyFont="1" applyBorder="1">
      <alignment horizontal="right" vertical="top"/>
    </xf>
    <xf numFmtId="0" fontId="21" fillId="11" borderId="100" xfId="82" applyFont="1" applyBorder="1">
      <alignment horizontal="left" vertical="top"/>
    </xf>
    <xf numFmtId="165" fontId="3" fillId="0" borderId="8" xfId="1" applyNumberFormat="1" applyFont="1" applyBorder="1" applyAlignment="1">
      <alignment horizontal="right" vertical="top"/>
    </xf>
    <xf numFmtId="0" fontId="17" fillId="11" borderId="95" xfId="30" applyFont="1" applyBorder="1">
      <alignment horizontal="left" vertical="top"/>
    </xf>
    <xf numFmtId="49" fontId="0" fillId="0" borderId="0" xfId="0" applyNumberFormat="1" applyFont="1"/>
    <xf numFmtId="0" fontId="17" fillId="11" borderId="101" xfId="30" applyFont="1" applyBorder="1">
      <alignment horizontal="left" vertical="top"/>
    </xf>
    <xf numFmtId="0" fontId="17" fillId="11" borderId="103" xfId="30" applyFont="1" applyBorder="1">
      <alignment horizontal="left" vertical="top"/>
    </xf>
    <xf numFmtId="0" fontId="17" fillId="11" borderId="102" xfId="30" applyFont="1" applyBorder="1">
      <alignment horizontal="left" vertical="top"/>
    </xf>
    <xf numFmtId="0" fontId="17" fillId="11" borderId="96" xfId="40" applyFont="1" applyBorder="1">
      <alignment horizontal="left" vertical="top"/>
    </xf>
    <xf numFmtId="0" fontId="17" fillId="11" borderId="98" xfId="40" applyFont="1" applyBorder="1">
      <alignment horizontal="left" vertical="top"/>
    </xf>
    <xf numFmtId="0" fontId="17" fillId="11" borderId="101" xfId="35" applyFont="1" applyBorder="1">
      <alignment horizontal="left" vertical="top"/>
    </xf>
    <xf numFmtId="0" fontId="17" fillId="11" borderId="103" xfId="35" applyFont="1" applyBorder="1">
      <alignment horizontal="left" vertical="top"/>
    </xf>
    <xf numFmtId="0" fontId="17" fillId="11" borderId="102" xfId="35" applyFont="1" applyBorder="1">
      <alignment horizontal="left" vertical="top"/>
    </xf>
    <xf numFmtId="0" fontId="0" fillId="0" borderId="0" xfId="0" applyFill="1"/>
    <xf numFmtId="3" fontId="18" fillId="9" borderId="107" xfId="83" applyNumberFormat="1" applyFont="1" applyBorder="1">
      <alignment horizontal="right" vertical="top"/>
    </xf>
    <xf numFmtId="165" fontId="18" fillId="9" borderId="107" xfId="1" applyNumberFormat="1" applyFont="1" applyFill="1" applyBorder="1" applyAlignment="1">
      <alignment horizontal="right" vertical="top"/>
    </xf>
    <xf numFmtId="3" fontId="3" fillId="0" borderId="46" xfId="0" applyNumberFormat="1" applyFont="1" applyBorder="1" applyAlignment="1">
      <alignment horizontal="right" vertical="top"/>
    </xf>
    <xf numFmtId="3" fontId="3" fillId="0" borderId="45" xfId="0" applyNumberFormat="1" applyFont="1" applyBorder="1" applyAlignment="1">
      <alignment horizontal="right" vertical="top"/>
    </xf>
    <xf numFmtId="165" fontId="3" fillId="0" borderId="144" xfId="1" applyNumberFormat="1" applyFont="1" applyBorder="1" applyAlignment="1">
      <alignment horizontal="right" vertical="top"/>
    </xf>
    <xf numFmtId="0" fontId="3" fillId="0" borderId="7" xfId="0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top" wrapText="1"/>
    </xf>
    <xf numFmtId="165" fontId="3" fillId="0" borderId="63" xfId="1" applyNumberFormat="1" applyFont="1" applyBorder="1" applyAlignment="1">
      <alignment horizontal="right" vertical="top"/>
    </xf>
    <xf numFmtId="3" fontId="0" fillId="0" borderId="0" xfId="0" applyNumberFormat="1"/>
    <xf numFmtId="0" fontId="18" fillId="9" borderId="93" xfId="132" applyBorder="1">
      <alignment horizontal="center" vertical="top"/>
    </xf>
    <xf numFmtId="0" fontId="17" fillId="10" borderId="95" xfId="133" applyBorder="1">
      <alignment horizontal="left" vertical="top"/>
    </xf>
    <xf numFmtId="0" fontId="17" fillId="10" borderId="98" xfId="133" applyBorder="1">
      <alignment horizontal="left" vertical="top"/>
    </xf>
    <xf numFmtId="0" fontId="17" fillId="10" borderId="96" xfId="133" applyBorder="1">
      <alignment horizontal="left" vertical="top"/>
    </xf>
    <xf numFmtId="0" fontId="17" fillId="10" borderId="100" xfId="133" applyBorder="1">
      <alignment horizontal="left" vertical="top"/>
    </xf>
    <xf numFmtId="0" fontId="18" fillId="11" borderId="95" xfId="134" applyBorder="1">
      <alignment horizontal="left" vertical="top"/>
    </xf>
    <xf numFmtId="0" fontId="17" fillId="10" borderId="105" xfId="133" applyBorder="1">
      <alignment horizontal="left" vertical="top"/>
    </xf>
    <xf numFmtId="0" fontId="17" fillId="10" borderId="101" xfId="133" applyBorder="1">
      <alignment horizontal="left" vertical="top"/>
    </xf>
    <xf numFmtId="0" fontId="17" fillId="10" borderId="104" xfId="133" applyBorder="1">
      <alignment horizontal="left" vertical="top"/>
    </xf>
    <xf numFmtId="0" fontId="17" fillId="10" borderId="103" xfId="133" applyBorder="1">
      <alignment horizontal="left" vertical="top"/>
    </xf>
    <xf numFmtId="0" fontId="17" fillId="9" borderId="116" xfId="135" applyBorder="1">
      <alignment horizontal="right" vertical="top"/>
    </xf>
    <xf numFmtId="0" fontId="18" fillId="11" borderId="101" xfId="134" applyBorder="1">
      <alignment horizontal="left" vertical="top"/>
    </xf>
    <xf numFmtId="0" fontId="18" fillId="11" borderId="103" xfId="134" applyBorder="1">
      <alignment horizontal="left" vertical="top"/>
    </xf>
    <xf numFmtId="0" fontId="18" fillId="11" borderId="102" xfId="134" applyBorder="1">
      <alignment horizontal="left" vertical="top"/>
    </xf>
    <xf numFmtId="3" fontId="17" fillId="9" borderId="109" xfId="135" applyNumberFormat="1" applyBorder="1">
      <alignment horizontal="right" vertical="top"/>
    </xf>
    <xf numFmtId="3" fontId="17" fillId="9" borderId="110" xfId="135" applyNumberFormat="1" applyBorder="1">
      <alignment horizontal="right" vertical="top"/>
    </xf>
    <xf numFmtId="3" fontId="17" fillId="9" borderId="115" xfId="135" applyNumberFormat="1" applyBorder="1">
      <alignment horizontal="right" vertical="top"/>
    </xf>
    <xf numFmtId="3" fontId="17" fillId="9" borderId="116" xfId="135" applyNumberFormat="1" applyBorder="1">
      <alignment horizontal="right" vertical="top"/>
    </xf>
    <xf numFmtId="166" fontId="17" fillId="9" borderId="115" xfId="135" applyNumberFormat="1" applyBorder="1">
      <alignment horizontal="right" vertical="top"/>
    </xf>
    <xf numFmtId="166" fontId="17" fillId="9" borderId="116" xfId="135" applyNumberFormat="1" applyBorder="1">
      <alignment horizontal="right" vertical="top"/>
    </xf>
    <xf numFmtId="3" fontId="18" fillId="11" borderId="119" xfId="136" applyNumberFormat="1" applyBorder="1">
      <alignment horizontal="right" vertical="top"/>
    </xf>
    <xf numFmtId="3" fontId="18" fillId="11" borderId="120" xfId="136" applyNumberFormat="1" applyBorder="1">
      <alignment horizontal="right" vertical="top"/>
    </xf>
    <xf numFmtId="3" fontId="18" fillId="11" borderId="126" xfId="136" applyNumberFormat="1" applyBorder="1">
      <alignment horizontal="right" vertical="top"/>
    </xf>
    <xf numFmtId="3" fontId="18" fillId="11" borderId="127" xfId="136" applyNumberFormat="1" applyBorder="1">
      <alignment horizontal="right" vertical="top"/>
    </xf>
    <xf numFmtId="166" fontId="18" fillId="11" borderId="124" xfId="136" applyNumberFormat="1" applyBorder="1">
      <alignment horizontal="right" vertical="top"/>
    </xf>
    <xf numFmtId="166" fontId="18" fillId="11" borderId="125" xfId="136" applyNumberFormat="1" applyBorder="1">
      <alignment horizontal="right" vertical="top"/>
    </xf>
    <xf numFmtId="0" fontId="18" fillId="9" borderId="93" xfId="137" applyBorder="1">
      <alignment horizontal="center" vertical="top"/>
    </xf>
    <xf numFmtId="0" fontId="17" fillId="10" borderId="95" xfId="138" applyBorder="1">
      <alignment horizontal="left" vertical="top"/>
    </xf>
    <xf numFmtId="0" fontId="17" fillId="10" borderId="98" xfId="138" applyBorder="1">
      <alignment horizontal="left" vertical="top"/>
    </xf>
    <xf numFmtId="0" fontId="17" fillId="10" borderId="96" xfId="138" applyBorder="1">
      <alignment horizontal="left" vertical="top"/>
    </xf>
    <xf numFmtId="0" fontId="17" fillId="10" borderId="100" xfId="138" applyBorder="1">
      <alignment horizontal="left" vertical="top"/>
    </xf>
    <xf numFmtId="0" fontId="18" fillId="11" borderId="95" xfId="139" applyBorder="1">
      <alignment horizontal="left" vertical="top"/>
    </xf>
    <xf numFmtId="0" fontId="17" fillId="10" borderId="105" xfId="138" applyBorder="1">
      <alignment horizontal="left" vertical="top"/>
    </xf>
    <xf numFmtId="0" fontId="17" fillId="10" borderId="101" xfId="138" applyBorder="1">
      <alignment horizontal="left" vertical="top"/>
    </xf>
    <xf numFmtId="0" fontId="17" fillId="10" borderId="104" xfId="138" applyBorder="1">
      <alignment horizontal="left" vertical="top"/>
    </xf>
    <xf numFmtId="0" fontId="17" fillId="10" borderId="103" xfId="138" applyBorder="1">
      <alignment horizontal="left" vertical="top"/>
    </xf>
    <xf numFmtId="0" fontId="17" fillId="9" borderId="116" xfId="140" applyBorder="1">
      <alignment horizontal="right" vertical="top"/>
    </xf>
    <xf numFmtId="0" fontId="18" fillId="11" borderId="101" xfId="139" applyBorder="1">
      <alignment horizontal="left" vertical="top"/>
    </xf>
    <xf numFmtId="0" fontId="18" fillId="11" borderId="103" xfId="139" applyBorder="1">
      <alignment horizontal="left" vertical="top"/>
    </xf>
    <xf numFmtId="0" fontId="18" fillId="11" borderId="102" xfId="139" applyBorder="1">
      <alignment horizontal="left" vertical="top"/>
    </xf>
    <xf numFmtId="3" fontId="17" fillId="9" borderId="109" xfId="140" applyNumberFormat="1" applyBorder="1">
      <alignment horizontal="right" vertical="top"/>
    </xf>
    <xf numFmtId="3" fontId="17" fillId="9" borderId="110" xfId="140" applyNumberFormat="1" applyBorder="1">
      <alignment horizontal="right" vertical="top"/>
    </xf>
    <xf numFmtId="3" fontId="17" fillId="9" borderId="115" xfId="140" applyNumberFormat="1" applyBorder="1">
      <alignment horizontal="right" vertical="top"/>
    </xf>
    <xf numFmtId="3" fontId="17" fillId="9" borderId="116" xfId="140" applyNumberFormat="1" applyBorder="1">
      <alignment horizontal="right" vertical="top"/>
    </xf>
    <xf numFmtId="166" fontId="17" fillId="9" borderId="115" xfId="140" applyNumberFormat="1" applyBorder="1">
      <alignment horizontal="right" vertical="top"/>
    </xf>
    <xf numFmtId="166" fontId="17" fillId="9" borderId="116" xfId="140" applyNumberFormat="1" applyBorder="1">
      <alignment horizontal="right" vertical="top"/>
    </xf>
    <xf numFmtId="3" fontId="18" fillId="11" borderId="119" xfId="141" applyNumberFormat="1" applyBorder="1">
      <alignment horizontal="right" vertical="top"/>
    </xf>
    <xf numFmtId="3" fontId="18" fillId="11" borderId="120" xfId="141" applyNumberFormat="1" applyBorder="1">
      <alignment horizontal="right" vertical="top"/>
    </xf>
    <xf numFmtId="3" fontId="18" fillId="11" borderId="126" xfId="141" applyNumberFormat="1" applyBorder="1">
      <alignment horizontal="right" vertical="top"/>
    </xf>
    <xf numFmtId="3" fontId="18" fillId="11" borderId="127" xfId="141" applyNumberFormat="1" applyBorder="1">
      <alignment horizontal="right" vertical="top"/>
    </xf>
    <xf numFmtId="166" fontId="18" fillId="11" borderId="124" xfId="141" applyNumberFormat="1" applyBorder="1">
      <alignment horizontal="right" vertical="top"/>
    </xf>
    <xf numFmtId="166" fontId="18" fillId="11" borderId="125" xfId="141" applyNumberFormat="1" applyBorder="1">
      <alignment horizontal="right" vertical="top"/>
    </xf>
    <xf numFmtId="0" fontId="18" fillId="9" borderId="93" xfId="142" applyBorder="1">
      <alignment horizontal="center" vertical="top"/>
    </xf>
    <xf numFmtId="0" fontId="17" fillId="10" borderId="94" xfId="143" applyBorder="1">
      <alignment horizontal="left" vertical="top"/>
    </xf>
    <xf numFmtId="0" fontId="17" fillId="10" borderId="95" xfId="143" applyBorder="1">
      <alignment horizontal="left" vertical="top"/>
    </xf>
    <xf numFmtId="0" fontId="17" fillId="10" borderId="96" xfId="143" applyBorder="1">
      <alignment horizontal="left" vertical="top"/>
    </xf>
    <xf numFmtId="0" fontId="17" fillId="10" borderId="100" xfId="143" applyBorder="1">
      <alignment horizontal="left" vertical="top"/>
    </xf>
    <xf numFmtId="0" fontId="17" fillId="10" borderId="99" xfId="143" applyBorder="1">
      <alignment horizontal="left" vertical="top"/>
    </xf>
    <xf numFmtId="0" fontId="17" fillId="10" borderId="98" xfId="143" applyBorder="1">
      <alignment horizontal="left" vertical="top"/>
    </xf>
    <xf numFmtId="0" fontId="17" fillId="10" borderId="102" xfId="143" applyBorder="1">
      <alignment horizontal="left" vertical="top"/>
    </xf>
    <xf numFmtId="0" fontId="18" fillId="11" borderId="94" xfId="144" applyBorder="1">
      <alignment horizontal="left" vertical="top"/>
    </xf>
    <xf numFmtId="0" fontId="18" fillId="11" borderId="95" xfId="144" applyBorder="1">
      <alignment horizontal="left" vertical="top"/>
    </xf>
    <xf numFmtId="0" fontId="18" fillId="11" borderId="96" xfId="144" applyBorder="1">
      <alignment horizontal="left" vertical="top"/>
    </xf>
    <xf numFmtId="0" fontId="18" fillId="11" borderId="98" xfId="144" applyBorder="1">
      <alignment horizontal="left" vertical="top"/>
    </xf>
    <xf numFmtId="0" fontId="17" fillId="10" borderId="104" xfId="143" applyBorder="1">
      <alignment horizontal="left" vertical="top"/>
    </xf>
    <xf numFmtId="0" fontId="17" fillId="9" borderId="111" xfId="145" applyBorder="1">
      <alignment horizontal="right" vertical="top"/>
    </xf>
    <xf numFmtId="0" fontId="17" fillId="9" borderId="116" xfId="145" applyBorder="1">
      <alignment horizontal="right" vertical="top"/>
    </xf>
    <xf numFmtId="3" fontId="17" fillId="9" borderId="109" xfId="145" applyNumberFormat="1" applyBorder="1">
      <alignment horizontal="right" vertical="top"/>
    </xf>
    <xf numFmtId="3" fontId="17" fillId="9" borderId="110" xfId="145" applyNumberFormat="1" applyBorder="1">
      <alignment horizontal="right" vertical="top"/>
    </xf>
    <xf numFmtId="3" fontId="17" fillId="9" borderId="111" xfId="145" applyNumberFormat="1" applyBorder="1">
      <alignment horizontal="right" vertical="top"/>
    </xf>
    <xf numFmtId="3" fontId="17" fillId="9" borderId="116" xfId="145" applyNumberFormat="1" applyBorder="1">
      <alignment horizontal="right" vertical="top"/>
    </xf>
    <xf numFmtId="3" fontId="17" fillId="9" borderId="115" xfId="145" applyNumberFormat="1" applyBorder="1">
      <alignment horizontal="right" vertical="top"/>
    </xf>
    <xf numFmtId="166" fontId="17" fillId="9" borderId="111" xfId="145" applyNumberFormat="1" applyBorder="1">
      <alignment horizontal="right" vertical="top"/>
    </xf>
    <xf numFmtId="166" fontId="17" fillId="9" borderId="116" xfId="145" applyNumberFormat="1" applyBorder="1">
      <alignment horizontal="right" vertical="top"/>
    </xf>
    <xf numFmtId="3" fontId="18" fillId="11" borderId="119" xfId="146" applyNumberFormat="1" applyBorder="1">
      <alignment horizontal="right" vertical="top"/>
    </xf>
    <xf numFmtId="3" fontId="18" fillId="11" borderId="120" xfId="146" applyNumberFormat="1" applyBorder="1">
      <alignment horizontal="right" vertical="top"/>
    </xf>
    <xf numFmtId="3" fontId="18" fillId="11" borderId="121" xfId="146" applyNumberFormat="1" applyBorder="1">
      <alignment horizontal="right" vertical="top"/>
    </xf>
    <xf numFmtId="3" fontId="18" fillId="11" borderId="127" xfId="146" applyNumberFormat="1" applyBorder="1">
      <alignment horizontal="right" vertical="top"/>
    </xf>
    <xf numFmtId="166" fontId="18" fillId="11" borderId="123" xfId="146" applyNumberFormat="1" applyBorder="1">
      <alignment horizontal="right" vertical="top"/>
    </xf>
    <xf numFmtId="166" fontId="18" fillId="11" borderId="125" xfId="146" applyNumberFormat="1" applyBorder="1">
      <alignment horizontal="right" vertical="top"/>
    </xf>
    <xf numFmtId="0" fontId="18" fillId="9" borderId="93" xfId="147" applyBorder="1">
      <alignment horizontal="center" vertical="top"/>
    </xf>
    <xf numFmtId="0" fontId="17" fillId="10" borderId="95" xfId="148" applyBorder="1">
      <alignment horizontal="left" vertical="top"/>
    </xf>
    <xf numFmtId="0" fontId="17" fillId="10" borderId="96" xfId="148" applyBorder="1">
      <alignment horizontal="left" vertical="top"/>
    </xf>
    <xf numFmtId="0" fontId="17" fillId="10" borderId="99" xfId="148" applyBorder="1">
      <alignment horizontal="left" vertical="top"/>
    </xf>
    <xf numFmtId="0" fontId="17" fillId="10" borderId="98" xfId="148" applyBorder="1">
      <alignment horizontal="left" vertical="top"/>
    </xf>
    <xf numFmtId="0" fontId="17" fillId="10" borderId="102" xfId="148" applyBorder="1">
      <alignment horizontal="left" vertical="top"/>
    </xf>
    <xf numFmtId="0" fontId="18" fillId="11" borderId="95" xfId="149" applyBorder="1">
      <alignment horizontal="left" vertical="top"/>
    </xf>
    <xf numFmtId="0" fontId="18" fillId="11" borderId="96" xfId="149" applyBorder="1">
      <alignment horizontal="left" vertical="top"/>
    </xf>
    <xf numFmtId="0" fontId="18" fillId="11" borderId="98" xfId="149" applyBorder="1">
      <alignment horizontal="left" vertical="top"/>
    </xf>
    <xf numFmtId="0" fontId="17" fillId="10" borderId="104" xfId="148" applyBorder="1">
      <alignment horizontal="left" vertical="top"/>
    </xf>
    <xf numFmtId="0" fontId="17" fillId="10" borderId="103" xfId="148" applyBorder="1">
      <alignment horizontal="left" vertical="top"/>
    </xf>
    <xf numFmtId="0" fontId="18" fillId="12" borderId="100" xfId="150" applyBorder="1">
      <alignment horizontal="left" vertical="top"/>
    </xf>
    <xf numFmtId="0" fontId="18" fillId="12" borderId="96" xfId="150" applyBorder="1">
      <alignment horizontal="left" vertical="top"/>
    </xf>
    <xf numFmtId="3" fontId="17" fillId="9" borderId="106" xfId="151" applyNumberFormat="1" applyBorder="1">
      <alignment horizontal="right" vertical="top"/>
    </xf>
    <xf numFmtId="3" fontId="17" fillId="9" borderId="108" xfId="151" applyNumberFormat="1" applyBorder="1">
      <alignment horizontal="right" vertical="top"/>
    </xf>
    <xf numFmtId="3" fontId="18" fillId="12" borderId="128" xfId="153" applyNumberFormat="1" applyBorder="1">
      <alignment horizontal="right" vertical="top"/>
    </xf>
    <xf numFmtId="3" fontId="17" fillId="9" borderId="129" xfId="151" applyNumberFormat="1" applyBorder="1">
      <alignment horizontal="right" vertical="top"/>
    </xf>
    <xf numFmtId="3" fontId="17" fillId="9" borderId="131" xfId="151" applyNumberFormat="1" applyBorder="1">
      <alignment horizontal="right" vertical="top"/>
    </xf>
    <xf numFmtId="3" fontId="18" fillId="12" borderId="132" xfId="153" applyNumberFormat="1" applyBorder="1">
      <alignment horizontal="right" vertical="top"/>
    </xf>
    <xf numFmtId="3" fontId="17" fillId="9" borderId="112" xfId="151" applyNumberFormat="1" applyBorder="1">
      <alignment horizontal="right" vertical="top"/>
    </xf>
    <xf numFmtId="3" fontId="17" fillId="9" borderId="114" xfId="151" applyNumberFormat="1" applyBorder="1">
      <alignment horizontal="right" vertical="top"/>
    </xf>
    <xf numFmtId="3" fontId="18" fillId="12" borderId="122" xfId="153" applyNumberFormat="1" applyBorder="1">
      <alignment horizontal="right" vertical="top"/>
    </xf>
    <xf numFmtId="3" fontId="17" fillId="9" borderId="130" xfId="151" applyNumberFormat="1" applyBorder="1">
      <alignment horizontal="right" vertical="top"/>
    </xf>
    <xf numFmtId="3" fontId="17" fillId="9" borderId="133" xfId="151" applyNumberFormat="1" applyBorder="1">
      <alignment horizontal="right" vertical="top"/>
    </xf>
    <xf numFmtId="3" fontId="18" fillId="12" borderId="134" xfId="153" applyNumberFormat="1" applyBorder="1">
      <alignment horizontal="right" vertical="top"/>
    </xf>
    <xf numFmtId="166" fontId="17" fillId="9" borderId="112" xfId="151" applyNumberFormat="1" applyBorder="1">
      <alignment horizontal="right" vertical="top"/>
    </xf>
    <xf numFmtId="166" fontId="17" fillId="9" borderId="114" xfId="151" applyNumberFormat="1" applyBorder="1">
      <alignment horizontal="right" vertical="top"/>
    </xf>
    <xf numFmtId="166" fontId="18" fillId="12" borderId="122" xfId="153" applyNumberFormat="1" applyBorder="1">
      <alignment horizontal="right" vertical="top"/>
    </xf>
    <xf numFmtId="166" fontId="17" fillId="9" borderId="130" xfId="151" applyNumberFormat="1" applyBorder="1">
      <alignment horizontal="right" vertical="top"/>
    </xf>
    <xf numFmtId="166" fontId="17" fillId="9" borderId="133" xfId="151" applyNumberFormat="1" applyBorder="1">
      <alignment horizontal="right" vertical="top"/>
    </xf>
    <xf numFmtId="166" fontId="18" fillId="12" borderId="134" xfId="153" applyNumberFormat="1" applyBorder="1">
      <alignment horizontal="right" vertical="top"/>
    </xf>
    <xf numFmtId="166" fontId="17" fillId="9" borderId="111" xfId="151" applyNumberFormat="1" applyBorder="1">
      <alignment horizontal="right" vertical="top"/>
    </xf>
    <xf numFmtId="166" fontId="17" fillId="9" borderId="116" xfId="151" applyNumberFormat="1" applyBorder="1">
      <alignment horizontal="right" vertical="top"/>
    </xf>
    <xf numFmtId="166" fontId="17" fillId="9" borderId="173" xfId="151" applyNumberFormat="1" applyBorder="1">
      <alignment horizontal="right" vertical="top"/>
    </xf>
    <xf numFmtId="166" fontId="17" fillId="9" borderId="174" xfId="151" applyNumberFormat="1" applyBorder="1">
      <alignment horizontal="right" vertical="top"/>
    </xf>
    <xf numFmtId="3" fontId="18" fillId="11" borderId="117" xfId="152" applyNumberFormat="1" applyBorder="1">
      <alignment horizontal="right" vertical="top"/>
    </xf>
    <xf numFmtId="3" fontId="18" fillId="11" borderId="118" xfId="152" applyNumberFormat="1" applyBorder="1">
      <alignment horizontal="right" vertical="top"/>
    </xf>
    <xf numFmtId="3" fontId="18" fillId="11" borderId="136" xfId="152" applyNumberFormat="1" applyBorder="1">
      <alignment horizontal="right" vertical="top"/>
    </xf>
    <xf numFmtId="3" fontId="18" fillId="12" borderId="127" xfId="153" applyNumberFormat="1" applyBorder="1">
      <alignment horizontal="right" vertical="top"/>
    </xf>
    <xf numFmtId="3" fontId="18" fillId="11" borderId="123" xfId="152" applyNumberFormat="1" applyBorder="1">
      <alignment horizontal="right" vertical="top"/>
    </xf>
    <xf numFmtId="3" fontId="18" fillId="11" borderId="125" xfId="152" applyNumberFormat="1" applyBorder="1">
      <alignment horizontal="right" vertical="top"/>
    </xf>
    <xf numFmtId="3" fontId="18" fillId="11" borderId="137" xfId="152" applyNumberFormat="1" applyBorder="1">
      <alignment horizontal="right" vertical="top"/>
    </xf>
    <xf numFmtId="166" fontId="18" fillId="11" borderId="123" xfId="152" applyNumberFormat="1" applyBorder="1">
      <alignment horizontal="right" vertical="top"/>
    </xf>
    <xf numFmtId="166" fontId="18" fillId="11" borderId="125" xfId="152" applyNumberFormat="1" applyBorder="1">
      <alignment horizontal="right" vertical="top"/>
    </xf>
    <xf numFmtId="166" fontId="18" fillId="11" borderId="137" xfId="152" applyNumberFormat="1" applyBorder="1">
      <alignment horizontal="right" vertical="top"/>
    </xf>
    <xf numFmtId="166" fontId="18" fillId="12" borderId="125" xfId="153" applyNumberFormat="1" applyBorder="1">
      <alignment horizontal="right" vertical="top"/>
    </xf>
    <xf numFmtId="0" fontId="18" fillId="9" borderId="93" xfId="154" applyBorder="1">
      <alignment horizontal="center" vertical="top"/>
    </xf>
    <xf numFmtId="0" fontId="17" fillId="10" borderId="95" xfId="155" applyBorder="1">
      <alignment horizontal="left" vertical="top"/>
    </xf>
    <xf numFmtId="0" fontId="17" fillId="10" borderId="98" xfId="155" applyBorder="1">
      <alignment horizontal="left" vertical="top"/>
    </xf>
    <xf numFmtId="0" fontId="17" fillId="10" borderId="96" xfId="155" applyBorder="1">
      <alignment horizontal="left" vertical="top"/>
    </xf>
    <xf numFmtId="0" fontId="17" fillId="10" borderId="100" xfId="155" applyBorder="1">
      <alignment horizontal="left" vertical="top"/>
    </xf>
    <xf numFmtId="0" fontId="18" fillId="11" borderId="95" xfId="156" applyBorder="1">
      <alignment horizontal="left" vertical="top"/>
    </xf>
    <xf numFmtId="0" fontId="17" fillId="10" borderId="105" xfId="155" applyBorder="1">
      <alignment horizontal="left" vertical="top"/>
    </xf>
    <xf numFmtId="0" fontId="17" fillId="10" borderId="104" xfId="155" applyBorder="1">
      <alignment horizontal="left" vertical="top"/>
    </xf>
    <xf numFmtId="0" fontId="17" fillId="10" borderId="101" xfId="155" applyBorder="1">
      <alignment horizontal="left" vertical="top"/>
    </xf>
    <xf numFmtId="0" fontId="17" fillId="10" borderId="103" xfId="155" applyBorder="1">
      <alignment horizontal="left" vertical="top"/>
    </xf>
    <xf numFmtId="0" fontId="17" fillId="9" borderId="116" xfId="157" applyBorder="1">
      <alignment horizontal="right" vertical="top"/>
    </xf>
    <xf numFmtId="0" fontId="18" fillId="11" borderId="101" xfId="156" applyBorder="1">
      <alignment horizontal="left" vertical="top"/>
    </xf>
    <xf numFmtId="0" fontId="18" fillId="11" borderId="103" xfId="156" applyBorder="1">
      <alignment horizontal="left" vertical="top"/>
    </xf>
    <xf numFmtId="0" fontId="18" fillId="11" borderId="102" xfId="156" applyBorder="1">
      <alignment horizontal="left" vertical="top"/>
    </xf>
    <xf numFmtId="3" fontId="17" fillId="9" borderId="109" xfId="157" applyNumberFormat="1" applyBorder="1">
      <alignment horizontal="right" vertical="top"/>
    </xf>
    <xf numFmtId="3" fontId="17" fillId="9" borderId="110" xfId="157" applyNumberFormat="1" applyBorder="1">
      <alignment horizontal="right" vertical="top"/>
    </xf>
    <xf numFmtId="3" fontId="17" fillId="9" borderId="115" xfId="157" applyNumberFormat="1" applyBorder="1">
      <alignment horizontal="right" vertical="top"/>
    </xf>
    <xf numFmtId="3" fontId="17" fillId="9" borderId="116" xfId="157" applyNumberFormat="1" applyBorder="1">
      <alignment horizontal="right" vertical="top"/>
    </xf>
    <xf numFmtId="166" fontId="17" fillId="9" borderId="115" xfId="157" applyNumberFormat="1" applyBorder="1">
      <alignment horizontal="right" vertical="top"/>
    </xf>
    <xf numFmtId="166" fontId="17" fillId="9" borderId="116" xfId="157" applyNumberFormat="1" applyBorder="1">
      <alignment horizontal="right" vertical="top"/>
    </xf>
    <xf numFmtId="3" fontId="18" fillId="11" borderId="119" xfId="158" applyNumberFormat="1" applyBorder="1">
      <alignment horizontal="right" vertical="top"/>
    </xf>
    <xf numFmtId="3" fontId="18" fillId="11" borderId="120" xfId="158" applyNumberFormat="1" applyBorder="1">
      <alignment horizontal="right" vertical="top"/>
    </xf>
    <xf numFmtId="3" fontId="18" fillId="11" borderId="126" xfId="158" applyNumberFormat="1" applyBorder="1">
      <alignment horizontal="right" vertical="top"/>
    </xf>
    <xf numFmtId="3" fontId="18" fillId="11" borderId="127" xfId="158" applyNumberFormat="1" applyBorder="1">
      <alignment horizontal="right" vertical="top"/>
    </xf>
    <xf numFmtId="166" fontId="18" fillId="11" borderId="124" xfId="158" applyNumberFormat="1" applyBorder="1">
      <alignment horizontal="right" vertical="top"/>
    </xf>
    <xf numFmtId="166" fontId="18" fillId="11" borderId="125" xfId="158" applyNumberFormat="1" applyBorder="1">
      <alignment horizontal="right" vertical="top"/>
    </xf>
    <xf numFmtId="0" fontId="18" fillId="9" borderId="93" xfId="159" applyBorder="1">
      <alignment horizontal="center" vertical="top"/>
    </xf>
    <xf numFmtId="0" fontId="17" fillId="10" borderId="95" xfId="160" applyBorder="1">
      <alignment horizontal="left" vertical="top"/>
    </xf>
    <xf numFmtId="0" fontId="17" fillId="10" borderId="98" xfId="160" applyBorder="1">
      <alignment horizontal="left" vertical="top"/>
    </xf>
    <xf numFmtId="0" fontId="17" fillId="10" borderId="96" xfId="160" applyBorder="1">
      <alignment horizontal="left" vertical="top"/>
    </xf>
    <xf numFmtId="0" fontId="17" fillId="10" borderId="100" xfId="160" applyBorder="1">
      <alignment horizontal="left" vertical="top"/>
    </xf>
    <xf numFmtId="0" fontId="18" fillId="11" borderId="95" xfId="161" applyBorder="1">
      <alignment horizontal="left" vertical="top"/>
    </xf>
    <xf numFmtId="0" fontId="17" fillId="10" borderId="105" xfId="160" applyBorder="1">
      <alignment horizontal="left" vertical="top"/>
    </xf>
    <xf numFmtId="0" fontId="17" fillId="10" borderId="104" xfId="160" applyBorder="1">
      <alignment horizontal="left" vertical="top"/>
    </xf>
    <xf numFmtId="0" fontId="17" fillId="10" borderId="101" xfId="160" applyBorder="1">
      <alignment horizontal="left" vertical="top"/>
    </xf>
    <xf numFmtId="0" fontId="17" fillId="10" borderId="103" xfId="160" applyBorder="1">
      <alignment horizontal="left" vertical="top"/>
    </xf>
    <xf numFmtId="0" fontId="17" fillId="9" borderId="116" xfId="162" applyBorder="1">
      <alignment horizontal="right" vertical="top"/>
    </xf>
    <xf numFmtId="0" fontId="18" fillId="11" borderId="101" xfId="161" applyBorder="1">
      <alignment horizontal="left" vertical="top"/>
    </xf>
    <xf numFmtId="0" fontId="18" fillId="11" borderId="103" xfId="161" applyBorder="1">
      <alignment horizontal="left" vertical="top"/>
    </xf>
    <xf numFmtId="0" fontId="18" fillId="11" borderId="102" xfId="161" applyBorder="1">
      <alignment horizontal="left" vertical="top"/>
    </xf>
    <xf numFmtId="3" fontId="17" fillId="9" borderId="109" xfId="162" applyNumberFormat="1" applyBorder="1">
      <alignment horizontal="right" vertical="top"/>
    </xf>
    <xf numFmtId="3" fontId="17" fillId="9" borderId="110" xfId="162" applyNumberFormat="1" applyBorder="1">
      <alignment horizontal="right" vertical="top"/>
    </xf>
    <xf numFmtId="3" fontId="17" fillId="9" borderId="115" xfId="162" applyNumberFormat="1" applyBorder="1">
      <alignment horizontal="right" vertical="top"/>
    </xf>
    <xf numFmtId="3" fontId="17" fillId="9" borderId="116" xfId="162" applyNumberFormat="1" applyBorder="1">
      <alignment horizontal="right" vertical="top"/>
    </xf>
    <xf numFmtId="166" fontId="17" fillId="9" borderId="115" xfId="162" applyNumberFormat="1" applyBorder="1">
      <alignment horizontal="right" vertical="top"/>
    </xf>
    <xf numFmtId="166" fontId="17" fillId="9" borderId="116" xfId="162" applyNumberFormat="1" applyBorder="1">
      <alignment horizontal="right" vertical="top"/>
    </xf>
    <xf numFmtId="3" fontId="18" fillId="11" borderId="119" xfId="163" applyNumberFormat="1" applyBorder="1">
      <alignment horizontal="right" vertical="top"/>
    </xf>
    <xf numFmtId="3" fontId="18" fillId="11" borderId="120" xfId="163" applyNumberFormat="1" applyBorder="1">
      <alignment horizontal="right" vertical="top"/>
    </xf>
    <xf numFmtId="3" fontId="18" fillId="11" borderId="126" xfId="163" applyNumberFormat="1" applyBorder="1">
      <alignment horizontal="right" vertical="top"/>
    </xf>
    <xf numFmtId="3" fontId="18" fillId="11" borderId="127" xfId="163" applyNumberFormat="1" applyBorder="1">
      <alignment horizontal="right" vertical="top"/>
    </xf>
    <xf numFmtId="166" fontId="18" fillId="11" borderId="124" xfId="163" applyNumberFormat="1" applyBorder="1">
      <alignment horizontal="right" vertical="top"/>
    </xf>
    <xf numFmtId="166" fontId="18" fillId="11" borderId="125" xfId="163" applyNumberFormat="1" applyBorder="1">
      <alignment horizontal="right" vertical="top"/>
    </xf>
    <xf numFmtId="0" fontId="18" fillId="9" borderId="93" xfId="164" applyBorder="1">
      <alignment horizontal="center" vertical="top"/>
    </xf>
    <xf numFmtId="0" fontId="17" fillId="10" borderId="95" xfId="165" applyBorder="1">
      <alignment horizontal="left" vertical="top"/>
    </xf>
    <xf numFmtId="0" fontId="17" fillId="10" borderId="98" xfId="165" applyBorder="1">
      <alignment horizontal="left" vertical="top"/>
    </xf>
    <xf numFmtId="0" fontId="17" fillId="10" borderId="96" xfId="165" applyBorder="1">
      <alignment horizontal="left" vertical="top"/>
    </xf>
    <xf numFmtId="0" fontId="17" fillId="10" borderId="100" xfId="165" applyBorder="1">
      <alignment horizontal="left" vertical="top"/>
    </xf>
    <xf numFmtId="0" fontId="18" fillId="11" borderId="95" xfId="166" applyBorder="1">
      <alignment horizontal="left" vertical="top"/>
    </xf>
    <xf numFmtId="0" fontId="17" fillId="10" borderId="105" xfId="165" applyBorder="1">
      <alignment horizontal="left" vertical="top"/>
    </xf>
    <xf numFmtId="0" fontId="17" fillId="10" borderId="104" xfId="165" applyBorder="1">
      <alignment horizontal="left" vertical="top"/>
    </xf>
    <xf numFmtId="0" fontId="17" fillId="10" borderId="101" xfId="165" applyBorder="1">
      <alignment horizontal="left" vertical="top"/>
    </xf>
    <xf numFmtId="0" fontId="17" fillId="10" borderId="103" xfId="165" applyBorder="1">
      <alignment horizontal="left" vertical="top"/>
    </xf>
    <xf numFmtId="0" fontId="17" fillId="9" borderId="116" xfId="167" applyBorder="1">
      <alignment horizontal="right" vertical="top"/>
    </xf>
    <xf numFmtId="0" fontId="18" fillId="11" borderId="101" xfId="166" applyBorder="1">
      <alignment horizontal="left" vertical="top"/>
    </xf>
    <xf numFmtId="0" fontId="18" fillId="11" borderId="103" xfId="166" applyBorder="1">
      <alignment horizontal="left" vertical="top"/>
    </xf>
    <xf numFmtId="0" fontId="18" fillId="11" borderId="102" xfId="166" applyBorder="1">
      <alignment horizontal="left" vertical="top"/>
    </xf>
    <xf numFmtId="3" fontId="17" fillId="9" borderId="109" xfId="167" applyNumberFormat="1" applyBorder="1">
      <alignment horizontal="right" vertical="top"/>
    </xf>
    <xf numFmtId="3" fontId="17" fillId="9" borderId="110" xfId="167" applyNumberFormat="1" applyBorder="1">
      <alignment horizontal="right" vertical="top"/>
    </xf>
    <xf numFmtId="3" fontId="17" fillId="9" borderId="115" xfId="167" applyNumberFormat="1" applyBorder="1">
      <alignment horizontal="right" vertical="top"/>
    </xf>
    <xf numFmtId="3" fontId="17" fillId="9" borderId="116" xfId="167" applyNumberFormat="1" applyBorder="1">
      <alignment horizontal="right" vertical="top"/>
    </xf>
    <xf numFmtId="166" fontId="17" fillId="9" borderId="115" xfId="167" applyNumberFormat="1" applyBorder="1">
      <alignment horizontal="right" vertical="top"/>
    </xf>
    <xf numFmtId="166" fontId="17" fillId="9" borderId="116" xfId="167" applyNumberFormat="1" applyBorder="1">
      <alignment horizontal="right" vertical="top"/>
    </xf>
    <xf numFmtId="3" fontId="18" fillId="11" borderId="119" xfId="168" applyNumberFormat="1" applyBorder="1">
      <alignment horizontal="right" vertical="top"/>
    </xf>
    <xf numFmtId="3" fontId="18" fillId="11" borderId="120" xfId="168" applyNumberFormat="1" applyBorder="1">
      <alignment horizontal="right" vertical="top"/>
    </xf>
    <xf numFmtId="3" fontId="18" fillId="11" borderId="126" xfId="168" applyNumberFormat="1" applyBorder="1">
      <alignment horizontal="right" vertical="top"/>
    </xf>
    <xf numFmtId="3" fontId="18" fillId="11" borderId="127" xfId="168" applyNumberFormat="1" applyBorder="1">
      <alignment horizontal="right" vertical="top"/>
    </xf>
    <xf numFmtId="166" fontId="18" fillId="11" borderId="124" xfId="168" applyNumberFormat="1" applyBorder="1">
      <alignment horizontal="right" vertical="top"/>
    </xf>
    <xf numFmtId="166" fontId="18" fillId="11" borderId="125" xfId="168" applyNumberFormat="1" applyBorder="1">
      <alignment horizontal="right" vertical="top"/>
    </xf>
    <xf numFmtId="0" fontId="18" fillId="9" borderId="93" xfId="169" applyBorder="1">
      <alignment horizontal="center" vertical="top"/>
    </xf>
    <xf numFmtId="0" fontId="17" fillId="10" borderId="95" xfId="170" applyBorder="1">
      <alignment horizontal="left" vertical="top"/>
    </xf>
    <xf numFmtId="0" fontId="17" fillId="10" borderId="98" xfId="170" applyBorder="1">
      <alignment horizontal="left" vertical="top"/>
    </xf>
    <xf numFmtId="0" fontId="17" fillId="10" borderId="100" xfId="170" applyBorder="1">
      <alignment horizontal="left" vertical="top"/>
    </xf>
    <xf numFmtId="0" fontId="18" fillId="11" borderId="98" xfId="171" applyBorder="1">
      <alignment horizontal="left" vertical="top"/>
    </xf>
    <xf numFmtId="0" fontId="17" fillId="10" borderId="102" xfId="170" applyBorder="1">
      <alignment horizontal="left" vertical="top"/>
    </xf>
    <xf numFmtId="0" fontId="17" fillId="10" borderId="105" xfId="170" applyBorder="1">
      <alignment horizontal="left" vertical="top"/>
    </xf>
    <xf numFmtId="0" fontId="17" fillId="10" borderId="104" xfId="170" applyBorder="1">
      <alignment horizontal="left" vertical="top"/>
    </xf>
    <xf numFmtId="0" fontId="17" fillId="10" borderId="101" xfId="170" applyBorder="1">
      <alignment horizontal="left" vertical="top"/>
    </xf>
    <xf numFmtId="0" fontId="17" fillId="10" borderId="103" xfId="170" applyBorder="1">
      <alignment horizontal="left" vertical="top"/>
    </xf>
    <xf numFmtId="0" fontId="17" fillId="9" borderId="113" xfId="172" applyBorder="1">
      <alignment horizontal="right" vertical="top"/>
    </xf>
    <xf numFmtId="0" fontId="17" fillId="9" borderId="114" xfId="172" applyBorder="1">
      <alignment horizontal="right" vertical="top"/>
    </xf>
    <xf numFmtId="0" fontId="18" fillId="11" borderId="104" xfId="171" applyBorder="1">
      <alignment horizontal="left" vertical="top"/>
    </xf>
    <xf numFmtId="0" fontId="18" fillId="11" borderId="96" xfId="171" applyBorder="1">
      <alignment horizontal="left" vertical="top"/>
    </xf>
    <xf numFmtId="0" fontId="17" fillId="9" borderId="133" xfId="172" applyBorder="1">
      <alignment horizontal="right" vertical="top"/>
    </xf>
    <xf numFmtId="0" fontId="18" fillId="11" borderId="134" xfId="173" applyBorder="1">
      <alignment horizontal="right" vertical="top"/>
    </xf>
    <xf numFmtId="0" fontId="18" fillId="11" borderId="127" xfId="173" applyBorder="1">
      <alignment horizontal="right" vertical="top"/>
    </xf>
    <xf numFmtId="3" fontId="17" fillId="9" borderId="107" xfId="172" applyNumberFormat="1" applyBorder="1">
      <alignment horizontal="right" vertical="top"/>
    </xf>
    <xf numFmtId="3" fontId="17" fillId="9" borderId="108" xfId="172" applyNumberFormat="1" applyBorder="1">
      <alignment horizontal="right" vertical="top"/>
    </xf>
    <xf numFmtId="3" fontId="17" fillId="9" borderId="131" xfId="172" applyNumberFormat="1" applyBorder="1">
      <alignment horizontal="right" vertical="top"/>
    </xf>
    <xf numFmtId="3" fontId="18" fillId="11" borderId="132" xfId="173" applyNumberFormat="1" applyBorder="1">
      <alignment horizontal="right" vertical="top"/>
    </xf>
    <xf numFmtId="3" fontId="18" fillId="11" borderId="149" xfId="173" applyNumberFormat="1" applyBorder="1">
      <alignment horizontal="right" vertical="top"/>
    </xf>
    <xf numFmtId="3" fontId="17" fillId="9" borderId="113" xfId="172" applyNumberFormat="1" applyBorder="1">
      <alignment horizontal="right" vertical="top"/>
    </xf>
    <xf numFmtId="3" fontId="17" fillId="9" borderId="114" xfId="172" applyNumberFormat="1" applyBorder="1">
      <alignment horizontal="right" vertical="top"/>
    </xf>
    <xf numFmtId="3" fontId="17" fillId="9" borderId="133" xfId="172" applyNumberFormat="1" applyBorder="1">
      <alignment horizontal="right" vertical="top"/>
    </xf>
    <xf numFmtId="3" fontId="18" fillId="11" borderId="134" xfId="173" applyNumberFormat="1" applyBorder="1">
      <alignment horizontal="right" vertical="top"/>
    </xf>
    <xf numFmtId="3" fontId="18" fillId="11" borderId="127" xfId="173" applyNumberFormat="1" applyBorder="1">
      <alignment horizontal="right" vertical="top"/>
    </xf>
    <xf numFmtId="166" fontId="17" fillId="9" borderId="113" xfId="172" applyNumberFormat="1" applyBorder="1">
      <alignment horizontal="right" vertical="top"/>
    </xf>
    <xf numFmtId="166" fontId="17" fillId="9" borderId="114" xfId="172" applyNumberFormat="1" applyBorder="1">
      <alignment horizontal="right" vertical="top"/>
    </xf>
    <xf numFmtId="166" fontId="17" fillId="9" borderId="133" xfId="172" applyNumberFormat="1" applyBorder="1">
      <alignment horizontal="right" vertical="top"/>
    </xf>
    <xf numFmtId="166" fontId="18" fillId="11" borderId="134" xfId="173" applyNumberFormat="1" applyBorder="1">
      <alignment horizontal="right" vertical="top"/>
    </xf>
    <xf numFmtId="166" fontId="18" fillId="11" borderId="127" xfId="173" applyNumberFormat="1" applyBorder="1">
      <alignment horizontal="right" vertical="top"/>
    </xf>
    <xf numFmtId="166" fontId="18" fillId="11" borderId="135" xfId="173" applyNumberFormat="1" applyBorder="1">
      <alignment horizontal="right" vertical="top"/>
    </xf>
    <xf numFmtId="166" fontId="18" fillId="11" borderId="125" xfId="173" applyNumberFormat="1" applyBorder="1">
      <alignment horizontal="right" vertical="top"/>
    </xf>
    <xf numFmtId="0" fontId="18" fillId="9" borderId="93" xfId="174" applyBorder="1">
      <alignment horizontal="center" vertical="top"/>
    </xf>
    <xf numFmtId="0" fontId="17" fillId="10" borderId="95" xfId="175" applyBorder="1">
      <alignment horizontal="left" vertical="top"/>
    </xf>
    <xf numFmtId="0" fontId="17" fillId="10" borderId="97" xfId="175" applyBorder="1">
      <alignment horizontal="left" vertical="top"/>
    </xf>
    <xf numFmtId="0" fontId="17" fillId="10" borderId="102" xfId="175" applyBorder="1">
      <alignment horizontal="left" vertical="top"/>
    </xf>
    <xf numFmtId="0" fontId="17" fillId="10" borderId="105" xfId="175" applyBorder="1">
      <alignment horizontal="left" vertical="top"/>
    </xf>
    <xf numFmtId="0" fontId="17" fillId="10" borderId="103" xfId="175" applyBorder="1">
      <alignment horizontal="left" vertical="top"/>
    </xf>
    <xf numFmtId="0" fontId="17" fillId="10" borderId="101" xfId="175" applyBorder="1">
      <alignment horizontal="left" vertical="top"/>
    </xf>
    <xf numFmtId="0" fontId="17" fillId="9" borderId="113" xfId="177" applyBorder="1">
      <alignment horizontal="right" vertical="top"/>
    </xf>
    <xf numFmtId="0" fontId="18" fillId="11" borderId="100" xfId="176" applyBorder="1">
      <alignment horizontal="left" vertical="top"/>
    </xf>
    <xf numFmtId="0" fontId="17" fillId="9" borderId="133" xfId="177" applyBorder="1">
      <alignment horizontal="right" vertical="top"/>
    </xf>
    <xf numFmtId="0" fontId="18" fillId="11" borderId="134" xfId="178" applyBorder="1">
      <alignment horizontal="right" vertical="top"/>
    </xf>
    <xf numFmtId="3" fontId="17" fillId="9" borderId="107" xfId="177" applyNumberFormat="1" applyBorder="1">
      <alignment horizontal="right" vertical="top"/>
    </xf>
    <xf numFmtId="3" fontId="17" fillId="9" borderId="131" xfId="177" applyNumberFormat="1" applyBorder="1">
      <alignment horizontal="right" vertical="top"/>
    </xf>
    <xf numFmtId="3" fontId="18" fillId="11" borderId="132" xfId="178" applyNumberFormat="1" applyBorder="1">
      <alignment horizontal="right" vertical="top"/>
    </xf>
    <xf numFmtId="3" fontId="17" fillId="9" borderId="113" xfId="177" applyNumberFormat="1" applyBorder="1">
      <alignment horizontal="right" vertical="top"/>
    </xf>
    <xf numFmtId="3" fontId="17" fillId="9" borderId="133" xfId="177" applyNumberFormat="1" applyBorder="1">
      <alignment horizontal="right" vertical="top"/>
    </xf>
    <xf numFmtId="3" fontId="18" fillId="11" borderId="134" xfId="178" applyNumberFormat="1" applyBorder="1">
      <alignment horizontal="right" vertical="top"/>
    </xf>
    <xf numFmtId="166" fontId="17" fillId="9" borderId="113" xfId="177" applyNumberFormat="1" applyBorder="1">
      <alignment horizontal="right" vertical="top"/>
    </xf>
    <xf numFmtId="166" fontId="17" fillId="9" borderId="133" xfId="177" applyNumberFormat="1" applyBorder="1">
      <alignment horizontal="right" vertical="top"/>
    </xf>
    <xf numFmtId="166" fontId="18" fillId="11" borderId="134" xfId="178" applyNumberFormat="1" applyBorder="1">
      <alignment horizontal="right" vertical="top"/>
    </xf>
    <xf numFmtId="166" fontId="18" fillId="11" borderId="135" xfId="178" applyNumberFormat="1" applyBorder="1">
      <alignment horizontal="right" vertical="top"/>
    </xf>
    <xf numFmtId="0" fontId="18" fillId="9" borderId="93" xfId="179" applyBorder="1">
      <alignment horizontal="center" vertical="top"/>
    </xf>
    <xf numFmtId="0" fontId="17" fillId="10" borderId="95" xfId="180" applyBorder="1">
      <alignment horizontal="left" vertical="top"/>
    </xf>
    <xf numFmtId="0" fontId="17" fillId="10" borderId="97" xfId="180" applyBorder="1">
      <alignment horizontal="left" vertical="top"/>
    </xf>
    <xf numFmtId="0" fontId="17" fillId="10" borderId="102" xfId="180" applyBorder="1">
      <alignment horizontal="left" vertical="top"/>
    </xf>
    <xf numFmtId="0" fontId="17" fillId="10" borderId="105" xfId="180" applyBorder="1">
      <alignment horizontal="left" vertical="top"/>
    </xf>
    <xf numFmtId="0" fontId="17" fillId="10" borderId="103" xfId="180" applyBorder="1">
      <alignment horizontal="left" vertical="top"/>
    </xf>
    <xf numFmtId="0" fontId="17" fillId="10" borderId="101" xfId="180" applyBorder="1">
      <alignment horizontal="left" vertical="top"/>
    </xf>
    <xf numFmtId="0" fontId="17" fillId="9" borderId="113" xfId="182" applyBorder="1">
      <alignment horizontal="right" vertical="top"/>
    </xf>
    <xf numFmtId="0" fontId="18" fillId="11" borderId="100" xfId="181" applyBorder="1">
      <alignment horizontal="left" vertical="top"/>
    </xf>
    <xf numFmtId="0" fontId="17" fillId="9" borderId="133" xfId="182" applyBorder="1">
      <alignment horizontal="right" vertical="top"/>
    </xf>
    <xf numFmtId="0" fontId="18" fillId="11" borderId="134" xfId="183" applyBorder="1">
      <alignment horizontal="right" vertical="top"/>
    </xf>
    <xf numFmtId="3" fontId="17" fillId="9" borderId="107" xfId="182" applyNumberFormat="1" applyBorder="1">
      <alignment horizontal="right" vertical="top"/>
    </xf>
    <xf numFmtId="3" fontId="17" fillId="9" borderId="131" xfId="182" applyNumberFormat="1" applyBorder="1">
      <alignment horizontal="right" vertical="top"/>
    </xf>
    <xf numFmtId="3" fontId="18" fillId="11" borderId="132" xfId="183" applyNumberFormat="1" applyBorder="1">
      <alignment horizontal="right" vertical="top"/>
    </xf>
    <xf numFmtId="3" fontId="17" fillId="9" borderId="113" xfId="182" applyNumberFormat="1" applyBorder="1">
      <alignment horizontal="right" vertical="top"/>
    </xf>
    <xf numFmtId="3" fontId="17" fillId="9" borderId="133" xfId="182" applyNumberFormat="1" applyBorder="1">
      <alignment horizontal="right" vertical="top"/>
    </xf>
    <xf numFmtId="3" fontId="18" fillId="11" borderId="134" xfId="183" applyNumberFormat="1" applyBorder="1">
      <alignment horizontal="right" vertical="top"/>
    </xf>
    <xf numFmtId="166" fontId="17" fillId="9" borderId="113" xfId="182" applyNumberFormat="1" applyBorder="1">
      <alignment horizontal="right" vertical="top"/>
    </xf>
    <xf numFmtId="166" fontId="17" fillId="9" borderId="133" xfId="182" applyNumberFormat="1" applyBorder="1">
      <alignment horizontal="right" vertical="top"/>
    </xf>
    <xf numFmtId="166" fontId="18" fillId="11" borderId="134" xfId="183" applyNumberFormat="1" applyBorder="1">
      <alignment horizontal="right" vertical="top"/>
    </xf>
    <xf numFmtId="166" fontId="18" fillId="11" borderId="135" xfId="183" applyNumberFormat="1" applyBorder="1">
      <alignment horizontal="right" vertical="top"/>
    </xf>
    <xf numFmtId="0" fontId="18" fillId="9" borderId="93" xfId="184" applyBorder="1">
      <alignment horizontal="center" vertical="top"/>
    </xf>
    <xf numFmtId="0" fontId="17" fillId="10" borderId="95" xfId="185" applyBorder="1">
      <alignment horizontal="left" vertical="top"/>
    </xf>
    <xf numFmtId="0" fontId="17" fillId="10" borderId="97" xfId="185" applyBorder="1">
      <alignment horizontal="left" vertical="top"/>
    </xf>
    <xf numFmtId="0" fontId="17" fillId="10" borderId="102" xfId="185" applyBorder="1">
      <alignment horizontal="left" vertical="top"/>
    </xf>
    <xf numFmtId="0" fontId="17" fillId="10" borderId="105" xfId="185" applyBorder="1">
      <alignment horizontal="left" vertical="top"/>
    </xf>
    <xf numFmtId="0" fontId="17" fillId="10" borderId="103" xfId="185" applyBorder="1">
      <alignment horizontal="left" vertical="top"/>
    </xf>
    <xf numFmtId="0" fontId="17" fillId="10" borderId="101" xfId="185" applyBorder="1">
      <alignment horizontal="left" vertical="top"/>
    </xf>
    <xf numFmtId="0" fontId="17" fillId="9" borderId="113" xfId="187" applyBorder="1">
      <alignment horizontal="right" vertical="top"/>
    </xf>
    <xf numFmtId="0" fontId="18" fillId="11" borderId="100" xfId="186" applyBorder="1">
      <alignment horizontal="left" vertical="top"/>
    </xf>
    <xf numFmtId="0" fontId="17" fillId="9" borderId="133" xfId="187" applyBorder="1">
      <alignment horizontal="right" vertical="top"/>
    </xf>
    <xf numFmtId="0" fontId="18" fillId="11" borderId="134" xfId="188" applyBorder="1">
      <alignment horizontal="right" vertical="top"/>
    </xf>
    <xf numFmtId="3" fontId="17" fillId="9" borderId="107" xfId="187" applyNumberFormat="1" applyBorder="1">
      <alignment horizontal="right" vertical="top"/>
    </xf>
    <xf numFmtId="3" fontId="17" fillId="9" borderId="131" xfId="187" applyNumberFormat="1" applyBorder="1">
      <alignment horizontal="right" vertical="top"/>
    </xf>
    <xf numFmtId="3" fontId="18" fillId="11" borderId="132" xfId="188" applyNumberFormat="1" applyBorder="1">
      <alignment horizontal="right" vertical="top"/>
    </xf>
    <xf numFmtId="3" fontId="17" fillId="9" borderId="113" xfId="187" applyNumberFormat="1" applyBorder="1">
      <alignment horizontal="right" vertical="top"/>
    </xf>
    <xf numFmtId="3" fontId="17" fillId="9" borderId="133" xfId="187" applyNumberFormat="1" applyBorder="1">
      <alignment horizontal="right" vertical="top"/>
    </xf>
    <xf numFmtId="3" fontId="18" fillId="11" borderId="134" xfId="188" applyNumberFormat="1" applyBorder="1">
      <alignment horizontal="right" vertical="top"/>
    </xf>
    <xf numFmtId="166" fontId="17" fillId="9" borderId="113" xfId="187" applyNumberFormat="1" applyBorder="1">
      <alignment horizontal="right" vertical="top"/>
    </xf>
    <xf numFmtId="166" fontId="17" fillId="9" borderId="133" xfId="187" applyNumberFormat="1" applyBorder="1">
      <alignment horizontal="right" vertical="top"/>
    </xf>
    <xf numFmtId="166" fontId="18" fillId="11" borderId="134" xfId="188" applyNumberFormat="1" applyBorder="1">
      <alignment horizontal="right" vertical="top"/>
    </xf>
    <xf numFmtId="166" fontId="18" fillId="11" borderId="135" xfId="188" applyNumberFormat="1" applyBorder="1">
      <alignment horizontal="right" vertical="top"/>
    </xf>
    <xf numFmtId="0" fontId="6" fillId="0" borderId="37" xfId="0" applyFont="1" applyFill="1" applyBorder="1" applyAlignment="1">
      <alignment horizontal="left" vertical="top"/>
    </xf>
    <xf numFmtId="0" fontId="6" fillId="0" borderId="63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left" vertical="top"/>
    </xf>
    <xf numFmtId="0" fontId="6" fillId="0" borderId="12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vertical="top"/>
    </xf>
    <xf numFmtId="0" fontId="0" fillId="0" borderId="1" xfId="0" applyFill="1" applyBorder="1"/>
    <xf numFmtId="0" fontId="5" fillId="0" borderId="65" xfId="0" applyFont="1" applyFill="1" applyBorder="1" applyAlignment="1">
      <alignment horizontal="center" vertical="top"/>
    </xf>
    <xf numFmtId="0" fontId="5" fillId="0" borderId="59" xfId="0" applyFont="1" applyFill="1" applyBorder="1" applyAlignment="1">
      <alignment horizontal="center" vertical="top"/>
    </xf>
    <xf numFmtId="0" fontId="3" fillId="0" borderId="27" xfId="0" applyFont="1" applyFill="1" applyBorder="1" applyAlignment="1">
      <alignment vertical="top"/>
    </xf>
    <xf numFmtId="0" fontId="0" fillId="0" borderId="1" xfId="0" applyFont="1" applyFill="1" applyBorder="1"/>
    <xf numFmtId="0" fontId="0" fillId="0" borderId="7" xfId="0" applyFont="1" applyFill="1" applyBorder="1"/>
    <xf numFmtId="0" fontId="6" fillId="0" borderId="25" xfId="0" applyFont="1" applyFill="1" applyBorder="1" applyAlignment="1">
      <alignment horizontal="left" vertical="top"/>
    </xf>
    <xf numFmtId="0" fontId="6" fillId="0" borderId="52" xfId="0" applyFont="1" applyFill="1" applyBorder="1" applyAlignment="1">
      <alignment horizontal="left" vertical="top"/>
    </xf>
    <xf numFmtId="0" fontId="0" fillId="0" borderId="2" xfId="0" applyFill="1" applyBorder="1"/>
    <xf numFmtId="0" fontId="3" fillId="0" borderId="39" xfId="0" applyFont="1" applyFill="1" applyBorder="1" applyAlignment="1">
      <alignment vertical="top"/>
    </xf>
    <xf numFmtId="0" fontId="3" fillId="0" borderId="4" xfId="0" applyFont="1" applyFill="1" applyBorder="1" applyAlignment="1">
      <alignment vertical="top" wrapText="1"/>
    </xf>
    <xf numFmtId="0" fontId="3" fillId="0" borderId="47" xfId="0" applyFont="1" applyFill="1" applyBorder="1" applyAlignment="1">
      <alignment horizontal="left" vertical="top"/>
    </xf>
    <xf numFmtId="0" fontId="3" fillId="0" borderId="48" xfId="0" applyFont="1" applyFill="1" applyBorder="1" applyAlignment="1">
      <alignment horizontal="left" vertical="top"/>
    </xf>
    <xf numFmtId="0" fontId="3" fillId="0" borderId="27" xfId="0" applyFont="1" applyFill="1" applyBorder="1" applyAlignment="1">
      <alignment vertical="top" wrapText="1"/>
    </xf>
    <xf numFmtId="0" fontId="0" fillId="0" borderId="60" xfId="0" applyFill="1" applyBorder="1"/>
    <xf numFmtId="0" fontId="7" fillId="0" borderId="151" xfId="0" applyFont="1" applyFill="1" applyBorder="1" applyAlignment="1">
      <alignment horizontal="center" vertical="top"/>
    </xf>
    <xf numFmtId="0" fontId="7" fillId="0" borderId="13" xfId="0" applyFont="1" applyFill="1" applyBorder="1" applyAlignment="1">
      <alignment horizontal="center" vertical="top"/>
    </xf>
    <xf numFmtId="0" fontId="7" fillId="0" borderId="12" xfId="0" applyFont="1" applyFill="1" applyBorder="1" applyAlignment="1">
      <alignment horizontal="center" vertical="top"/>
    </xf>
    <xf numFmtId="17" fontId="9" fillId="0" borderId="0" xfId="0" applyNumberFormat="1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54" xfId="0" applyFont="1" applyFill="1" applyBorder="1" applyAlignment="1">
      <alignment horizontal="center" vertical="center"/>
    </xf>
    <xf numFmtId="0" fontId="9" fillId="0" borderId="55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top"/>
    </xf>
    <xf numFmtId="0" fontId="3" fillId="0" borderId="18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8" fillId="0" borderId="35" xfId="0" applyFont="1" applyFill="1" applyBorder="1" applyAlignment="1">
      <alignment horizontal="center" vertical="top"/>
    </xf>
    <xf numFmtId="0" fontId="8" fillId="0" borderId="22" xfId="0" applyFont="1" applyFill="1" applyBorder="1" applyAlignment="1">
      <alignment horizontal="center" vertical="top"/>
    </xf>
    <xf numFmtId="0" fontId="8" fillId="0" borderId="73" xfId="0" applyFont="1" applyFill="1" applyBorder="1" applyAlignment="1">
      <alignment horizontal="center" vertical="top"/>
    </xf>
    <xf numFmtId="0" fontId="8" fillId="0" borderId="74" xfId="0" applyFont="1" applyFill="1" applyBorder="1" applyAlignment="1">
      <alignment horizontal="center" vertical="top"/>
    </xf>
    <xf numFmtId="0" fontId="8" fillId="0" borderId="7" xfId="0" applyFont="1" applyFill="1" applyBorder="1" applyAlignment="1">
      <alignment horizontal="center" vertical="top"/>
    </xf>
    <xf numFmtId="0" fontId="8" fillId="0" borderId="10" xfId="0" applyFont="1" applyFill="1" applyBorder="1" applyAlignment="1">
      <alignment horizontal="center" vertical="top"/>
    </xf>
    <xf numFmtId="0" fontId="3" fillId="0" borderId="64" xfId="0" applyFont="1" applyFill="1" applyBorder="1" applyAlignment="1">
      <alignment horizontal="left" vertical="top"/>
    </xf>
    <xf numFmtId="0" fontId="3" fillId="0" borderId="21" xfId="0" applyFont="1" applyFill="1" applyBorder="1" applyAlignment="1">
      <alignment horizontal="left" vertical="top"/>
    </xf>
    <xf numFmtId="0" fontId="8" fillId="0" borderId="66" xfId="0" applyFont="1" applyFill="1" applyBorder="1" applyAlignment="1">
      <alignment horizontal="center" vertical="top"/>
    </xf>
    <xf numFmtId="0" fontId="8" fillId="0" borderId="67" xfId="0" applyFont="1" applyFill="1" applyBorder="1" applyAlignment="1">
      <alignment horizontal="center" vertical="top"/>
    </xf>
    <xf numFmtId="0" fontId="3" fillId="0" borderId="71" xfId="0" applyFont="1" applyFill="1" applyBorder="1" applyAlignment="1">
      <alignment horizontal="left" vertical="top"/>
    </xf>
    <xf numFmtId="0" fontId="3" fillId="0" borderId="72" xfId="0" applyFont="1" applyFill="1" applyBorder="1" applyAlignment="1">
      <alignment horizontal="left" vertical="top"/>
    </xf>
    <xf numFmtId="0" fontId="3" fillId="0" borderId="68" xfId="0" applyFont="1" applyFill="1" applyBorder="1" applyAlignment="1">
      <alignment horizontal="left" vertical="top"/>
    </xf>
    <xf numFmtId="0" fontId="3" fillId="0" borderId="69" xfId="0" applyFont="1" applyFill="1" applyBorder="1" applyAlignment="1">
      <alignment horizontal="left" vertical="top"/>
    </xf>
    <xf numFmtId="0" fontId="8" fillId="0" borderId="27" xfId="0" applyFont="1" applyFill="1" applyBorder="1" applyAlignment="1">
      <alignment horizontal="center" vertical="top"/>
    </xf>
    <xf numFmtId="0" fontId="8" fillId="0" borderId="28" xfId="0" applyFont="1" applyFill="1" applyBorder="1" applyAlignment="1">
      <alignment horizontal="center" vertical="top"/>
    </xf>
    <xf numFmtId="0" fontId="5" fillId="0" borderId="65" xfId="0" applyFont="1" applyBorder="1" applyAlignment="1">
      <alignment horizontal="center" vertical="top"/>
    </xf>
    <xf numFmtId="0" fontId="5" fillId="0" borderId="59" xfId="0" applyFont="1" applyBorder="1" applyAlignment="1">
      <alignment horizontal="center" vertical="top"/>
    </xf>
    <xf numFmtId="0" fontId="3" fillId="0" borderId="2" xfId="0" applyFont="1" applyFill="1" applyBorder="1" applyAlignment="1">
      <alignment vertical="top"/>
    </xf>
    <xf numFmtId="0" fontId="3" fillId="0" borderId="3" xfId="0" applyFont="1" applyFill="1" applyBorder="1" applyAlignment="1">
      <alignment vertical="top"/>
    </xf>
    <xf numFmtId="0" fontId="0" fillId="0" borderId="43" xfId="0" applyFill="1" applyBorder="1"/>
    <xf numFmtId="0" fontId="3" fillId="0" borderId="85" xfId="0" applyFont="1" applyFill="1" applyBorder="1" applyAlignment="1">
      <alignment horizontal="left" vertical="top"/>
    </xf>
    <xf numFmtId="0" fontId="3" fillId="0" borderId="86" xfId="0" applyFont="1" applyFill="1" applyBorder="1" applyAlignment="1">
      <alignment horizontal="left" vertical="top"/>
    </xf>
    <xf numFmtId="0" fontId="3" fillId="0" borderId="79" xfId="0" applyFont="1" applyFill="1" applyBorder="1" applyAlignment="1">
      <alignment horizontal="left" vertical="top"/>
    </xf>
    <xf numFmtId="0" fontId="3" fillId="0" borderId="80" xfId="0" applyFont="1" applyFill="1" applyBorder="1" applyAlignment="1">
      <alignment horizontal="left" vertical="top"/>
    </xf>
    <xf numFmtId="0" fontId="3" fillId="0" borderId="91" xfId="0" applyFont="1" applyFill="1" applyBorder="1" applyAlignment="1">
      <alignment horizontal="left" vertical="top"/>
    </xf>
    <xf numFmtId="0" fontId="3" fillId="0" borderId="90" xfId="0" applyFont="1" applyFill="1" applyBorder="1" applyAlignment="1">
      <alignment horizontal="left" vertical="top"/>
    </xf>
    <xf numFmtId="0" fontId="3" fillId="0" borderId="75" xfId="0" applyFont="1" applyFill="1" applyBorder="1" applyAlignment="1">
      <alignment horizontal="left" vertical="top"/>
    </xf>
    <xf numFmtId="0" fontId="3" fillId="0" borderId="76" xfId="0" applyFont="1" applyFill="1" applyBorder="1" applyAlignment="1">
      <alignment horizontal="left" vertical="top"/>
    </xf>
    <xf numFmtId="0" fontId="3" fillId="0" borderId="87" xfId="0" applyFont="1" applyFill="1" applyBorder="1" applyAlignment="1">
      <alignment horizontal="left" vertical="top"/>
    </xf>
    <xf numFmtId="0" fontId="3" fillId="0" borderId="88" xfId="0" applyFont="1" applyFill="1" applyBorder="1" applyAlignment="1">
      <alignment horizontal="left" vertical="top"/>
    </xf>
    <xf numFmtId="0" fontId="3" fillId="0" borderId="77" xfId="0" applyFont="1" applyFill="1" applyBorder="1" applyAlignment="1">
      <alignment horizontal="left" vertical="top"/>
    </xf>
    <xf numFmtId="0" fontId="3" fillId="0" borderId="78" xfId="0" applyFont="1" applyFill="1" applyBorder="1" applyAlignment="1">
      <alignment horizontal="left" vertical="top"/>
    </xf>
  </cellXfs>
  <cellStyles count="189">
    <cellStyle name="_Rid_1_S29" xfId="28" xr:uid="{00000000-0005-0000-0000-000000000000}"/>
    <cellStyle name="_Rid_1_S33" xfId="29" xr:uid="{00000000-0005-0000-0000-000001000000}"/>
    <cellStyle name="_Rid_1_S34" xfId="30" xr:uid="{00000000-0005-0000-0000-000002000000}"/>
    <cellStyle name="_Rid_1_S41_S40" xfId="31" xr:uid="{00000000-0005-0000-0000-000003000000}"/>
    <cellStyle name="_Rid_1_S43_S42" xfId="32" xr:uid="{00000000-0005-0000-0000-000004000000}"/>
    <cellStyle name="_Rid_10_S13" xfId="75" xr:uid="{00000000-0005-0000-0000-000005000000}"/>
    <cellStyle name="_Rid_10_S17" xfId="76" xr:uid="{00000000-0005-0000-0000-000006000000}"/>
    <cellStyle name="_Rid_10_S18" xfId="77" xr:uid="{00000000-0005-0000-0000-000007000000}"/>
    <cellStyle name="_Rid_10_S23_S22" xfId="78" xr:uid="{00000000-0005-0000-0000-000008000000}"/>
    <cellStyle name="_Rid_10_S25_S24" xfId="79" xr:uid="{00000000-0005-0000-0000-000009000000}"/>
    <cellStyle name="_Rid_11_S19" xfId="80" xr:uid="{00000000-0005-0000-0000-00000A000000}"/>
    <cellStyle name="_Rid_11_S23" xfId="81" xr:uid="{00000000-0005-0000-0000-00000B000000}"/>
    <cellStyle name="_Rid_11_S24" xfId="82" xr:uid="{00000000-0005-0000-0000-00000C000000}"/>
    <cellStyle name="_Rid_11_S29_S28" xfId="83" xr:uid="{00000000-0005-0000-0000-00000D000000}"/>
    <cellStyle name="_Rid_11_S31_S30" xfId="84" xr:uid="{00000000-0005-0000-0000-00000E000000}"/>
    <cellStyle name="_Rid_2_S29" xfId="33" xr:uid="{00000000-0005-0000-0000-00000F000000}"/>
    <cellStyle name="_Rid_2_S33" xfId="34" xr:uid="{00000000-0005-0000-0000-000010000000}"/>
    <cellStyle name="_Rid_2_S34" xfId="35" xr:uid="{00000000-0005-0000-0000-000011000000}"/>
    <cellStyle name="_Rid_2_S41_S40" xfId="36" xr:uid="{00000000-0005-0000-0000-000012000000}"/>
    <cellStyle name="_Rid_2_S43_S42" xfId="37" xr:uid="{00000000-0005-0000-0000-000013000000}"/>
    <cellStyle name="_Rid_3_S26" xfId="38" xr:uid="{00000000-0005-0000-0000-000014000000}"/>
    <cellStyle name="_Rid_3_S33" xfId="39" xr:uid="{00000000-0005-0000-0000-000015000000}"/>
    <cellStyle name="_Rid_3_S34" xfId="40" xr:uid="{00000000-0005-0000-0000-000016000000}"/>
    <cellStyle name="_Rid_3_S41_S40" xfId="41" xr:uid="{00000000-0005-0000-0000-000017000000}"/>
    <cellStyle name="_Rid_3_S43_S42" xfId="42" xr:uid="{00000000-0005-0000-0000-000018000000}"/>
    <cellStyle name="_Rid_4_S26" xfId="43" xr:uid="{00000000-0005-0000-0000-000019000000}"/>
    <cellStyle name="_Rid_4_S33" xfId="44" xr:uid="{00000000-0005-0000-0000-00001A000000}"/>
    <cellStyle name="_Rid_4_S34" xfId="45" xr:uid="{00000000-0005-0000-0000-00001B000000}"/>
    <cellStyle name="_Rid_4_S41_S40" xfId="47" xr:uid="{00000000-0005-0000-0000-00001C000000}"/>
    <cellStyle name="_Rid_4_S43_S42" xfId="48" xr:uid="{00000000-0005-0000-0000-00001D000000}"/>
    <cellStyle name="_Rid_4_S48" xfId="46" xr:uid="{00000000-0005-0000-0000-00001E000000}"/>
    <cellStyle name="_Rid_4_S50_S49" xfId="49" xr:uid="{00000000-0005-0000-0000-00001F000000}"/>
    <cellStyle name="_Rid_5_S13" xfId="50" xr:uid="{00000000-0005-0000-0000-000020000000}"/>
    <cellStyle name="_Rid_5_S17" xfId="51" xr:uid="{00000000-0005-0000-0000-000021000000}"/>
    <cellStyle name="_Rid_5_S18" xfId="52" xr:uid="{00000000-0005-0000-0000-000022000000}"/>
    <cellStyle name="_Rid_5_S25_S24" xfId="53" xr:uid="{00000000-0005-0000-0000-000023000000}"/>
    <cellStyle name="_Rid_5_S27_S26" xfId="54" xr:uid="{00000000-0005-0000-0000-000024000000}"/>
    <cellStyle name="_Rid_6_S13" xfId="55" xr:uid="{00000000-0005-0000-0000-000025000000}"/>
    <cellStyle name="_Rid_6_S17" xfId="56" xr:uid="{00000000-0005-0000-0000-000026000000}"/>
    <cellStyle name="_Rid_6_S18" xfId="57" xr:uid="{00000000-0005-0000-0000-000027000000}"/>
    <cellStyle name="_Rid_6_S25_S24" xfId="58" xr:uid="{00000000-0005-0000-0000-000028000000}"/>
    <cellStyle name="_Rid_6_S27_S26" xfId="59" xr:uid="{00000000-0005-0000-0000-000029000000}"/>
    <cellStyle name="_Rid_7_S19" xfId="60" xr:uid="{00000000-0005-0000-0000-00002A000000}"/>
    <cellStyle name="_Rid_7_S23" xfId="61" xr:uid="{00000000-0005-0000-0000-00002B000000}"/>
    <cellStyle name="_Rid_7_S24" xfId="62" xr:uid="{00000000-0005-0000-0000-00002C000000}"/>
    <cellStyle name="_Rid_7_S31_S30" xfId="63" xr:uid="{00000000-0005-0000-0000-00002D000000}"/>
    <cellStyle name="_Rid_7_S33_S32" xfId="64" xr:uid="{00000000-0005-0000-0000-00002E000000}"/>
    <cellStyle name="_Rid_735_S29" xfId="132" xr:uid="{CD4D513C-E935-4411-A146-7361A1F773D9}"/>
    <cellStyle name="_Rid_735_S33" xfId="133" xr:uid="{924C817A-DFCE-46C1-AA97-543597D37C13}"/>
    <cellStyle name="_Rid_735_S34" xfId="134" xr:uid="{AAD3BE2D-16EB-4517-955F-DD52D8486270}"/>
    <cellStyle name="_Rid_735_S41_S40" xfId="135" xr:uid="{A612B17F-438A-44B7-8284-7E14ECAECDC9}"/>
    <cellStyle name="_Rid_735_S43_S42" xfId="136" xr:uid="{AD91978A-FC97-49D6-9817-DFB267966151}"/>
    <cellStyle name="_Rid_736_S29" xfId="137" xr:uid="{DE066A44-08E3-4456-AC04-89FC977608FE}"/>
    <cellStyle name="_Rid_736_S33" xfId="138" xr:uid="{CB5EEB7F-6ED0-41A4-BB30-4E985DCC15AA}"/>
    <cellStyle name="_Rid_736_S34" xfId="139" xr:uid="{17761C5E-E0E1-4D2A-8521-F737D5147AF8}"/>
    <cellStyle name="_Rid_736_S41_S40" xfId="140" xr:uid="{CE86DC97-FE85-44D8-B6B6-72F14EA1AADB}"/>
    <cellStyle name="_Rid_736_S43_S42" xfId="141" xr:uid="{7C43758E-2C3F-4EC0-B77F-12E7CE9B45D1}"/>
    <cellStyle name="_Rid_737_S31" xfId="142" xr:uid="{E4669303-CDE2-4720-8326-2F16102D39D7}"/>
    <cellStyle name="_Rid_737_S38" xfId="143" xr:uid="{0A40A7AC-5FB4-4F7F-9F39-28B820D27984}"/>
    <cellStyle name="_Rid_737_S39" xfId="144" xr:uid="{50838A55-55CE-48DD-8306-7D4C49E306F8}"/>
    <cellStyle name="_Rid_737_S46_S45" xfId="145" xr:uid="{AA1B6D92-3C53-4DFD-A1C2-9F55325F4AA6}"/>
    <cellStyle name="_Rid_737_S48_S47" xfId="146" xr:uid="{4A301CBA-6C7B-4D03-A861-3F018742468C}"/>
    <cellStyle name="_Rid_738_S26" xfId="147" xr:uid="{75D2E4D6-A3C4-4674-9217-0D43B3979FDC}"/>
    <cellStyle name="_Rid_738_S33" xfId="148" xr:uid="{D911B988-210D-4CAF-B439-F61778DB6D81}"/>
    <cellStyle name="_Rid_738_S34" xfId="149" xr:uid="{EB6FA915-9D7C-4CF2-A3D4-236AC396C9A1}"/>
    <cellStyle name="_Rid_738_S41_S40" xfId="151" xr:uid="{547E3E45-105C-453D-9FF8-55B2958FC580}"/>
    <cellStyle name="_Rid_738_S43_S42" xfId="152" xr:uid="{DF217E94-32DB-4211-912A-DEA72E10C208}"/>
    <cellStyle name="_Rid_738_S48" xfId="150" xr:uid="{2E62617E-5E28-4913-8D28-F7ABE1746CEB}"/>
    <cellStyle name="_Rid_738_S50_S49" xfId="153" xr:uid="{7EE2A403-08E0-4087-984D-BB5B55B10704}"/>
    <cellStyle name="_Rid_739_S19" xfId="154" xr:uid="{0614D37F-D1B6-42B6-A5A7-24C0E446A39B}"/>
    <cellStyle name="_Rid_739_S23" xfId="155" xr:uid="{DD2A2EFB-161F-43D0-B881-550EB26CAF41}"/>
    <cellStyle name="_Rid_739_S24" xfId="156" xr:uid="{FD134DBA-C597-4751-A847-8B00A9125C60}"/>
    <cellStyle name="_Rid_739_S31_S30" xfId="157" xr:uid="{5241B547-259B-4950-9274-5241B6DB7B66}"/>
    <cellStyle name="_Rid_739_S33_S32" xfId="158" xr:uid="{FCC2782B-7AF0-40BC-B093-3D8D3CA7C6EA}"/>
    <cellStyle name="_Rid_740_S19" xfId="159" xr:uid="{73DB603E-F6AA-48AC-866B-D9D2A5C1D444}"/>
    <cellStyle name="_Rid_740_S23" xfId="160" xr:uid="{9CFE57BA-8DD6-4D11-9402-6A67DF8802C4}"/>
    <cellStyle name="_Rid_740_S24" xfId="161" xr:uid="{B96DEB9A-16E6-4016-9681-2C9364FC7BE1}"/>
    <cellStyle name="_Rid_740_S31_S30" xfId="162" xr:uid="{FA77177C-AC29-4463-B471-8CEAA06BFF13}"/>
    <cellStyle name="_Rid_740_S33_S32" xfId="163" xr:uid="{2B7D11BD-06C9-4ADA-AB7D-701A1E3DC8C2}"/>
    <cellStyle name="_Rid_741_S24" xfId="164" xr:uid="{719DC058-C346-4694-A1FE-38B158772B81}"/>
    <cellStyle name="_Rid_741_S28" xfId="165" xr:uid="{4C2FF987-CF02-478B-898A-25EFDD752824}"/>
    <cellStyle name="_Rid_741_S29" xfId="166" xr:uid="{050239E4-3B98-4332-BD65-CE45FB58DBFE}"/>
    <cellStyle name="_Rid_741_S36_S35" xfId="167" xr:uid="{B0C0C9A4-AA36-4F36-BB2F-95122700B765}"/>
    <cellStyle name="_Rid_741_S38_S37" xfId="168" xr:uid="{FECF5B71-417C-40D5-86BA-A0805B8E199A}"/>
    <cellStyle name="_Rid_742_S11" xfId="169" xr:uid="{81B93BD8-A49F-46C9-8B1A-5DC75C008CBC}"/>
    <cellStyle name="_Rid_742_S14" xfId="170" xr:uid="{C6845C51-5C1C-4455-8DE7-72ED46B20D56}"/>
    <cellStyle name="_Rid_742_S21_S20" xfId="172" xr:uid="{4CB130A9-B02C-4249-A0AA-DC4A52B08DDC}"/>
    <cellStyle name="_Rid_742_S26" xfId="171" xr:uid="{E3143EF3-86A2-4184-8E47-481F84B0F2BF}"/>
    <cellStyle name="_Rid_742_S28_S27" xfId="173" xr:uid="{D91526B5-9B1C-40FC-8C30-0AE3A8B95168}"/>
    <cellStyle name="_Rid_743_S11" xfId="174" xr:uid="{CDDEB7F1-6D45-4946-A33A-9541D2C83892}"/>
    <cellStyle name="_Rid_743_S14" xfId="175" xr:uid="{88D11784-0AFE-44EC-B36D-E876D4224A16}"/>
    <cellStyle name="_Rid_743_S19_S18" xfId="177" xr:uid="{44B515F9-DA97-417E-B3E0-7F015DDA78D5}"/>
    <cellStyle name="_Rid_743_S22" xfId="176" xr:uid="{089BF208-B213-46CD-A149-0A9FB027AB50}"/>
    <cellStyle name="_Rid_743_S24_S23" xfId="178" xr:uid="{5C572400-2D20-4537-BA0E-5BBBF322A9C8}"/>
    <cellStyle name="_Rid_744_S11" xfId="179" xr:uid="{D3C9F9DC-7CCF-427A-8CAD-4692359495B9}"/>
    <cellStyle name="_Rid_744_S14" xfId="180" xr:uid="{C95B0261-C685-4305-93D1-94510E4EA28A}"/>
    <cellStyle name="_Rid_744_S19_S18" xfId="182" xr:uid="{D807F7A0-BA77-4D30-9FAC-48EA6D01C0F8}"/>
    <cellStyle name="_Rid_744_S22" xfId="181" xr:uid="{AFB98AB4-635A-4EB2-A6C5-3C0FA3B451F8}"/>
    <cellStyle name="_Rid_744_S24_S23" xfId="183" xr:uid="{F213FC97-14C8-416D-B1AE-226BAA6A4942}"/>
    <cellStyle name="_Rid_745_S17" xfId="184" xr:uid="{31F2271D-F079-44DF-BFDB-0D470BAA0700}"/>
    <cellStyle name="_Rid_745_S20" xfId="185" xr:uid="{2E58272B-668A-4B50-B567-D6209942DA41}"/>
    <cellStyle name="_Rid_745_S25_S24" xfId="187" xr:uid="{994F39FC-68FD-47AA-AF15-3EE2BC19D5C0}"/>
    <cellStyle name="_Rid_745_S28" xfId="186" xr:uid="{CC878FA3-30FC-4EC3-A513-19EE1FD15D13}"/>
    <cellStyle name="_Rid_745_S30_S29" xfId="188" xr:uid="{318CE521-D893-40B6-9126-34096171035E}"/>
    <cellStyle name="_Rid_8_S13" xfId="65" xr:uid="{00000000-0005-0000-0000-00002F000000}"/>
    <cellStyle name="_Rid_8_S17" xfId="66" xr:uid="{00000000-0005-0000-0000-000030000000}"/>
    <cellStyle name="_Rid_8_S18" xfId="67" xr:uid="{00000000-0005-0000-0000-000031000000}"/>
    <cellStyle name="_Rid_8_S25_S24" xfId="68" xr:uid="{00000000-0005-0000-0000-000032000000}"/>
    <cellStyle name="_Rid_8_S27_S26" xfId="69" xr:uid="{00000000-0005-0000-0000-000033000000}"/>
    <cellStyle name="_Rid_9_S13" xfId="70" xr:uid="{00000000-0005-0000-0000-000034000000}"/>
    <cellStyle name="_Rid_9_S17" xfId="71" xr:uid="{00000000-0005-0000-0000-000035000000}"/>
    <cellStyle name="_Rid_9_S18" xfId="72" xr:uid="{00000000-0005-0000-0000-000036000000}"/>
    <cellStyle name="_Rid_9_S23_S22" xfId="73" xr:uid="{00000000-0005-0000-0000-000037000000}"/>
    <cellStyle name="_Rid_9_S25_S24" xfId="74" xr:uid="{00000000-0005-0000-0000-000038000000}"/>
    <cellStyle name="AF Column - IBM Cognos" xfId="85" xr:uid="{00000000-0005-0000-0000-000039000000}"/>
    <cellStyle name="AF Data - IBM Cognos" xfId="86" xr:uid="{00000000-0005-0000-0000-00003A000000}"/>
    <cellStyle name="AF Data 0 - IBM Cognos" xfId="87" xr:uid="{00000000-0005-0000-0000-00003B000000}"/>
    <cellStyle name="AF Data 1 - IBM Cognos" xfId="88" xr:uid="{00000000-0005-0000-0000-00003C000000}"/>
    <cellStyle name="AF Data 2 - IBM Cognos" xfId="89" xr:uid="{00000000-0005-0000-0000-00003D000000}"/>
    <cellStyle name="AF Data 3 - IBM Cognos" xfId="90" xr:uid="{00000000-0005-0000-0000-00003E000000}"/>
    <cellStyle name="AF Data 4 - IBM Cognos" xfId="91" xr:uid="{00000000-0005-0000-0000-00003F000000}"/>
    <cellStyle name="AF Data 5 - IBM Cognos" xfId="92" xr:uid="{00000000-0005-0000-0000-000040000000}"/>
    <cellStyle name="AF Data Leaf - IBM Cognos" xfId="93" xr:uid="{00000000-0005-0000-0000-000041000000}"/>
    <cellStyle name="AF Header - IBM Cognos" xfId="94" xr:uid="{00000000-0005-0000-0000-000042000000}"/>
    <cellStyle name="AF Header 0 - IBM Cognos" xfId="95" xr:uid="{00000000-0005-0000-0000-000043000000}"/>
    <cellStyle name="AF Header 1 - IBM Cognos" xfId="96" xr:uid="{00000000-0005-0000-0000-000044000000}"/>
    <cellStyle name="AF Header 2 - IBM Cognos" xfId="97" xr:uid="{00000000-0005-0000-0000-000045000000}"/>
    <cellStyle name="AF Header 3 - IBM Cognos" xfId="98" xr:uid="{00000000-0005-0000-0000-000046000000}"/>
    <cellStyle name="AF Header 4 - IBM Cognos" xfId="99" xr:uid="{00000000-0005-0000-0000-000047000000}"/>
    <cellStyle name="AF Header 5 - IBM Cognos" xfId="100" xr:uid="{00000000-0005-0000-0000-000048000000}"/>
    <cellStyle name="AF Header Leaf - IBM Cognos" xfId="101" xr:uid="{00000000-0005-0000-0000-000049000000}"/>
    <cellStyle name="AF Row - IBM Cognos" xfId="102" xr:uid="{00000000-0005-0000-0000-00004A000000}"/>
    <cellStyle name="AF Row 0 - IBM Cognos" xfId="103" xr:uid="{00000000-0005-0000-0000-00004B000000}"/>
    <cellStyle name="AF Row 1 - IBM Cognos" xfId="104" xr:uid="{00000000-0005-0000-0000-00004C000000}"/>
    <cellStyle name="AF Row 2 - IBM Cognos" xfId="105" xr:uid="{00000000-0005-0000-0000-00004D000000}"/>
    <cellStyle name="AF Row 3 - IBM Cognos" xfId="106" xr:uid="{00000000-0005-0000-0000-00004E000000}"/>
    <cellStyle name="AF Row 4 - IBM Cognos" xfId="107" xr:uid="{00000000-0005-0000-0000-00004F000000}"/>
    <cellStyle name="AF Row 5 - IBM Cognos" xfId="108" xr:uid="{00000000-0005-0000-0000-000050000000}"/>
    <cellStyle name="AF Row Leaf - IBM Cognos" xfId="109" xr:uid="{00000000-0005-0000-0000-000051000000}"/>
    <cellStyle name="AF Subnm - IBM Cognos" xfId="110" xr:uid="{00000000-0005-0000-0000-000052000000}"/>
    <cellStyle name="AF Title - IBM Cognos" xfId="111" xr:uid="{00000000-0005-0000-0000-000053000000}"/>
    <cellStyle name="Calculated Column - IBM Cognos" xfId="20" xr:uid="{00000000-0005-0000-0000-000054000000}"/>
    <cellStyle name="Calculated Column Name - IBM Cognos" xfId="18" xr:uid="{00000000-0005-0000-0000-000055000000}"/>
    <cellStyle name="Calculated Row - IBM Cognos" xfId="21" xr:uid="{00000000-0005-0000-0000-000056000000}"/>
    <cellStyle name="Calculated Row Name - IBM Cognos" xfId="19" xr:uid="{00000000-0005-0000-0000-000057000000}"/>
    <cellStyle name="Column Name - IBM Cognos" xfId="6" xr:uid="{00000000-0005-0000-0000-000058000000}"/>
    <cellStyle name="Column Template - IBM Cognos" xfId="9" xr:uid="{00000000-0005-0000-0000-000059000000}"/>
    <cellStyle name="Differs From Base - IBM Cognos" xfId="27" xr:uid="{00000000-0005-0000-0000-00005A000000}"/>
    <cellStyle name="DQR Column 0 - IBM Cognos" xfId="114" xr:uid="{21255908-8613-44D4-B23E-EB45FF8EA97C}"/>
    <cellStyle name="DQR Column 1 - IBM Cognos" xfId="115" xr:uid="{C1B279E4-883F-43BC-9941-54DC25D63B04}"/>
    <cellStyle name="DQR Column 2 - IBM Cognos" xfId="116" xr:uid="{81EC8061-AF92-4B18-9A7A-B4F254FD4CD6}"/>
    <cellStyle name="DQR Column 3 - IBM Cognos" xfId="117" xr:uid="{6EDA66CE-2DCD-4038-B38D-82376568A5F3}"/>
    <cellStyle name="DQR Column 4 - IBM Cognos" xfId="118" xr:uid="{7AEB4727-2CF4-48FC-8118-F5B0E9FAD446}"/>
    <cellStyle name="DQR Column 5 - IBM Cognos" xfId="119" xr:uid="{57D9283C-7A54-4F96-9D9E-3DF6E03E4DEB}"/>
    <cellStyle name="DQR Column Default - IBM Cognos" xfId="120" xr:uid="{19C1788E-9CD0-4D94-B29D-08EA92FEDD18}"/>
    <cellStyle name="DQR Column Leaf - IBM Cognos" xfId="121" xr:uid="{9B40850F-6692-46C8-B080-14D89FB66716}"/>
    <cellStyle name="DQR Data Default - IBM Cognos" xfId="122" xr:uid="{1B7EA8D6-5E7F-4CBF-892F-DC8089D2566E}"/>
    <cellStyle name="DQR Default - IBM Cognos" xfId="123" xr:uid="{D9EDF115-FAF1-4350-A4E8-F4151E7F98DA}"/>
    <cellStyle name="DQR Row 0 - IBM Cognos" xfId="124" xr:uid="{42079410-207D-4489-9F60-627FEF1B0D2C}"/>
    <cellStyle name="DQR Row 1 - IBM Cognos" xfId="125" xr:uid="{ED5122C5-ED88-486A-B57B-C37CD5B04147}"/>
    <cellStyle name="DQR Row 2 - IBM Cognos" xfId="126" xr:uid="{6471245C-FB9A-4095-9717-6AF39E924A13}"/>
    <cellStyle name="DQR Row 3 - IBM Cognos" xfId="127" xr:uid="{0A35C235-A47B-4C23-9CA0-5E70E73B3F71}"/>
    <cellStyle name="DQR Row 4 - IBM Cognos" xfId="128" xr:uid="{A88C4173-9698-4D09-BC40-208ED998F9ED}"/>
    <cellStyle name="DQR Row 5 - IBM Cognos" xfId="129" xr:uid="{215A32BB-7394-48FA-90C1-6889D6A7D241}"/>
    <cellStyle name="DQR Row Default - IBM Cognos" xfId="130" xr:uid="{414B599F-E357-4F72-A7D6-75AD2136E87A}"/>
    <cellStyle name="DQR Row Leaf - IBM Cognos" xfId="131" xr:uid="{B9BE421B-7B50-4E1A-83D2-83E8FF1C0B11}"/>
    <cellStyle name="Edit - IBM Cognos" xfId="112" xr:uid="{00000000-0005-0000-0000-00005B000000}"/>
    <cellStyle name="Formula - IBM Cognos" xfId="113" xr:uid="{00000000-0005-0000-0000-00005C000000}"/>
    <cellStyle name="Group Name - IBM Cognos" xfId="17" xr:uid="{00000000-0005-0000-0000-00005D000000}"/>
    <cellStyle name="Hold Values - IBM Cognos" xfId="23" xr:uid="{00000000-0005-0000-0000-00005E000000}"/>
    <cellStyle name="List Name - IBM Cognos" xfId="16" xr:uid="{00000000-0005-0000-0000-00005F000000}"/>
    <cellStyle name="Locked - IBM Cognos" xfId="26" xr:uid="{00000000-0005-0000-0000-000060000000}"/>
    <cellStyle name="Measure - IBM Cognos" xfId="10" xr:uid="{00000000-0005-0000-0000-000061000000}"/>
    <cellStyle name="Measure Header - IBM Cognos" xfId="11" xr:uid="{00000000-0005-0000-0000-000062000000}"/>
    <cellStyle name="Measure Name - IBM Cognos" xfId="12" xr:uid="{00000000-0005-0000-0000-000063000000}"/>
    <cellStyle name="Measure Summary - IBM Cognos" xfId="13" xr:uid="{00000000-0005-0000-0000-000064000000}"/>
    <cellStyle name="Measure Summary TM1 - IBM Cognos" xfId="15" xr:uid="{00000000-0005-0000-0000-000065000000}"/>
    <cellStyle name="Measure Template - IBM Cognos" xfId="14" xr:uid="{00000000-0005-0000-0000-000066000000}"/>
    <cellStyle name="More - IBM Cognos" xfId="22" xr:uid="{00000000-0005-0000-0000-000067000000}"/>
    <cellStyle name="Pending Change - IBM Cognos" xfId="24" xr:uid="{00000000-0005-0000-0000-000068000000}"/>
    <cellStyle name="Prozent" xfId="1" builtinId="5"/>
    <cellStyle name="Row Name - IBM Cognos" xfId="2" xr:uid="{00000000-0005-0000-0000-00006A000000}"/>
    <cellStyle name="Row Template - IBM Cognos" xfId="5" xr:uid="{00000000-0005-0000-0000-00006B000000}"/>
    <cellStyle name="Standard" xfId="0" builtinId="0" customBuiltin="1"/>
    <cellStyle name="Summary Column Name - IBM Cognos" xfId="7" xr:uid="{00000000-0005-0000-0000-00006D000000}"/>
    <cellStyle name="Summary Column Name TM1 - IBM Cognos" xfId="8" xr:uid="{00000000-0005-0000-0000-00006E000000}"/>
    <cellStyle name="Summary Row Name - IBM Cognos" xfId="3" xr:uid="{00000000-0005-0000-0000-00006F000000}"/>
    <cellStyle name="Summary Row Name TM1 - IBM Cognos" xfId="4" xr:uid="{00000000-0005-0000-0000-000070000000}"/>
    <cellStyle name="Unsaved Change - IBM Cognos" xfId="25" xr:uid="{00000000-0005-0000-0000-00007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FFDFDFD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FF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5" Type="http://schemas.openxmlformats.org/officeDocument/2006/relationships/customProperty" Target="../customProperty5.bin"/><Relationship Id="rId4" Type="http://schemas.openxmlformats.org/officeDocument/2006/relationships/customProperty" Target="../customProperty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62"/>
  <sheetViews>
    <sheetView tabSelected="1" workbookViewId="0">
      <selection activeCell="D38" sqref="D38"/>
    </sheetView>
  </sheetViews>
  <sheetFormatPr baseColWidth="10" defaultColWidth="9.140625" defaultRowHeight="12.75" customHeight="1"/>
  <cols>
    <col min="1" max="1" width="10.5703125" customWidth="1"/>
    <col min="2" max="2" width="26.42578125" customWidth="1"/>
    <col min="3" max="50" width="16.7109375" customWidth="1"/>
  </cols>
  <sheetData>
    <row r="1" spans="1:51" ht="12.75" customHeight="1">
      <c r="A1" s="70" t="s">
        <v>37</v>
      </c>
    </row>
    <row r="2" spans="1:51" ht="12.75" customHeight="1">
      <c r="A2" s="1"/>
    </row>
    <row r="3" spans="1:51" ht="25.5" customHeight="1">
      <c r="A3" s="677" t="str">
        <f>DWH!C89</f>
        <v>2026/Feb</v>
      </c>
      <c r="B3" s="678"/>
      <c r="C3" s="685" t="s">
        <v>65</v>
      </c>
      <c r="D3" s="682"/>
      <c r="E3" s="686"/>
      <c r="F3" s="684" t="s">
        <v>66</v>
      </c>
      <c r="G3" s="682"/>
      <c r="H3" s="683"/>
      <c r="I3" s="681" t="s">
        <v>92</v>
      </c>
      <c r="J3" s="682"/>
      <c r="K3" s="683"/>
      <c r="L3" s="681" t="s">
        <v>93</v>
      </c>
      <c r="M3" s="682"/>
      <c r="N3" s="683"/>
      <c r="O3" s="681" t="s">
        <v>94</v>
      </c>
      <c r="P3" s="682"/>
      <c r="Q3" s="683"/>
      <c r="R3" s="684" t="s">
        <v>102</v>
      </c>
      <c r="S3" s="682"/>
      <c r="T3" s="683"/>
      <c r="U3" s="681" t="s">
        <v>95</v>
      </c>
      <c r="V3" s="682"/>
      <c r="W3" s="683"/>
      <c r="X3" s="681" t="s">
        <v>96</v>
      </c>
      <c r="Y3" s="682"/>
      <c r="Z3" s="683"/>
      <c r="AA3" s="684" t="s">
        <v>72</v>
      </c>
      <c r="AB3" s="682"/>
      <c r="AC3" s="683"/>
      <c r="AD3" s="684" t="s">
        <v>97</v>
      </c>
      <c r="AE3" s="682"/>
      <c r="AF3" s="683"/>
      <c r="AG3" s="681" t="s">
        <v>98</v>
      </c>
      <c r="AH3" s="682"/>
      <c r="AI3" s="683"/>
      <c r="AJ3" s="684" t="s">
        <v>77</v>
      </c>
      <c r="AK3" s="682"/>
      <c r="AL3" s="683"/>
      <c r="AM3" s="681" t="s">
        <v>99</v>
      </c>
      <c r="AN3" s="682"/>
      <c r="AO3" s="683"/>
      <c r="AP3" s="681" t="s">
        <v>100</v>
      </c>
      <c r="AQ3" s="682"/>
      <c r="AR3" s="683"/>
      <c r="AS3" s="681" t="s">
        <v>80</v>
      </c>
      <c r="AT3" s="682"/>
      <c r="AU3" s="683"/>
      <c r="AV3" s="674" t="s">
        <v>2</v>
      </c>
      <c r="AW3" s="675"/>
      <c r="AX3" s="676"/>
    </row>
    <row r="4" spans="1:51" ht="25.5" customHeight="1" thickBot="1">
      <c r="A4" s="679"/>
      <c r="B4" s="680"/>
      <c r="C4" s="5" t="s">
        <v>3</v>
      </c>
      <c r="D4" s="349" t="s">
        <v>78</v>
      </c>
      <c r="E4" s="350" t="s">
        <v>79</v>
      </c>
      <c r="F4" s="8" t="s">
        <v>3</v>
      </c>
      <c r="G4" s="349" t="s">
        <v>78</v>
      </c>
      <c r="H4" s="350" t="s">
        <v>79</v>
      </c>
      <c r="I4" s="8" t="s">
        <v>3</v>
      </c>
      <c r="J4" s="349" t="s">
        <v>78</v>
      </c>
      <c r="K4" s="350" t="s">
        <v>79</v>
      </c>
      <c r="L4" s="8" t="s">
        <v>3</v>
      </c>
      <c r="M4" s="349" t="s">
        <v>78</v>
      </c>
      <c r="N4" s="350" t="s">
        <v>79</v>
      </c>
      <c r="O4" s="8" t="s">
        <v>3</v>
      </c>
      <c r="P4" s="349" t="s">
        <v>78</v>
      </c>
      <c r="Q4" s="350" t="s">
        <v>79</v>
      </c>
      <c r="R4" s="8" t="s">
        <v>3</v>
      </c>
      <c r="S4" s="349" t="s">
        <v>78</v>
      </c>
      <c r="T4" s="350" t="s">
        <v>79</v>
      </c>
      <c r="U4" s="8" t="s">
        <v>3</v>
      </c>
      <c r="V4" s="349" t="s">
        <v>78</v>
      </c>
      <c r="W4" s="350" t="s">
        <v>79</v>
      </c>
      <c r="X4" s="8" t="s">
        <v>3</v>
      </c>
      <c r="Y4" s="349" t="s">
        <v>78</v>
      </c>
      <c r="Z4" s="350" t="s">
        <v>79</v>
      </c>
      <c r="AA4" s="8" t="s">
        <v>3</v>
      </c>
      <c r="AB4" s="349" t="s">
        <v>78</v>
      </c>
      <c r="AC4" s="350" t="s">
        <v>79</v>
      </c>
      <c r="AD4" s="8" t="s">
        <v>3</v>
      </c>
      <c r="AE4" s="349" t="s">
        <v>78</v>
      </c>
      <c r="AF4" s="350" t="s">
        <v>79</v>
      </c>
      <c r="AG4" s="8" t="s">
        <v>3</v>
      </c>
      <c r="AH4" s="349" t="s">
        <v>78</v>
      </c>
      <c r="AI4" s="350" t="s">
        <v>79</v>
      </c>
      <c r="AJ4" s="8" t="s">
        <v>3</v>
      </c>
      <c r="AK4" s="349" t="s">
        <v>78</v>
      </c>
      <c r="AL4" s="350" t="s">
        <v>79</v>
      </c>
      <c r="AM4" s="8" t="s">
        <v>3</v>
      </c>
      <c r="AN4" s="349" t="s">
        <v>78</v>
      </c>
      <c r="AO4" s="350" t="s">
        <v>79</v>
      </c>
      <c r="AP4" s="8" t="s">
        <v>3</v>
      </c>
      <c r="AQ4" s="349" t="s">
        <v>78</v>
      </c>
      <c r="AR4" s="350" t="s">
        <v>79</v>
      </c>
      <c r="AS4" s="8" t="s">
        <v>3</v>
      </c>
      <c r="AT4" s="349" t="s">
        <v>78</v>
      </c>
      <c r="AU4" s="350" t="s">
        <v>79</v>
      </c>
      <c r="AV4" s="17" t="s">
        <v>3</v>
      </c>
      <c r="AW4" s="349" t="s">
        <v>78</v>
      </c>
      <c r="AX4" s="350" t="s">
        <v>79</v>
      </c>
    </row>
    <row r="5" spans="1:51" ht="12.75" customHeight="1" thickTop="1" thickBot="1">
      <c r="A5" s="687" t="s">
        <v>1</v>
      </c>
      <c r="B5" s="688"/>
      <c r="C5" s="66"/>
      <c r="D5" s="67"/>
      <c r="E5" s="67"/>
      <c r="F5" s="66"/>
      <c r="G5" s="67"/>
      <c r="H5" s="67"/>
      <c r="I5" s="66"/>
      <c r="J5" s="67"/>
      <c r="K5" s="67"/>
      <c r="L5" s="66"/>
      <c r="M5" s="67"/>
      <c r="N5" s="67"/>
      <c r="O5" s="66"/>
      <c r="P5" s="67"/>
      <c r="Q5" s="67"/>
      <c r="R5" s="66"/>
      <c r="S5" s="67"/>
      <c r="T5" s="67"/>
      <c r="U5" s="66"/>
      <c r="V5" s="67"/>
      <c r="W5" s="67"/>
      <c r="X5" s="66"/>
      <c r="Y5" s="67"/>
      <c r="Z5" s="67"/>
      <c r="AA5" s="66"/>
      <c r="AB5" s="67"/>
      <c r="AC5" s="67"/>
      <c r="AD5" s="66"/>
      <c r="AE5" s="67"/>
      <c r="AF5" s="67"/>
      <c r="AG5" s="66"/>
      <c r="AH5" s="67"/>
      <c r="AI5" s="67"/>
      <c r="AJ5" s="66"/>
      <c r="AK5" s="67"/>
      <c r="AL5" s="67"/>
      <c r="AM5" s="66"/>
      <c r="AN5" s="67"/>
      <c r="AO5" s="67"/>
      <c r="AP5" s="66"/>
      <c r="AQ5" s="67"/>
      <c r="AR5" s="67"/>
      <c r="AS5" s="66"/>
      <c r="AT5" s="67"/>
      <c r="AU5" s="67"/>
      <c r="AV5" s="128"/>
      <c r="AW5" s="68"/>
      <c r="AX5" s="69"/>
    </row>
    <row r="6" spans="1:51" ht="12.75" customHeight="1" thickTop="1" thickBot="1">
      <c r="A6" s="703" t="s">
        <v>23</v>
      </c>
      <c r="B6" s="704"/>
      <c r="C6" s="6"/>
      <c r="D6" s="3"/>
      <c r="E6" s="4"/>
      <c r="F6" s="6"/>
      <c r="G6" s="3"/>
      <c r="H6" s="9"/>
      <c r="I6" s="6"/>
      <c r="J6" s="3"/>
      <c r="K6" s="9"/>
      <c r="L6" s="6"/>
      <c r="M6" s="3"/>
      <c r="N6" s="9"/>
      <c r="O6" s="6"/>
      <c r="P6" s="3"/>
      <c r="Q6" s="9"/>
      <c r="R6" s="6"/>
      <c r="S6" s="3"/>
      <c r="T6" s="9"/>
      <c r="U6" s="6"/>
      <c r="V6" s="3"/>
      <c r="W6" s="9"/>
      <c r="X6" s="6"/>
      <c r="Y6" s="3"/>
      <c r="Z6" s="9"/>
      <c r="AA6" s="6"/>
      <c r="AB6" s="3"/>
      <c r="AC6" s="9"/>
      <c r="AD6" s="6"/>
      <c r="AE6" s="3"/>
      <c r="AF6" s="9"/>
      <c r="AG6" s="6"/>
      <c r="AH6" s="3"/>
      <c r="AI6" s="9"/>
      <c r="AJ6" s="6"/>
      <c r="AK6" s="3"/>
      <c r="AL6" s="9"/>
      <c r="AM6" s="6"/>
      <c r="AN6" s="3"/>
      <c r="AO6" s="9"/>
      <c r="AP6" s="6"/>
      <c r="AQ6" s="3"/>
      <c r="AR6" s="9"/>
      <c r="AS6" s="6"/>
      <c r="AT6" s="3"/>
      <c r="AU6" s="9"/>
      <c r="AV6" s="18"/>
      <c r="AW6" s="19"/>
      <c r="AX6" s="20"/>
    </row>
    <row r="7" spans="1:51" ht="12.75" customHeight="1" thickTop="1">
      <c r="A7" s="654" t="s">
        <v>24</v>
      </c>
      <c r="B7" s="655"/>
      <c r="C7" s="6"/>
      <c r="D7" s="3"/>
      <c r="E7" s="4"/>
      <c r="F7" s="6"/>
      <c r="G7" s="3"/>
      <c r="H7" s="9"/>
      <c r="I7" s="6"/>
      <c r="J7" s="3"/>
      <c r="K7" s="9"/>
      <c r="L7" s="6"/>
      <c r="M7" s="3"/>
      <c r="N7" s="9"/>
      <c r="O7" s="6"/>
      <c r="P7" s="3"/>
      <c r="Q7" s="9"/>
      <c r="R7" s="6"/>
      <c r="S7" s="3"/>
      <c r="T7" s="9"/>
      <c r="U7" s="6"/>
      <c r="V7" s="3"/>
      <c r="W7" s="9"/>
      <c r="X7" s="6"/>
      <c r="Y7" s="3"/>
      <c r="Z7" s="9"/>
      <c r="AA7" s="6"/>
      <c r="AB7" s="3"/>
      <c r="AC7" s="9"/>
      <c r="AD7" s="6"/>
      <c r="AE7" s="3"/>
      <c r="AF7" s="9"/>
      <c r="AG7" s="6"/>
      <c r="AH7" s="3"/>
      <c r="AI7" s="9"/>
      <c r="AJ7" s="6"/>
      <c r="AK7" s="3"/>
      <c r="AL7" s="9"/>
      <c r="AM7" s="6"/>
      <c r="AN7" s="3"/>
      <c r="AO7" s="9"/>
      <c r="AP7" s="6"/>
      <c r="AQ7" s="3"/>
      <c r="AR7" s="9"/>
      <c r="AS7" s="6"/>
      <c r="AT7" s="3"/>
      <c r="AU7" s="9"/>
      <c r="AV7" s="18"/>
      <c r="AW7" s="19"/>
      <c r="AX7" s="20"/>
    </row>
    <row r="8" spans="1:51" ht="12.75" customHeight="1">
      <c r="A8" s="658"/>
      <c r="B8" s="15" t="s">
        <v>23</v>
      </c>
      <c r="C8" s="7">
        <f>DWH!C5</f>
        <v>5643</v>
      </c>
      <c r="D8" s="7">
        <f>DWH!D5</f>
        <v>-54</v>
      </c>
      <c r="E8" s="196">
        <f>DWH!E5</f>
        <v>-9.4786729857819895E-3</v>
      </c>
      <c r="F8" s="10">
        <f>DWH!F5</f>
        <v>8192</v>
      </c>
      <c r="G8" s="7">
        <f>DWH!G5</f>
        <v>-74</v>
      </c>
      <c r="H8" s="196">
        <f>DWH!H5</f>
        <v>-8.9523348657149799E-3</v>
      </c>
      <c r="I8" s="10">
        <f>DWH!I5</f>
        <v>7193</v>
      </c>
      <c r="J8" s="7">
        <f>DWH!J5</f>
        <v>574</v>
      </c>
      <c r="K8" s="196">
        <f>DWH!K5</f>
        <v>8.6720048345671596E-2</v>
      </c>
      <c r="L8" s="10">
        <f>DWH!L5</f>
        <v>7447</v>
      </c>
      <c r="M8" s="7">
        <f>DWH!M5</f>
        <v>317</v>
      </c>
      <c r="N8" s="196">
        <f>DWH!N5</f>
        <v>4.4460028050490902E-2</v>
      </c>
      <c r="O8" s="10">
        <f>DWH!O5</f>
        <v>5038</v>
      </c>
      <c r="P8" s="7">
        <f>DWH!P5</f>
        <v>274</v>
      </c>
      <c r="Q8" s="196">
        <f>DWH!Q5</f>
        <v>5.7514693534844702E-2</v>
      </c>
      <c r="R8" s="10">
        <f>DWH!R5</f>
        <v>16532</v>
      </c>
      <c r="S8" s="7">
        <f>DWH!S5</f>
        <v>-41</v>
      </c>
      <c r="T8" s="196">
        <f>DWH!T5</f>
        <v>-2.4739033367525498E-3</v>
      </c>
      <c r="U8" s="10">
        <f>DWH!U5</f>
        <v>13608</v>
      </c>
      <c r="V8" s="7">
        <f>DWH!V5</f>
        <v>470</v>
      </c>
      <c r="W8" s="196">
        <f>DWH!W5</f>
        <v>3.5774090424722203E-2</v>
      </c>
      <c r="X8" s="10">
        <f>DWH!X5</f>
        <v>7525</v>
      </c>
      <c r="Y8" s="7">
        <f>DWH!Y5</f>
        <v>538</v>
      </c>
      <c r="Z8" s="196">
        <f>DWH!Z5</f>
        <v>7.7000143122942594E-2</v>
      </c>
      <c r="AA8" s="10">
        <f>DWH!AA5</f>
        <v>12418</v>
      </c>
      <c r="AB8" s="7">
        <f>DWH!AB5</f>
        <v>126</v>
      </c>
      <c r="AC8" s="196">
        <f>DWH!AC5</f>
        <v>1.0250569476082E-2</v>
      </c>
      <c r="AD8" s="10">
        <f>DWH!AD5</f>
        <v>12405</v>
      </c>
      <c r="AE8" s="7">
        <f>DWH!AE5</f>
        <v>774</v>
      </c>
      <c r="AF8" s="196">
        <f>DWH!AF5</f>
        <v>6.6546298684549907E-2</v>
      </c>
      <c r="AG8" s="10">
        <f>DWH!AG5</f>
        <v>12061</v>
      </c>
      <c r="AH8" s="7">
        <f>DWH!AH5</f>
        <v>1201</v>
      </c>
      <c r="AI8" s="196">
        <f>DWH!AI5</f>
        <v>0.110589318600368</v>
      </c>
      <c r="AJ8" s="10">
        <f>DWH!AJ5</f>
        <v>6552</v>
      </c>
      <c r="AK8" s="7">
        <f>DWH!AK5</f>
        <v>111</v>
      </c>
      <c r="AL8" s="196">
        <f>DWH!AL5</f>
        <v>1.7233348858872798E-2</v>
      </c>
      <c r="AM8" s="10">
        <f>DWH!AM5</f>
        <v>6488</v>
      </c>
      <c r="AN8" s="7">
        <f>DWH!AN5</f>
        <v>27</v>
      </c>
      <c r="AO8" s="196">
        <f>DWH!AO5</f>
        <v>4.1789196718774197E-3</v>
      </c>
      <c r="AP8" s="10">
        <f>DWH!AP5</f>
        <v>7149</v>
      </c>
      <c r="AQ8" s="7">
        <f>DWH!AQ5</f>
        <v>-280</v>
      </c>
      <c r="AR8" s="196">
        <f>DWH!AR5</f>
        <v>-3.7690133261542601E-2</v>
      </c>
      <c r="AS8" s="10">
        <f>DWH!AS5</f>
        <v>5981</v>
      </c>
      <c r="AT8" s="7">
        <f>DWH!AT5</f>
        <v>300</v>
      </c>
      <c r="AU8" s="196">
        <f>DWH!AU5</f>
        <v>5.2807604295018497E-2</v>
      </c>
      <c r="AV8" s="10">
        <f>DWH!AV5</f>
        <v>134232</v>
      </c>
      <c r="AW8" s="7">
        <f>DWH!AW5</f>
        <v>4263</v>
      </c>
      <c r="AX8" s="229">
        <f>DWH!AX5</f>
        <v>3.2800129261593099E-2</v>
      </c>
    </row>
    <row r="9" spans="1:51" ht="12.75" customHeight="1">
      <c r="A9" s="659"/>
      <c r="B9" s="15" t="s">
        <v>8</v>
      </c>
      <c r="C9" s="7">
        <f>DWH!C6</f>
        <v>1</v>
      </c>
      <c r="D9" s="7">
        <f>DWH!D6</f>
        <v>-1</v>
      </c>
      <c r="E9" s="196">
        <f>DWH!E6</f>
        <v>-0.5</v>
      </c>
      <c r="F9" s="10">
        <f>DWH!F6</f>
        <v>2</v>
      </c>
      <c r="G9" s="7">
        <f>DWH!G6</f>
        <v>0</v>
      </c>
      <c r="H9" s="196">
        <f>DWH!H6</f>
        <v>0</v>
      </c>
      <c r="I9" s="10">
        <f>DWH!I6</f>
        <v>0</v>
      </c>
      <c r="J9" s="7">
        <f>DWH!J6</f>
        <v>-4</v>
      </c>
      <c r="K9" s="196">
        <f>DWH!K6</f>
        <v>-1</v>
      </c>
      <c r="L9" s="10">
        <f>DWH!L6</f>
        <v>3</v>
      </c>
      <c r="M9" s="7">
        <f>DWH!M6</f>
        <v>1</v>
      </c>
      <c r="N9" s="196">
        <f>DWH!N6</f>
        <v>0.5</v>
      </c>
      <c r="O9" s="10">
        <f>DWH!O6</f>
        <v>0</v>
      </c>
      <c r="P9" s="7">
        <f>DWH!P6</f>
        <v>-3</v>
      </c>
      <c r="Q9" s="196">
        <f>DWH!Q6</f>
        <v>-1</v>
      </c>
      <c r="R9" s="10">
        <f>DWH!R6</f>
        <v>4</v>
      </c>
      <c r="S9" s="7">
        <f>DWH!S6</f>
        <v>0</v>
      </c>
      <c r="T9" s="196">
        <f>DWH!T6</f>
        <v>0</v>
      </c>
      <c r="U9" s="10">
        <f>DWH!U6</f>
        <v>2</v>
      </c>
      <c r="V9" s="7">
        <f>DWH!V6</f>
        <v>1</v>
      </c>
      <c r="W9" s="196">
        <f>DWH!W6</f>
        <v>1</v>
      </c>
      <c r="X9" s="10">
        <f>DWH!X6</f>
        <v>1</v>
      </c>
      <c r="Y9" s="7">
        <f>DWH!Y6</f>
        <v>1</v>
      </c>
      <c r="Z9" s="196" t="str">
        <f>DWH!Z6</f>
        <v>/0</v>
      </c>
      <c r="AA9" s="10">
        <f>DWH!AA6</f>
        <v>3</v>
      </c>
      <c r="AB9" s="7">
        <f>DWH!AB6</f>
        <v>-1</v>
      </c>
      <c r="AC9" s="196">
        <f>DWH!AC6</f>
        <v>-0.25</v>
      </c>
      <c r="AD9" s="10">
        <f>DWH!AD6</f>
        <v>0</v>
      </c>
      <c r="AE9" s="7">
        <f>DWH!AE6</f>
        <v>-6</v>
      </c>
      <c r="AF9" s="196">
        <f>DWH!AF6</f>
        <v>-1</v>
      </c>
      <c r="AG9" s="10">
        <f>DWH!AG6</f>
        <v>1</v>
      </c>
      <c r="AH9" s="7">
        <f>DWH!AH6</f>
        <v>-2</v>
      </c>
      <c r="AI9" s="196">
        <f>DWH!AI6</f>
        <v>-0.66666666666666696</v>
      </c>
      <c r="AJ9" s="10">
        <f>DWH!AJ6</f>
        <v>1</v>
      </c>
      <c r="AK9" s="7">
        <f>DWH!AK6</f>
        <v>0</v>
      </c>
      <c r="AL9" s="196">
        <f>DWH!AL6</f>
        <v>0</v>
      </c>
      <c r="AM9" s="10">
        <f>DWH!AM6</f>
        <v>0</v>
      </c>
      <c r="AN9" s="7">
        <f>DWH!AN6</f>
        <v>-2</v>
      </c>
      <c r="AO9" s="196">
        <f>DWH!AO6</f>
        <v>-1</v>
      </c>
      <c r="AP9" s="10">
        <f>DWH!AP6</f>
        <v>7116</v>
      </c>
      <c r="AQ9" s="7">
        <f>DWH!AQ6</f>
        <v>-243</v>
      </c>
      <c r="AR9" s="196">
        <f>DWH!AR6</f>
        <v>-3.3020790868324497E-2</v>
      </c>
      <c r="AS9" s="10">
        <f>DWH!AS6</f>
        <v>5975</v>
      </c>
      <c r="AT9" s="7">
        <f>DWH!AT6</f>
        <v>299</v>
      </c>
      <c r="AU9" s="196">
        <f>DWH!AU6</f>
        <v>5.2677942212825901E-2</v>
      </c>
      <c r="AV9" s="10">
        <f>DWH!AV6</f>
        <v>13109</v>
      </c>
      <c r="AW9" s="7">
        <f>DWH!AW6</f>
        <v>40</v>
      </c>
      <c r="AX9" s="229">
        <f>DWH!AX6</f>
        <v>3.0606779401637502E-3</v>
      </c>
      <c r="AY9" s="352"/>
    </row>
    <row r="10" spans="1:51" ht="12.75" customHeight="1">
      <c r="A10" s="659"/>
      <c r="B10" s="15" t="s">
        <v>9</v>
      </c>
      <c r="C10" s="7">
        <f>DWH!C7</f>
        <v>1704</v>
      </c>
      <c r="D10" s="7">
        <f>DWH!D7</f>
        <v>18</v>
      </c>
      <c r="E10" s="196">
        <f>DWH!E7</f>
        <v>1.06761565836299E-2</v>
      </c>
      <c r="F10" s="10">
        <f>DWH!F7</f>
        <v>2527</v>
      </c>
      <c r="G10" s="7">
        <f>DWH!G7</f>
        <v>98</v>
      </c>
      <c r="H10" s="196">
        <f>DWH!H7</f>
        <v>4.0345821325648401E-2</v>
      </c>
      <c r="I10" s="10">
        <f>DWH!I7</f>
        <v>2207</v>
      </c>
      <c r="J10" s="7">
        <f>DWH!J7</f>
        <v>160</v>
      </c>
      <c r="K10" s="196">
        <f>DWH!K7</f>
        <v>7.8163165608207102E-2</v>
      </c>
      <c r="L10" s="10">
        <f>DWH!L7</f>
        <v>2207</v>
      </c>
      <c r="M10" s="7">
        <f>DWH!M7</f>
        <v>114</v>
      </c>
      <c r="N10" s="196">
        <f>DWH!N7</f>
        <v>5.4467271858576201E-2</v>
      </c>
      <c r="O10" s="10">
        <f>DWH!O7</f>
        <v>1560</v>
      </c>
      <c r="P10" s="7">
        <f>DWH!P7</f>
        <v>65</v>
      </c>
      <c r="Q10" s="196">
        <f>DWH!Q7</f>
        <v>4.3478260869565202E-2</v>
      </c>
      <c r="R10" s="10">
        <f>DWH!R7</f>
        <v>4874</v>
      </c>
      <c r="S10" s="7">
        <f>DWH!S7</f>
        <v>97</v>
      </c>
      <c r="T10" s="196">
        <f>DWH!T7</f>
        <v>2.03056311492569E-2</v>
      </c>
      <c r="U10" s="10">
        <f>DWH!U7</f>
        <v>4140</v>
      </c>
      <c r="V10" s="7">
        <f>DWH!V7</f>
        <v>225</v>
      </c>
      <c r="W10" s="196">
        <f>DWH!W7</f>
        <v>5.7471264367816098E-2</v>
      </c>
      <c r="X10" s="10">
        <f>DWH!X7</f>
        <v>2388</v>
      </c>
      <c r="Y10" s="7">
        <f>DWH!Y7</f>
        <v>244</v>
      </c>
      <c r="Z10" s="196">
        <f>DWH!Z7</f>
        <v>0.113805970149254</v>
      </c>
      <c r="AA10" s="10">
        <f>DWH!AA7</f>
        <v>3796</v>
      </c>
      <c r="AB10" s="7">
        <f>DWH!AB7</f>
        <v>144</v>
      </c>
      <c r="AC10" s="196">
        <f>DWH!AC7</f>
        <v>3.9430449069003302E-2</v>
      </c>
      <c r="AD10" s="10">
        <f>DWH!AD7</f>
        <v>3795</v>
      </c>
      <c r="AE10" s="7">
        <f>DWH!AE7</f>
        <v>302</v>
      </c>
      <c r="AF10" s="196">
        <f>DWH!AF7</f>
        <v>8.6458631548811907E-2</v>
      </c>
      <c r="AG10" s="10">
        <f>DWH!AG7</f>
        <v>3622</v>
      </c>
      <c r="AH10" s="7">
        <f>DWH!AH7</f>
        <v>379</v>
      </c>
      <c r="AI10" s="196">
        <f>DWH!AI7</f>
        <v>0.11686709836571101</v>
      </c>
      <c r="AJ10" s="10">
        <f>DWH!AJ7</f>
        <v>1990</v>
      </c>
      <c r="AK10" s="7">
        <f>DWH!AK7</f>
        <v>22</v>
      </c>
      <c r="AL10" s="196">
        <f>DWH!AL7</f>
        <v>1.11788617886179E-2</v>
      </c>
      <c r="AM10" s="10">
        <f>DWH!AM7</f>
        <v>1996</v>
      </c>
      <c r="AN10" s="7">
        <f>DWH!AN7</f>
        <v>34</v>
      </c>
      <c r="AO10" s="196">
        <f>DWH!AO7</f>
        <v>1.7329255861366001E-2</v>
      </c>
      <c r="AP10" s="10">
        <f>DWH!AP7</f>
        <v>0</v>
      </c>
      <c r="AQ10" s="7">
        <f>DWH!AQ7</f>
        <v>0</v>
      </c>
      <c r="AR10" s="196" t="str">
        <f>DWH!AR7</f>
        <v>/0</v>
      </c>
      <c r="AS10" s="10">
        <f>DWH!AS7</f>
        <v>0</v>
      </c>
      <c r="AT10" s="7">
        <f>DWH!AT7</f>
        <v>0</v>
      </c>
      <c r="AU10" s="196" t="str">
        <f>DWH!AU7</f>
        <v>/0</v>
      </c>
      <c r="AV10" s="10">
        <f>DWH!AV7</f>
        <v>36806</v>
      </c>
      <c r="AW10" s="7">
        <f>DWH!AW7</f>
        <v>1902</v>
      </c>
      <c r="AX10" s="229">
        <f>DWH!AX7</f>
        <v>5.44923217969287E-2</v>
      </c>
    </row>
    <row r="11" spans="1:51" ht="12.75" customHeight="1">
      <c r="A11" s="659"/>
      <c r="B11" s="15" t="s">
        <v>11</v>
      </c>
      <c r="C11" s="7">
        <f>DWH!C8</f>
        <v>2539</v>
      </c>
      <c r="D11" s="7">
        <f>DWH!D8</f>
        <v>-134</v>
      </c>
      <c r="E11" s="196">
        <f>DWH!E8</f>
        <v>-5.0130939019827903E-2</v>
      </c>
      <c r="F11" s="10">
        <f>DWH!F8</f>
        <v>4299</v>
      </c>
      <c r="G11" s="7">
        <f>DWH!G8</f>
        <v>-185</v>
      </c>
      <c r="H11" s="196">
        <f>DWH!H8</f>
        <v>-4.1257805530776098E-2</v>
      </c>
      <c r="I11" s="10">
        <f>DWH!I8</f>
        <v>2417</v>
      </c>
      <c r="J11" s="7">
        <f>DWH!J8</f>
        <v>11</v>
      </c>
      <c r="K11" s="196">
        <f>DWH!K8</f>
        <v>4.57190357439734E-3</v>
      </c>
      <c r="L11" s="10">
        <f>DWH!L8</f>
        <v>2468</v>
      </c>
      <c r="M11" s="7">
        <f>DWH!M8</f>
        <v>-95</v>
      </c>
      <c r="N11" s="196">
        <f>DWH!N8</f>
        <v>-3.7065938353491999E-2</v>
      </c>
      <c r="O11" s="10">
        <f>DWH!O8</f>
        <v>1613</v>
      </c>
      <c r="P11" s="7">
        <f>DWH!P8</f>
        <v>46</v>
      </c>
      <c r="Q11" s="196">
        <f>DWH!Q8</f>
        <v>2.93554562858966E-2</v>
      </c>
      <c r="R11" s="10">
        <f>DWH!R8</f>
        <v>9344</v>
      </c>
      <c r="S11" s="7">
        <f>DWH!S8</f>
        <v>-255</v>
      </c>
      <c r="T11" s="196">
        <f>DWH!T8</f>
        <v>-2.6565267215334899E-2</v>
      </c>
      <c r="U11" s="10">
        <f>DWH!U8</f>
        <v>6146</v>
      </c>
      <c r="V11" s="7">
        <f>DWH!V8</f>
        <v>-64</v>
      </c>
      <c r="W11" s="196">
        <f>DWH!W8</f>
        <v>-1.0305958132045099E-2</v>
      </c>
      <c r="X11" s="10">
        <f>DWH!X8</f>
        <v>2894</v>
      </c>
      <c r="Y11" s="7">
        <f>DWH!Y8</f>
        <v>132</v>
      </c>
      <c r="Z11" s="196">
        <f>DWH!Z8</f>
        <v>4.77914554670529E-2</v>
      </c>
      <c r="AA11" s="10">
        <f>DWH!AA8</f>
        <v>5470</v>
      </c>
      <c r="AB11" s="7">
        <f>DWH!AB8</f>
        <v>-152</v>
      </c>
      <c r="AC11" s="196">
        <f>DWH!AC8</f>
        <v>-2.7036641764496602E-2</v>
      </c>
      <c r="AD11" s="10">
        <f>DWH!AD8</f>
        <v>6195</v>
      </c>
      <c r="AE11" s="7">
        <f>DWH!AE8</f>
        <v>372</v>
      </c>
      <c r="AF11" s="196">
        <f>DWH!AF8</f>
        <v>6.3884595569294197E-2</v>
      </c>
      <c r="AG11" s="10">
        <f>DWH!AG8</f>
        <v>5084</v>
      </c>
      <c r="AH11" s="7">
        <f>DWH!AH8</f>
        <v>372</v>
      </c>
      <c r="AI11" s="196">
        <f>DWH!AI8</f>
        <v>7.8947368421052599E-2</v>
      </c>
      <c r="AJ11" s="10">
        <f>DWH!AJ8</f>
        <v>2600</v>
      </c>
      <c r="AK11" s="7">
        <f>DWH!AK8</f>
        <v>-47</v>
      </c>
      <c r="AL11" s="196">
        <f>DWH!AL8</f>
        <v>-1.7755950132225199E-2</v>
      </c>
      <c r="AM11" s="10">
        <f>DWH!AM8</f>
        <v>3149</v>
      </c>
      <c r="AN11" s="7">
        <f>DWH!AN8</f>
        <v>-133</v>
      </c>
      <c r="AO11" s="196">
        <f>DWH!AO8</f>
        <v>-4.0524070688604502E-2</v>
      </c>
      <c r="AP11" s="10">
        <f>DWH!AP8</f>
        <v>4200</v>
      </c>
      <c r="AQ11" s="7">
        <f>DWH!AQ8</f>
        <v>-321</v>
      </c>
      <c r="AR11" s="196">
        <f>DWH!AR8</f>
        <v>-7.1001990710019905E-2</v>
      </c>
      <c r="AS11" s="10">
        <f>DWH!AS8</f>
        <v>3204</v>
      </c>
      <c r="AT11" s="7">
        <f>DWH!AT8</f>
        <v>123</v>
      </c>
      <c r="AU11" s="196">
        <f>DWH!AU8</f>
        <v>3.99221032132425E-2</v>
      </c>
      <c r="AV11" s="10">
        <f>DWH!AV8</f>
        <v>61622</v>
      </c>
      <c r="AW11" s="7">
        <f>DWH!AW8</f>
        <v>-330</v>
      </c>
      <c r="AX11" s="229">
        <f>DWH!AX8</f>
        <v>-5.3267045454545503E-3</v>
      </c>
    </row>
    <row r="12" spans="1:51" ht="12.75" customHeight="1">
      <c r="A12" s="659"/>
      <c r="B12" s="15" t="s">
        <v>12</v>
      </c>
      <c r="C12" s="7">
        <f>DWH!C9</f>
        <v>1047</v>
      </c>
      <c r="D12" s="7">
        <f>DWH!D9</f>
        <v>59</v>
      </c>
      <c r="E12" s="196">
        <f>DWH!E9</f>
        <v>5.9716599190283402E-2</v>
      </c>
      <c r="F12" s="10">
        <f>DWH!F9</f>
        <v>1798</v>
      </c>
      <c r="G12" s="7">
        <f>DWH!G9</f>
        <v>-24</v>
      </c>
      <c r="H12" s="196">
        <f>DWH!H9</f>
        <v>-1.3172338090011001E-2</v>
      </c>
      <c r="I12" s="10">
        <f>DWH!I9</f>
        <v>1197</v>
      </c>
      <c r="J12" s="7">
        <f>DWH!J9</f>
        <v>78</v>
      </c>
      <c r="K12" s="196">
        <f>DWH!K9</f>
        <v>6.9705093833780193E-2</v>
      </c>
      <c r="L12" s="10">
        <f>DWH!L9</f>
        <v>1159</v>
      </c>
      <c r="M12" s="7">
        <f>DWH!M9</f>
        <v>104</v>
      </c>
      <c r="N12" s="196">
        <f>DWH!N9</f>
        <v>9.8578199052132706E-2</v>
      </c>
      <c r="O12" s="10">
        <f>DWH!O9</f>
        <v>818</v>
      </c>
      <c r="P12" s="7">
        <f>DWH!P9</f>
        <v>43</v>
      </c>
      <c r="Q12" s="196">
        <f>DWH!Q9</f>
        <v>5.5483870967741898E-2</v>
      </c>
      <c r="R12" s="10">
        <f>DWH!R9</f>
        <v>3043</v>
      </c>
      <c r="S12" s="7">
        <f>DWH!S9</f>
        <v>112</v>
      </c>
      <c r="T12" s="196">
        <f>DWH!T9</f>
        <v>3.8212214261344302E-2</v>
      </c>
      <c r="U12" s="10">
        <f>DWH!U9</f>
        <v>2924</v>
      </c>
      <c r="V12" s="7">
        <f>DWH!V9</f>
        <v>166</v>
      </c>
      <c r="W12" s="196">
        <f>DWH!W9</f>
        <v>6.0188542422045001E-2</v>
      </c>
      <c r="X12" s="10">
        <f>DWH!X9</f>
        <v>1446</v>
      </c>
      <c r="Y12" s="7">
        <f>DWH!Y9</f>
        <v>108</v>
      </c>
      <c r="Z12" s="196">
        <f>DWH!Z9</f>
        <v>8.0717488789237707E-2</v>
      </c>
      <c r="AA12" s="10">
        <f>DWH!AA9</f>
        <v>2085</v>
      </c>
      <c r="AB12" s="7">
        <f>DWH!AB9</f>
        <v>51</v>
      </c>
      <c r="AC12" s="196">
        <f>DWH!AC9</f>
        <v>2.50737463126844E-2</v>
      </c>
      <c r="AD12" s="10">
        <f>DWH!AD9</f>
        <v>2792</v>
      </c>
      <c r="AE12" s="7">
        <f>DWH!AE9</f>
        <v>84</v>
      </c>
      <c r="AF12" s="196">
        <f>DWH!AF9</f>
        <v>3.10192023633678E-2</v>
      </c>
      <c r="AG12" s="10">
        <f>DWH!AG9</f>
        <v>2903</v>
      </c>
      <c r="AH12" s="7">
        <f>DWH!AH9</f>
        <v>254</v>
      </c>
      <c r="AI12" s="196">
        <f>DWH!AI9</f>
        <v>9.5885239713099299E-2</v>
      </c>
      <c r="AJ12" s="10">
        <f>DWH!AJ9</f>
        <v>1090</v>
      </c>
      <c r="AK12" s="7">
        <f>DWH!AK9</f>
        <v>45</v>
      </c>
      <c r="AL12" s="196">
        <f>DWH!AL9</f>
        <v>4.3062200956937802E-2</v>
      </c>
      <c r="AM12" s="10">
        <f>DWH!AM9</f>
        <v>1142</v>
      </c>
      <c r="AN12" s="7">
        <f>DWH!AN9</f>
        <v>27</v>
      </c>
      <c r="AO12" s="196">
        <f>DWH!AO9</f>
        <v>2.4215246636771302E-2</v>
      </c>
      <c r="AP12" s="10">
        <f>DWH!AP9</f>
        <v>1240</v>
      </c>
      <c r="AQ12" s="7">
        <f>DWH!AQ9</f>
        <v>106</v>
      </c>
      <c r="AR12" s="196">
        <f>DWH!AR9</f>
        <v>9.3474426807760094E-2</v>
      </c>
      <c r="AS12" s="10">
        <f>DWH!AS9</f>
        <v>1143</v>
      </c>
      <c r="AT12" s="7">
        <f>DWH!AT9</f>
        <v>73</v>
      </c>
      <c r="AU12" s="196">
        <f>DWH!AU9</f>
        <v>6.8224299065420602E-2</v>
      </c>
      <c r="AV12" s="10">
        <f>DWH!AV9</f>
        <v>25827</v>
      </c>
      <c r="AW12" s="7">
        <f>DWH!AW9</f>
        <v>1286</v>
      </c>
      <c r="AX12" s="229">
        <f>DWH!AX9</f>
        <v>5.24021026038059E-2</v>
      </c>
    </row>
    <row r="13" spans="1:51" ht="12.75" customHeight="1">
      <c r="A13" s="659"/>
      <c r="B13" s="15" t="s">
        <v>13</v>
      </c>
      <c r="C13" s="7">
        <f>DWH!C10</f>
        <v>242</v>
      </c>
      <c r="D13" s="7">
        <f>DWH!D10</f>
        <v>-32</v>
      </c>
      <c r="E13" s="196">
        <f>DWH!E10</f>
        <v>-0.116788321167883</v>
      </c>
      <c r="F13" s="10">
        <f>DWH!F10</f>
        <v>333</v>
      </c>
      <c r="G13" s="7">
        <f>DWH!G10</f>
        <v>-6</v>
      </c>
      <c r="H13" s="196">
        <f>DWH!H10</f>
        <v>-1.7699115044247801E-2</v>
      </c>
      <c r="I13" s="10">
        <f>DWH!I10</f>
        <v>279</v>
      </c>
      <c r="J13" s="7">
        <f>DWH!J10</f>
        <v>20</v>
      </c>
      <c r="K13" s="196">
        <f>DWH!K10</f>
        <v>7.7220077220077205E-2</v>
      </c>
      <c r="L13" s="10">
        <f>DWH!L10</f>
        <v>252</v>
      </c>
      <c r="M13" s="7">
        <f>DWH!M10</f>
        <v>19</v>
      </c>
      <c r="N13" s="196">
        <f>DWH!N10</f>
        <v>8.15450643776824E-2</v>
      </c>
      <c r="O13" s="10">
        <f>DWH!O10</f>
        <v>199</v>
      </c>
      <c r="P13" s="7">
        <f>DWH!P10</f>
        <v>5</v>
      </c>
      <c r="Q13" s="196">
        <f>DWH!Q10</f>
        <v>2.57731958762887E-2</v>
      </c>
      <c r="R13" s="10">
        <f>DWH!R10</f>
        <v>492</v>
      </c>
      <c r="S13" s="7">
        <f>DWH!S10</f>
        <v>5</v>
      </c>
      <c r="T13" s="196">
        <f>DWH!T10</f>
        <v>1.02669404517454E-2</v>
      </c>
      <c r="U13" s="10">
        <f>DWH!U10</f>
        <v>679</v>
      </c>
      <c r="V13" s="7">
        <f>DWH!V10</f>
        <v>33</v>
      </c>
      <c r="W13" s="196">
        <f>DWH!W10</f>
        <v>5.1083591331269301E-2</v>
      </c>
      <c r="X13" s="10">
        <f>DWH!X10</f>
        <v>366</v>
      </c>
      <c r="Y13" s="7">
        <f>DWH!Y10</f>
        <v>23</v>
      </c>
      <c r="Z13" s="196">
        <f>DWH!Z10</f>
        <v>6.7055393586005804E-2</v>
      </c>
      <c r="AA13" s="10">
        <f>DWH!AA10</f>
        <v>579</v>
      </c>
      <c r="AB13" s="7">
        <f>DWH!AB10</f>
        <v>-3</v>
      </c>
      <c r="AC13" s="196">
        <f>DWH!AC10</f>
        <v>-5.1546391752577301E-3</v>
      </c>
      <c r="AD13" s="10">
        <f>DWH!AD10</f>
        <v>523</v>
      </c>
      <c r="AE13" s="7">
        <f>DWH!AE10</f>
        <v>45</v>
      </c>
      <c r="AF13" s="196">
        <f>DWH!AF10</f>
        <v>9.4142259414225896E-2</v>
      </c>
      <c r="AG13" s="10">
        <f>DWH!AG10</f>
        <v>499</v>
      </c>
      <c r="AH13" s="7">
        <f>DWH!AH10</f>
        <v>49</v>
      </c>
      <c r="AI13" s="196">
        <f>DWH!AI10</f>
        <v>0.10888888888888899</v>
      </c>
      <c r="AJ13" s="10">
        <f>DWH!AJ10</f>
        <v>299</v>
      </c>
      <c r="AK13" s="7">
        <f>DWH!AK10</f>
        <v>12</v>
      </c>
      <c r="AL13" s="196">
        <f>DWH!AL10</f>
        <v>4.1811846689895502E-2</v>
      </c>
      <c r="AM13" s="10">
        <f>DWH!AM10</f>
        <v>298</v>
      </c>
      <c r="AN13" s="7">
        <f>DWH!AN10</f>
        <v>-20</v>
      </c>
      <c r="AO13" s="196">
        <f>DWH!AO10</f>
        <v>-6.2893081761006303E-2</v>
      </c>
      <c r="AP13" s="10">
        <f>DWH!AP10</f>
        <v>447</v>
      </c>
      <c r="AQ13" s="7">
        <f>DWH!AQ10</f>
        <v>-9</v>
      </c>
      <c r="AR13" s="196">
        <f>DWH!AR10</f>
        <v>-1.9736842105263198E-2</v>
      </c>
      <c r="AS13" s="10">
        <f>DWH!AS10</f>
        <v>429</v>
      </c>
      <c r="AT13" s="7">
        <f>DWH!AT10</f>
        <v>41</v>
      </c>
      <c r="AU13" s="196">
        <f>DWH!AU10</f>
        <v>0.105670103092784</v>
      </c>
      <c r="AV13" s="10">
        <f>DWH!AV10</f>
        <v>5916</v>
      </c>
      <c r="AW13" s="7">
        <f>DWH!AW10</f>
        <v>182</v>
      </c>
      <c r="AX13" s="229">
        <f>DWH!AX10</f>
        <v>3.1740495291245202E-2</v>
      </c>
    </row>
    <row r="14" spans="1:51" ht="12.75" customHeight="1">
      <c r="A14" s="659"/>
      <c r="B14" s="15" t="s">
        <v>14</v>
      </c>
      <c r="C14" s="7">
        <f>DWH!C11</f>
        <v>876</v>
      </c>
      <c r="D14" s="7">
        <f>DWH!D11</f>
        <v>-43</v>
      </c>
      <c r="E14" s="196">
        <f>DWH!E11</f>
        <v>-4.6789989118607198E-2</v>
      </c>
      <c r="F14" s="10">
        <f>DWH!F11</f>
        <v>1050</v>
      </c>
      <c r="G14" s="7">
        <f>DWH!G11</f>
        <v>79</v>
      </c>
      <c r="H14" s="196">
        <f>DWH!H11</f>
        <v>8.1359423274974293E-2</v>
      </c>
      <c r="I14" s="10">
        <f>DWH!I11</f>
        <v>1316</v>
      </c>
      <c r="J14" s="7">
        <f>DWH!J11</f>
        <v>150</v>
      </c>
      <c r="K14" s="196">
        <f>DWH!K11</f>
        <v>0.12864493996569501</v>
      </c>
      <c r="L14" s="10">
        <f>DWH!L11</f>
        <v>1478</v>
      </c>
      <c r="M14" s="7">
        <f>DWH!M11</f>
        <v>112</v>
      </c>
      <c r="N14" s="196">
        <f>DWH!N11</f>
        <v>8.1991215226940001E-2</v>
      </c>
      <c r="O14" s="10">
        <f>DWH!O11</f>
        <v>947</v>
      </c>
      <c r="P14" s="7">
        <f>DWH!P11</f>
        <v>49</v>
      </c>
      <c r="Q14" s="196">
        <f>DWH!Q11</f>
        <v>5.4565701559019998E-2</v>
      </c>
      <c r="R14" s="10">
        <f>DWH!R11</f>
        <v>2175</v>
      </c>
      <c r="S14" s="7">
        <f>DWH!S11</f>
        <v>7</v>
      </c>
      <c r="T14" s="196">
        <f>DWH!T11</f>
        <v>3.22878228782288E-3</v>
      </c>
      <c r="U14" s="10">
        <f>DWH!U11</f>
        <v>2006</v>
      </c>
      <c r="V14" s="7">
        <f>DWH!V11</f>
        <v>119</v>
      </c>
      <c r="W14" s="196">
        <f>DWH!W11</f>
        <v>6.3063063063063099E-2</v>
      </c>
      <c r="X14" s="10">
        <f>DWH!X11</f>
        <v>1304</v>
      </c>
      <c r="Y14" s="7">
        <f>DWH!Y11</f>
        <v>81</v>
      </c>
      <c r="Z14" s="196">
        <f>DWH!Z11</f>
        <v>6.6230580539656594E-2</v>
      </c>
      <c r="AA14" s="10">
        <f>DWH!AA11</f>
        <v>2025</v>
      </c>
      <c r="AB14" s="7">
        <f>DWH!AB11</f>
        <v>27</v>
      </c>
      <c r="AC14" s="196">
        <f>DWH!AC11</f>
        <v>1.35135135135135E-2</v>
      </c>
      <c r="AD14" s="10">
        <f>DWH!AD11</f>
        <v>1608</v>
      </c>
      <c r="AE14" s="7">
        <f>DWH!AE11</f>
        <v>165</v>
      </c>
      <c r="AF14" s="196">
        <f>DWH!AF11</f>
        <v>0.114345114345114</v>
      </c>
      <c r="AG14" s="10">
        <f>DWH!AG11</f>
        <v>1898</v>
      </c>
      <c r="AH14" s="7">
        <f>DWH!AH11</f>
        <v>251</v>
      </c>
      <c r="AI14" s="196">
        <f>DWH!AI11</f>
        <v>0.152398299939284</v>
      </c>
      <c r="AJ14" s="10">
        <f>DWH!AJ11</f>
        <v>1105</v>
      </c>
      <c r="AK14" s="7">
        <f>DWH!AK11</f>
        <v>-34</v>
      </c>
      <c r="AL14" s="196">
        <f>DWH!AL11</f>
        <v>-2.9850746268656699E-2</v>
      </c>
      <c r="AM14" s="10">
        <f>DWH!AM11</f>
        <v>933</v>
      </c>
      <c r="AN14" s="7">
        <f>DWH!AN11</f>
        <v>16</v>
      </c>
      <c r="AO14" s="196">
        <f>DWH!AO11</f>
        <v>1.7448200654307501E-2</v>
      </c>
      <c r="AP14" s="10">
        <f>DWH!AP11</f>
        <v>1090</v>
      </c>
      <c r="AQ14" s="7">
        <f>DWH!AQ11</f>
        <v>-46</v>
      </c>
      <c r="AR14" s="196">
        <f>DWH!AR11</f>
        <v>-4.0492957746478903E-2</v>
      </c>
      <c r="AS14" s="10">
        <f>DWH!AS11</f>
        <v>1060</v>
      </c>
      <c r="AT14" s="7">
        <f>DWH!AT11</f>
        <v>81</v>
      </c>
      <c r="AU14" s="196">
        <f>DWH!AU11</f>
        <v>8.27374872318693E-2</v>
      </c>
      <c r="AV14" s="10">
        <f>DWH!AV11</f>
        <v>20871</v>
      </c>
      <c r="AW14" s="7">
        <f>DWH!AW11</f>
        <v>1014</v>
      </c>
      <c r="AX14" s="229">
        <f>DWH!AX11</f>
        <v>5.1065115576371098E-2</v>
      </c>
    </row>
    <row r="15" spans="1:51" ht="12.75" customHeight="1">
      <c r="A15" s="659"/>
      <c r="B15" s="15" t="s">
        <v>15</v>
      </c>
      <c r="C15" s="7">
        <f>DWH!C12</f>
        <v>919</v>
      </c>
      <c r="D15" s="7">
        <f>DWH!D12</f>
        <v>105</v>
      </c>
      <c r="E15" s="196">
        <f>DWH!E12</f>
        <v>0.128992628992629</v>
      </c>
      <c r="F15" s="10">
        <f>DWH!F12</f>
        <v>704</v>
      </c>
      <c r="G15" s="7">
        <f>DWH!G12</f>
        <v>66</v>
      </c>
      <c r="H15" s="196">
        <f>DWH!H12</f>
        <v>0.10344827586206901</v>
      </c>
      <c r="I15" s="10">
        <f>DWH!I12</f>
        <v>1977</v>
      </c>
      <c r="J15" s="7">
        <f>DWH!J12</f>
        <v>324</v>
      </c>
      <c r="K15" s="196">
        <f>DWH!K12</f>
        <v>0.196007259528131</v>
      </c>
      <c r="L15" s="10">
        <f>DWH!L12</f>
        <v>2065</v>
      </c>
      <c r="M15" s="7">
        <f>DWH!M12</f>
        <v>170</v>
      </c>
      <c r="N15" s="196">
        <f>DWH!N12</f>
        <v>8.9709762532981505E-2</v>
      </c>
      <c r="O15" s="10">
        <f>DWH!O12</f>
        <v>1454</v>
      </c>
      <c r="P15" s="7">
        <f>DWH!P12</f>
        <v>136</v>
      </c>
      <c r="Q15" s="196">
        <f>DWH!Q12</f>
        <v>0.103186646433991</v>
      </c>
      <c r="R15" s="10">
        <f>DWH!R12</f>
        <v>1451</v>
      </c>
      <c r="S15" s="7">
        <f>DWH!S12</f>
        <v>90</v>
      </c>
      <c r="T15" s="196">
        <f>DWH!T12</f>
        <v>6.6127847171197601E-2</v>
      </c>
      <c r="U15" s="10">
        <f>DWH!U12</f>
        <v>1835</v>
      </c>
      <c r="V15" s="7">
        <f>DWH!V12</f>
        <v>212</v>
      </c>
      <c r="W15" s="196">
        <f>DWH!W12</f>
        <v>0.130622304374615</v>
      </c>
      <c r="X15" s="10">
        <f>DWH!X12</f>
        <v>1499</v>
      </c>
      <c r="Y15" s="7">
        <f>DWH!Y12</f>
        <v>199</v>
      </c>
      <c r="Z15" s="196">
        <f>DWH!Z12</f>
        <v>0.153076923076923</v>
      </c>
      <c r="AA15" s="10">
        <f>DWH!AA12</f>
        <v>2230</v>
      </c>
      <c r="AB15" s="7">
        <f>DWH!AB12</f>
        <v>216</v>
      </c>
      <c r="AC15" s="196">
        <f>DWH!AC12</f>
        <v>0.10724925521350499</v>
      </c>
      <c r="AD15" s="10">
        <f>DWH!AD12</f>
        <v>1255</v>
      </c>
      <c r="AE15" s="7">
        <f>DWH!AE12</f>
        <v>105</v>
      </c>
      <c r="AF15" s="196">
        <f>DWH!AF12</f>
        <v>9.1304347826086998E-2</v>
      </c>
      <c r="AG15" s="10">
        <f>DWH!AG12</f>
        <v>1648</v>
      </c>
      <c r="AH15" s="7">
        <f>DWH!AH12</f>
        <v>259</v>
      </c>
      <c r="AI15" s="196">
        <f>DWH!AI12</f>
        <v>0.18646508279337701</v>
      </c>
      <c r="AJ15" s="10">
        <f>DWH!AJ12</f>
        <v>1449</v>
      </c>
      <c r="AK15" s="7">
        <f>DWH!AK12</f>
        <v>159</v>
      </c>
      <c r="AL15" s="196">
        <f>DWH!AL12</f>
        <v>0.123255813953488</v>
      </c>
      <c r="AM15" s="10">
        <f>DWH!AM12</f>
        <v>962</v>
      </c>
      <c r="AN15" s="7">
        <f>DWH!AN12</f>
        <v>136</v>
      </c>
      <c r="AO15" s="196">
        <f>DWH!AO12</f>
        <v>0.164648910411622</v>
      </c>
      <c r="AP15" s="10">
        <f>DWH!AP12</f>
        <v>159</v>
      </c>
      <c r="AQ15" s="7">
        <f>DWH!AQ12</f>
        <v>13</v>
      </c>
      <c r="AR15" s="196">
        <f>DWH!AR12</f>
        <v>8.9041095890410996E-2</v>
      </c>
      <c r="AS15" s="10">
        <f>DWH!AS12</f>
        <v>141</v>
      </c>
      <c r="AT15" s="7">
        <f>DWH!AT12</f>
        <v>-10</v>
      </c>
      <c r="AU15" s="196">
        <f>DWH!AU12</f>
        <v>-6.6225165562913899E-2</v>
      </c>
      <c r="AV15" s="10">
        <f>DWH!AV12</f>
        <v>19748</v>
      </c>
      <c r="AW15" s="7">
        <f>DWH!AW12</f>
        <v>2180</v>
      </c>
      <c r="AX15" s="229">
        <f>DWH!AX12</f>
        <v>0.124089253187614</v>
      </c>
    </row>
    <row r="16" spans="1:51" ht="12.75" customHeight="1">
      <c r="A16" s="659"/>
      <c r="B16" s="15" t="s">
        <v>16</v>
      </c>
      <c r="C16" s="7">
        <f>DWH!C13</f>
        <v>20</v>
      </c>
      <c r="D16" s="7">
        <f>DWH!D13</f>
        <v>-9</v>
      </c>
      <c r="E16" s="196">
        <f>DWH!E13</f>
        <v>-0.31034482758620702</v>
      </c>
      <c r="F16" s="10">
        <f>DWH!F13</f>
        <v>8</v>
      </c>
      <c r="G16" s="7">
        <f>DWH!G13</f>
        <v>-4</v>
      </c>
      <c r="H16" s="196">
        <f>DWH!H13</f>
        <v>-0.33333333333333298</v>
      </c>
      <c r="I16" s="10">
        <f>DWH!I13</f>
        <v>7</v>
      </c>
      <c r="J16" s="7">
        <f>DWH!J13</f>
        <v>-9</v>
      </c>
      <c r="K16" s="196">
        <f>DWH!K13</f>
        <v>-0.5625</v>
      </c>
      <c r="L16" s="10">
        <f>DWH!L13</f>
        <v>25</v>
      </c>
      <c r="M16" s="7">
        <f>DWH!M13</f>
        <v>7</v>
      </c>
      <c r="N16" s="196">
        <f>DWH!N13</f>
        <v>0.38888888888888901</v>
      </c>
      <c r="O16" s="10">
        <f>DWH!O13</f>
        <v>7</v>
      </c>
      <c r="P16" s="7">
        <f>DWH!P13</f>
        <v>-5</v>
      </c>
      <c r="Q16" s="196">
        <f>DWH!Q13</f>
        <v>-0.41666666666666702</v>
      </c>
      <c r="R16" s="10">
        <f>DWH!R13</f>
        <v>27</v>
      </c>
      <c r="S16" s="7">
        <f>DWH!S13</f>
        <v>0</v>
      </c>
      <c r="T16" s="196">
        <f>DWH!T13</f>
        <v>0</v>
      </c>
      <c r="U16" s="10">
        <f>DWH!U13</f>
        <v>18</v>
      </c>
      <c r="V16" s="7">
        <f>DWH!V13</f>
        <v>4</v>
      </c>
      <c r="W16" s="196">
        <f>DWH!W13</f>
        <v>0.28571428571428598</v>
      </c>
      <c r="X16" s="10">
        <f>DWH!X13</f>
        <v>16</v>
      </c>
      <c r="Y16" s="7">
        <f>DWH!Y13</f>
        <v>-5</v>
      </c>
      <c r="Z16" s="196">
        <f>DWH!Z13</f>
        <v>-0.238095238095238</v>
      </c>
      <c r="AA16" s="10">
        <f>DWH!AA13</f>
        <v>29</v>
      </c>
      <c r="AB16" s="7">
        <f>DWH!AB13</f>
        <v>-13</v>
      </c>
      <c r="AC16" s="196">
        <f>DWH!AC13</f>
        <v>-0.30952380952380998</v>
      </c>
      <c r="AD16" s="10">
        <f>DWH!AD13</f>
        <v>32</v>
      </c>
      <c r="AE16" s="7">
        <f>DWH!AE13</f>
        <v>3</v>
      </c>
      <c r="AF16" s="196">
        <f>DWH!AF13</f>
        <v>0.10344827586206901</v>
      </c>
      <c r="AG16" s="10">
        <f>DWH!AG13</f>
        <v>29</v>
      </c>
      <c r="AH16" s="7">
        <f>DWH!AH13</f>
        <v>16</v>
      </c>
      <c r="AI16" s="196">
        <f>DWH!AI13</f>
        <v>1.2307692307692299</v>
      </c>
      <c r="AJ16" s="10">
        <f>DWH!AJ13</f>
        <v>9</v>
      </c>
      <c r="AK16" s="7">
        <f>DWH!AK13</f>
        <v>-24</v>
      </c>
      <c r="AL16" s="196">
        <f>DWH!AL13</f>
        <v>-0.72727272727272696</v>
      </c>
      <c r="AM16" s="10">
        <f>DWH!AM13</f>
        <v>4</v>
      </c>
      <c r="AN16" s="7">
        <f>DWH!AN13</f>
        <v>1</v>
      </c>
      <c r="AO16" s="196">
        <f>DWH!AO13</f>
        <v>0.33333333333333298</v>
      </c>
      <c r="AP16" s="10">
        <f>DWH!AP13</f>
        <v>13</v>
      </c>
      <c r="AQ16" s="7">
        <f>DWH!AQ13</f>
        <v>-23</v>
      </c>
      <c r="AR16" s="196">
        <f>DWH!AR13</f>
        <v>-0.63888888888888895</v>
      </c>
      <c r="AS16" s="10">
        <f>DWH!AS13</f>
        <v>4</v>
      </c>
      <c r="AT16" s="7">
        <f>DWH!AT13</f>
        <v>-8</v>
      </c>
      <c r="AU16" s="196">
        <f>DWH!AU13</f>
        <v>-0.66666666666666696</v>
      </c>
      <c r="AV16" s="10">
        <f>DWH!AV13</f>
        <v>248</v>
      </c>
      <c r="AW16" s="7">
        <f>DWH!AW13</f>
        <v>-69</v>
      </c>
      <c r="AX16" s="229">
        <f>DWH!AX13</f>
        <v>-0.21766561514195601</v>
      </c>
    </row>
    <row r="17" spans="1:50" ht="12.75" customHeight="1">
      <c r="A17" s="659"/>
      <c r="B17" s="15" t="s">
        <v>17</v>
      </c>
      <c r="C17" s="7">
        <f>DWH!C14</f>
        <v>3269</v>
      </c>
      <c r="D17" s="7">
        <f>DWH!D14</f>
        <v>-98</v>
      </c>
      <c r="E17" s="196">
        <f>DWH!E14</f>
        <v>-2.9106029106029101E-2</v>
      </c>
      <c r="F17" s="10">
        <f>DWH!F14</f>
        <v>4320</v>
      </c>
      <c r="G17" s="7">
        <f>DWH!G14</f>
        <v>-58</v>
      </c>
      <c r="H17" s="196">
        <f>DWH!H14</f>
        <v>-1.32480584741891E-2</v>
      </c>
      <c r="I17" s="10">
        <f>DWH!I14</f>
        <v>3429</v>
      </c>
      <c r="J17" s="7">
        <f>DWH!J14</f>
        <v>212</v>
      </c>
      <c r="K17" s="196">
        <f>DWH!K14</f>
        <v>6.5899906745415002E-2</v>
      </c>
      <c r="L17" s="10">
        <f>DWH!L14</f>
        <v>3685</v>
      </c>
      <c r="M17" s="7">
        <f>DWH!M14</f>
        <v>75</v>
      </c>
      <c r="N17" s="196">
        <f>DWH!N14</f>
        <v>2.0775623268698099E-2</v>
      </c>
      <c r="O17" s="10">
        <f>DWH!O14</f>
        <v>2286</v>
      </c>
      <c r="P17" s="7">
        <f>DWH!P14</f>
        <v>35</v>
      </c>
      <c r="Q17" s="196">
        <f>DWH!Q14</f>
        <v>1.5548645046645901E-2</v>
      </c>
      <c r="R17" s="10">
        <f>DWH!R14</f>
        <v>10243</v>
      </c>
      <c r="S17" s="7">
        <f>DWH!S14</f>
        <v>-194</v>
      </c>
      <c r="T17" s="196">
        <f>DWH!T14</f>
        <v>-1.8587716776851601E-2</v>
      </c>
      <c r="U17" s="10">
        <f>DWH!U14</f>
        <v>6944</v>
      </c>
      <c r="V17" s="7">
        <f>DWH!V14</f>
        <v>-30</v>
      </c>
      <c r="W17" s="196">
        <f>DWH!W14</f>
        <v>-4.3016919988528796E-3</v>
      </c>
      <c r="X17" s="10">
        <f>DWH!X14</f>
        <v>3740</v>
      </c>
      <c r="Y17" s="7">
        <f>DWH!Y14</f>
        <v>134</v>
      </c>
      <c r="Z17" s="196">
        <f>DWH!Z14</f>
        <v>3.7160288408208501E-2</v>
      </c>
      <c r="AA17" s="10">
        <f>DWH!AA14</f>
        <v>7061</v>
      </c>
      <c r="AB17" s="7">
        <f>DWH!AB14</f>
        <v>-253</v>
      </c>
      <c r="AC17" s="196">
        <f>DWH!AC14</f>
        <v>-3.45911949685535E-2</v>
      </c>
      <c r="AD17" s="10">
        <f>DWH!AD14</f>
        <v>6153</v>
      </c>
      <c r="AE17" s="7">
        <f>DWH!AE14</f>
        <v>431</v>
      </c>
      <c r="AF17" s="196">
        <f>DWH!AF14</f>
        <v>7.5323313526738905E-2</v>
      </c>
      <c r="AG17" s="10">
        <f>DWH!AG14</f>
        <v>5388</v>
      </c>
      <c r="AH17" s="7">
        <f>DWH!AH14</f>
        <v>578</v>
      </c>
      <c r="AI17" s="196">
        <f>DWH!AI14</f>
        <v>0.12016632016632001</v>
      </c>
      <c r="AJ17" s="10">
        <f>DWH!AJ14</f>
        <v>3303</v>
      </c>
      <c r="AK17" s="7">
        <f>DWH!AK14</f>
        <v>-79</v>
      </c>
      <c r="AL17" s="196">
        <f>DWH!AL14</f>
        <v>-2.3358959195742199E-2</v>
      </c>
      <c r="AM17" s="10">
        <f>DWH!AM14</f>
        <v>3707</v>
      </c>
      <c r="AN17" s="7">
        <f>DWH!AN14</f>
        <v>-20</v>
      </c>
      <c r="AO17" s="196">
        <f>DWH!AO14</f>
        <v>-5.3662463107056598E-3</v>
      </c>
      <c r="AP17" s="10">
        <f>DWH!AP14</f>
        <v>3572</v>
      </c>
      <c r="AQ17" s="7">
        <f>DWH!AQ14</f>
        <v>-319</v>
      </c>
      <c r="AR17" s="196">
        <f>DWH!AR14</f>
        <v>-8.1984065792855304E-2</v>
      </c>
      <c r="AS17" s="10">
        <f>DWH!AS14</f>
        <v>2634</v>
      </c>
      <c r="AT17" s="7">
        <f>DWH!AT14</f>
        <v>-5</v>
      </c>
      <c r="AU17" s="196">
        <f>DWH!AU14</f>
        <v>-1.89465706707086E-3</v>
      </c>
      <c r="AV17" s="10">
        <f>DWH!AV14</f>
        <v>69734</v>
      </c>
      <c r="AW17" s="7">
        <f>DWH!AW14</f>
        <v>409</v>
      </c>
      <c r="AX17" s="229">
        <f>DWH!AX14</f>
        <v>5.8997475658131996E-3</v>
      </c>
    </row>
    <row r="18" spans="1:50" ht="12.75" customHeight="1">
      <c r="A18" s="659"/>
      <c r="B18" s="15" t="s">
        <v>32</v>
      </c>
      <c r="C18" s="7">
        <f>DWH!C106</f>
        <v>665</v>
      </c>
      <c r="D18" s="7">
        <f>DWH!D106</f>
        <v>-160</v>
      </c>
      <c r="E18" s="196">
        <f>DWH!E106</f>
        <v>-0.19393939393939399</v>
      </c>
      <c r="F18" s="10">
        <f>DWH!F106</f>
        <v>1074</v>
      </c>
      <c r="G18" s="7">
        <f>DWH!G106</f>
        <v>-91</v>
      </c>
      <c r="H18" s="196">
        <f>DWH!H106</f>
        <v>-7.8111587982832603E-2</v>
      </c>
      <c r="I18" s="10">
        <f>DWH!I106</f>
        <v>660</v>
      </c>
      <c r="J18" s="7">
        <f>DWH!J106</f>
        <v>-36</v>
      </c>
      <c r="K18" s="229">
        <f>DWH!K106</f>
        <v>-5.1724137931034503E-2</v>
      </c>
      <c r="L18" s="10">
        <f>DWH!L106</f>
        <v>798</v>
      </c>
      <c r="M18" s="7">
        <f>DWH!M106</f>
        <v>-73</v>
      </c>
      <c r="N18" s="229">
        <f>DWH!N106</f>
        <v>-8.3811710677382301E-2</v>
      </c>
      <c r="O18" s="10">
        <f>DWH!O106</f>
        <v>510</v>
      </c>
      <c r="P18" s="7">
        <f>DWH!P106</f>
        <v>-48</v>
      </c>
      <c r="Q18" s="229">
        <f>DWH!Q106</f>
        <v>-8.6021505376344107E-2</v>
      </c>
      <c r="R18" s="10">
        <f>DWH!R106</f>
        <v>3134</v>
      </c>
      <c r="S18" s="7">
        <f>DWH!S106</f>
        <v>-148</v>
      </c>
      <c r="T18" s="229">
        <f>DWH!T106</f>
        <v>-4.5094454600853102E-2</v>
      </c>
      <c r="U18" s="10">
        <f>DWH!U106</f>
        <v>1539</v>
      </c>
      <c r="V18" s="7">
        <f>DWH!V106</f>
        <v>-202</v>
      </c>
      <c r="W18" s="229">
        <f>DWH!W106</f>
        <v>-0.11602527283170599</v>
      </c>
      <c r="X18" s="10">
        <f>DWH!X106</f>
        <v>851</v>
      </c>
      <c r="Y18" s="7">
        <f>DWH!Y106</f>
        <v>5</v>
      </c>
      <c r="Z18" s="229">
        <f>DWH!Z106</f>
        <v>5.9101654846335696E-3</v>
      </c>
      <c r="AA18" s="10">
        <f>DWH!AA106</f>
        <v>1491</v>
      </c>
      <c r="AB18" s="7">
        <f>DWH!AB106</f>
        <v>-367</v>
      </c>
      <c r="AC18" s="229">
        <f>DWH!AC106</f>
        <v>-0.19752421959095801</v>
      </c>
      <c r="AD18" s="10">
        <f>DWH!AD106</f>
        <v>1798</v>
      </c>
      <c r="AE18" s="7">
        <f>DWH!AE106</f>
        <v>144</v>
      </c>
      <c r="AF18" s="229">
        <f>DWH!AF106</f>
        <v>8.7061668681983104E-2</v>
      </c>
      <c r="AG18" s="10">
        <f>DWH!AG106</f>
        <v>1228</v>
      </c>
      <c r="AH18" s="7">
        <f>DWH!AH106</f>
        <v>100</v>
      </c>
      <c r="AI18" s="229">
        <f>DWH!AI106</f>
        <v>8.8652482269503494E-2</v>
      </c>
      <c r="AJ18" s="10">
        <f>DWH!AJ106</f>
        <v>669</v>
      </c>
      <c r="AK18" s="7">
        <f>DWH!AK106</f>
        <v>-26</v>
      </c>
      <c r="AL18" s="229">
        <f>DWH!AL106</f>
        <v>-3.7410071942445999E-2</v>
      </c>
      <c r="AM18" s="10">
        <f>DWH!AM106</f>
        <v>883</v>
      </c>
      <c r="AN18" s="7">
        <f>DWH!AN106</f>
        <v>-93</v>
      </c>
      <c r="AO18" s="229">
        <f>DWH!AO106</f>
        <v>-9.5286885245901606E-2</v>
      </c>
      <c r="AP18" s="10">
        <f>DWH!AP106</f>
        <v>1305</v>
      </c>
      <c r="AQ18" s="7">
        <f>DWH!AQ106</f>
        <v>-287</v>
      </c>
      <c r="AR18" s="229">
        <f>DWH!AR106</f>
        <v>-0.18027638190954801</v>
      </c>
      <c r="AS18" s="10">
        <f>DWH!AS106</f>
        <v>533</v>
      </c>
      <c r="AT18" s="7">
        <f>DWH!AT106</f>
        <v>-21</v>
      </c>
      <c r="AU18" s="229">
        <f>DWH!AU106</f>
        <v>-3.79061371841155E-2</v>
      </c>
      <c r="AV18" s="10">
        <f>DWH!AV106</f>
        <v>17138</v>
      </c>
      <c r="AW18" s="7">
        <f>DWH!AW106</f>
        <v>-1303</v>
      </c>
      <c r="AX18" s="229">
        <f>DWH!AX106</f>
        <v>-7.0657773439618196E-2</v>
      </c>
    </row>
    <row r="19" spans="1:50" ht="12.75" customHeight="1">
      <c r="A19" s="659"/>
      <c r="B19" s="15" t="s">
        <v>18</v>
      </c>
      <c r="C19" s="7">
        <f>DWH!C15</f>
        <v>2153</v>
      </c>
      <c r="D19" s="7">
        <f>DWH!D15</f>
        <v>142</v>
      </c>
      <c r="E19" s="196">
        <f>DWH!E15</f>
        <v>7.0611636001989095E-2</v>
      </c>
      <c r="F19" s="10">
        <f>DWH!F15</f>
        <v>3707</v>
      </c>
      <c r="G19" s="7">
        <f>DWH!G15</f>
        <v>258</v>
      </c>
      <c r="H19" s="196">
        <f>DWH!H15</f>
        <v>7.4804291098869199E-2</v>
      </c>
      <c r="I19" s="10">
        <f>DWH!I15</f>
        <v>2878</v>
      </c>
      <c r="J19" s="7">
        <f>DWH!J15</f>
        <v>677</v>
      </c>
      <c r="K19" s="196">
        <f>DWH!K15</f>
        <v>0.307587460245343</v>
      </c>
      <c r="L19" s="10">
        <f>DWH!L15</f>
        <v>2816</v>
      </c>
      <c r="M19" s="7">
        <f>DWH!M15</f>
        <v>462</v>
      </c>
      <c r="N19" s="196">
        <f>DWH!N15</f>
        <v>0.19626168224299101</v>
      </c>
      <c r="O19" s="10">
        <f>DWH!O15</f>
        <v>2044</v>
      </c>
      <c r="P19" s="7">
        <f>DWH!P15</f>
        <v>380</v>
      </c>
      <c r="Q19" s="196">
        <f>DWH!Q15</f>
        <v>0.228365384615385</v>
      </c>
      <c r="R19" s="10">
        <f>DWH!R15</f>
        <v>5876</v>
      </c>
      <c r="S19" s="7">
        <f>DWH!S15</f>
        <v>783</v>
      </c>
      <c r="T19" s="196">
        <f>DWH!T15</f>
        <v>0.15374042803848401</v>
      </c>
      <c r="U19" s="10">
        <f>DWH!U15</f>
        <v>5533</v>
      </c>
      <c r="V19" s="7">
        <f>DWH!V15</f>
        <v>554</v>
      </c>
      <c r="W19" s="196">
        <f>DWH!W15</f>
        <v>0.11126732275557299</v>
      </c>
      <c r="X19" s="10">
        <f>DWH!X15</f>
        <v>3121</v>
      </c>
      <c r="Y19" s="7">
        <f>DWH!Y15</f>
        <v>761</v>
      </c>
      <c r="Z19" s="196">
        <f>DWH!Z15</f>
        <v>0.32245762711864401</v>
      </c>
      <c r="AA19" s="10">
        <f>DWH!AA15</f>
        <v>4699</v>
      </c>
      <c r="AB19" s="7">
        <f>DWH!AB15</f>
        <v>855</v>
      </c>
      <c r="AC19" s="196">
        <f>DWH!AC15</f>
        <v>0.22242455775234099</v>
      </c>
      <c r="AD19" s="10">
        <f>DWH!AD15</f>
        <v>5120</v>
      </c>
      <c r="AE19" s="7">
        <f>DWH!AE15</f>
        <v>1011</v>
      </c>
      <c r="AF19" s="196">
        <f>DWH!AF15</f>
        <v>0.246045266488197</v>
      </c>
      <c r="AG19" s="10">
        <f>DWH!AG15</f>
        <v>4872</v>
      </c>
      <c r="AH19" s="7">
        <f>DWH!AH15</f>
        <v>946</v>
      </c>
      <c r="AI19" s="196">
        <f>DWH!AI15</f>
        <v>0.24095771777891001</v>
      </c>
      <c r="AJ19" s="10">
        <f>DWH!AJ15</f>
        <v>2782</v>
      </c>
      <c r="AK19" s="7">
        <f>DWH!AK15</f>
        <v>308</v>
      </c>
      <c r="AL19" s="196">
        <f>DWH!AL15</f>
        <v>0.124494745351657</v>
      </c>
      <c r="AM19" s="10">
        <f>DWH!AM15</f>
        <v>2472</v>
      </c>
      <c r="AN19" s="7">
        <f>DWH!AN15</f>
        <v>276</v>
      </c>
      <c r="AO19" s="196">
        <f>DWH!AO15</f>
        <v>0.12568306010929001</v>
      </c>
      <c r="AP19" s="10">
        <f>DWH!AP15</f>
        <v>470</v>
      </c>
      <c r="AQ19" s="7">
        <f>DWH!AQ15</f>
        <v>-159</v>
      </c>
      <c r="AR19" s="196">
        <f>DWH!AR15</f>
        <v>-0.25278219395866502</v>
      </c>
      <c r="AS19" s="10">
        <f>DWH!AS15</f>
        <v>336</v>
      </c>
      <c r="AT19" s="7">
        <f>DWH!AT15</f>
        <v>-48</v>
      </c>
      <c r="AU19" s="196">
        <f>DWH!AU15</f>
        <v>-0.125</v>
      </c>
      <c r="AV19" s="10">
        <f>DWH!AV15</f>
        <v>48879</v>
      </c>
      <c r="AW19" s="7">
        <f>DWH!AW15</f>
        <v>7206</v>
      </c>
      <c r="AX19" s="229">
        <f>DWH!AX15</f>
        <v>0.17291771650709101</v>
      </c>
    </row>
    <row r="20" spans="1:50" ht="12.75" customHeight="1">
      <c r="A20" s="659"/>
      <c r="B20" s="15" t="s">
        <v>19</v>
      </c>
      <c r="C20" s="7">
        <f>DWH!C16</f>
        <v>1053</v>
      </c>
      <c r="D20" s="7">
        <f>DWH!D16</f>
        <v>71</v>
      </c>
      <c r="E20" s="196">
        <f>DWH!E16</f>
        <v>7.2301425661914498E-2</v>
      </c>
      <c r="F20" s="10">
        <f>DWH!F16</f>
        <v>2092</v>
      </c>
      <c r="G20" s="7">
        <f>DWH!G16</f>
        <v>335</v>
      </c>
      <c r="H20" s="196">
        <f>DWH!H16</f>
        <v>0.19066590779738199</v>
      </c>
      <c r="I20" s="10">
        <f>DWH!I16</f>
        <v>1491</v>
      </c>
      <c r="J20" s="7">
        <f>DWH!J16</f>
        <v>414</v>
      </c>
      <c r="K20" s="196">
        <f>DWH!K16</f>
        <v>0.38440111420612799</v>
      </c>
      <c r="L20" s="10">
        <f>DWH!L16</f>
        <v>1427</v>
      </c>
      <c r="M20" s="7">
        <f>DWH!M16</f>
        <v>352</v>
      </c>
      <c r="N20" s="196">
        <f>DWH!N16</f>
        <v>0.32744186046511597</v>
      </c>
      <c r="O20" s="10">
        <f>DWH!O16</f>
        <v>1130</v>
      </c>
      <c r="P20" s="7">
        <f>DWH!P16</f>
        <v>318</v>
      </c>
      <c r="Q20" s="196">
        <f>DWH!Q16</f>
        <v>0.39162561576354699</v>
      </c>
      <c r="R20" s="10">
        <f>DWH!R16</f>
        <v>2588</v>
      </c>
      <c r="S20" s="7">
        <f>DWH!S16</f>
        <v>554</v>
      </c>
      <c r="T20" s="196">
        <f>DWH!T16</f>
        <v>0.27236971484759098</v>
      </c>
      <c r="U20" s="10">
        <f>DWH!U16</f>
        <v>2899</v>
      </c>
      <c r="V20" s="7">
        <f>DWH!V16</f>
        <v>425</v>
      </c>
      <c r="W20" s="196">
        <f>DWH!W16</f>
        <v>0.17178658043653999</v>
      </c>
      <c r="X20" s="10">
        <f>DWH!X16</f>
        <v>1583</v>
      </c>
      <c r="Y20" s="7">
        <f>DWH!Y16</f>
        <v>440</v>
      </c>
      <c r="Z20" s="196">
        <f>DWH!Z16</f>
        <v>0.38495188101487299</v>
      </c>
      <c r="AA20" s="10">
        <f>DWH!AA16</f>
        <v>2230</v>
      </c>
      <c r="AB20" s="7">
        <f>DWH!AB16</f>
        <v>622</v>
      </c>
      <c r="AC20" s="196">
        <f>DWH!AC16</f>
        <v>0.38681592039800999</v>
      </c>
      <c r="AD20" s="10">
        <f>DWH!AD16</f>
        <v>2397</v>
      </c>
      <c r="AE20" s="7">
        <f>DWH!AE16</f>
        <v>558</v>
      </c>
      <c r="AF20" s="196">
        <f>DWH!AF16</f>
        <v>0.30342577487765099</v>
      </c>
      <c r="AG20" s="10">
        <f>DWH!AG16</f>
        <v>2495</v>
      </c>
      <c r="AH20" s="7">
        <f>DWH!AH16</f>
        <v>721</v>
      </c>
      <c r="AI20" s="196">
        <f>DWH!AI16</f>
        <v>0.40642615558060902</v>
      </c>
      <c r="AJ20" s="10">
        <f>DWH!AJ16</f>
        <v>1550</v>
      </c>
      <c r="AK20" s="7">
        <f>DWH!AK16</f>
        <v>259</v>
      </c>
      <c r="AL20" s="196">
        <f>DWH!AL16</f>
        <v>0.200619674670798</v>
      </c>
      <c r="AM20" s="10">
        <f>DWH!AM16</f>
        <v>1215</v>
      </c>
      <c r="AN20" s="7">
        <f>DWH!AN16</f>
        <v>151</v>
      </c>
      <c r="AO20" s="196">
        <f>DWH!AO16</f>
        <v>0.141917293233083</v>
      </c>
      <c r="AP20" s="10">
        <f>DWH!AP16</f>
        <v>215</v>
      </c>
      <c r="AQ20" s="7">
        <f>DWH!AQ16</f>
        <v>106</v>
      </c>
      <c r="AR20" s="196">
        <f>DWH!AR16</f>
        <v>0.97247706422018398</v>
      </c>
      <c r="AS20" s="10">
        <f>DWH!AS16</f>
        <v>81</v>
      </c>
      <c r="AT20" s="7">
        <f>DWH!AT16</f>
        <v>19</v>
      </c>
      <c r="AU20" s="196">
        <f>DWH!AU16</f>
        <v>0.30645161290322598</v>
      </c>
      <c r="AV20" s="10">
        <f>DWH!AV16</f>
        <v>24446</v>
      </c>
      <c r="AW20" s="7">
        <f>DWH!AW16</f>
        <v>5345</v>
      </c>
      <c r="AX20" s="229">
        <f>DWH!AX16</f>
        <v>0.27982828124182002</v>
      </c>
    </row>
    <row r="21" spans="1:50" ht="12.75" customHeight="1">
      <c r="A21" s="659"/>
      <c r="B21" s="15" t="s">
        <v>20</v>
      </c>
      <c r="C21" s="7">
        <f>DWH!C17</f>
        <v>1114</v>
      </c>
      <c r="D21" s="7">
        <f>DWH!D17</f>
        <v>8</v>
      </c>
      <c r="E21" s="196">
        <f>DWH!E17</f>
        <v>7.2332730560578703E-3</v>
      </c>
      <c r="F21" s="10">
        <f>DWH!F17</f>
        <v>1735</v>
      </c>
      <c r="G21" s="7">
        <f>DWH!G17</f>
        <v>153</v>
      </c>
      <c r="H21" s="196">
        <f>DWH!H17</f>
        <v>9.6713021491782597E-2</v>
      </c>
      <c r="I21" s="10">
        <f>DWH!I17</f>
        <v>1257</v>
      </c>
      <c r="J21" s="7">
        <f>DWH!J17</f>
        <v>105</v>
      </c>
      <c r="K21" s="196">
        <f>DWH!K17</f>
        <v>9.1145833333333301E-2</v>
      </c>
      <c r="L21" s="10">
        <f>DWH!L17</f>
        <v>1056</v>
      </c>
      <c r="M21" s="7">
        <f>DWH!M17</f>
        <v>96</v>
      </c>
      <c r="N21" s="196">
        <f>DWH!N17</f>
        <v>0.1</v>
      </c>
      <c r="O21" s="10">
        <f>DWH!O17</f>
        <v>431</v>
      </c>
      <c r="P21" s="7">
        <f>DWH!P17</f>
        <v>34</v>
      </c>
      <c r="Q21" s="196">
        <f>DWH!Q17</f>
        <v>8.5642317380352606E-2</v>
      </c>
      <c r="R21" s="10">
        <f>DWH!R17</f>
        <v>2172</v>
      </c>
      <c r="S21" s="7">
        <f>DWH!S17</f>
        <v>27</v>
      </c>
      <c r="T21" s="196">
        <f>DWH!T17</f>
        <v>1.25874125874126E-2</v>
      </c>
      <c r="U21" s="10">
        <f>DWH!U17</f>
        <v>2341</v>
      </c>
      <c r="V21" s="7">
        <f>DWH!V17</f>
        <v>356</v>
      </c>
      <c r="W21" s="196">
        <f>DWH!W17</f>
        <v>0.179345088161209</v>
      </c>
      <c r="X21" s="10">
        <f>DWH!X17</f>
        <v>1204</v>
      </c>
      <c r="Y21" s="7">
        <f>DWH!Y17</f>
        <v>212</v>
      </c>
      <c r="Z21" s="196">
        <f>DWH!Z17</f>
        <v>0.21370967741935501</v>
      </c>
      <c r="AA21" s="10">
        <f>DWH!AA17</f>
        <v>1409</v>
      </c>
      <c r="AB21" s="7">
        <f>DWH!AB17</f>
        <v>282</v>
      </c>
      <c r="AC21" s="196">
        <f>DWH!AC17</f>
        <v>0.25022182786157898</v>
      </c>
      <c r="AD21" s="10">
        <f>DWH!AD17</f>
        <v>2105</v>
      </c>
      <c r="AE21" s="7">
        <f>DWH!AE17</f>
        <v>225</v>
      </c>
      <c r="AF21" s="196">
        <f>DWH!AF17</f>
        <v>0.11968085106383</v>
      </c>
      <c r="AG21" s="10">
        <f>DWH!AG17</f>
        <v>1635</v>
      </c>
      <c r="AH21" s="7">
        <f>DWH!AH17</f>
        <v>241</v>
      </c>
      <c r="AI21" s="196">
        <f>DWH!AI17</f>
        <v>0.172883787661406</v>
      </c>
      <c r="AJ21" s="10">
        <f>DWH!AJ17</f>
        <v>1148</v>
      </c>
      <c r="AK21" s="7">
        <f>DWH!AK17</f>
        <v>53</v>
      </c>
      <c r="AL21" s="196">
        <f>DWH!AL17</f>
        <v>4.84018264840183E-2</v>
      </c>
      <c r="AM21" s="10">
        <f>DWH!AM17</f>
        <v>1106</v>
      </c>
      <c r="AN21" s="7">
        <f>DWH!AN17</f>
        <v>-188</v>
      </c>
      <c r="AO21" s="196">
        <f>DWH!AO17</f>
        <v>-0.14528593508500801</v>
      </c>
      <c r="AP21" s="10">
        <f>DWH!AP17</f>
        <v>255</v>
      </c>
      <c r="AQ21" s="7">
        <f>DWH!AQ17</f>
        <v>-45</v>
      </c>
      <c r="AR21" s="196">
        <f>DWH!AR17</f>
        <v>-0.15</v>
      </c>
      <c r="AS21" s="10">
        <f>DWH!AS17</f>
        <v>212</v>
      </c>
      <c r="AT21" s="7">
        <f>DWH!AT17</f>
        <v>-17</v>
      </c>
      <c r="AU21" s="196">
        <f>DWH!AU17</f>
        <v>-7.4235807860262001E-2</v>
      </c>
      <c r="AV21" s="10">
        <f>DWH!AV17</f>
        <v>19180</v>
      </c>
      <c r="AW21" s="7">
        <f>DWH!AW17</f>
        <v>1542</v>
      </c>
      <c r="AX21" s="229">
        <f>DWH!AX17</f>
        <v>8.7424878104093398E-2</v>
      </c>
    </row>
    <row r="22" spans="1:50" ht="12.75" customHeight="1">
      <c r="A22" s="656" t="s">
        <v>28</v>
      </c>
      <c r="B22" s="657"/>
      <c r="C22" s="3"/>
      <c r="D22" s="3"/>
      <c r="E22" s="197"/>
      <c r="F22" s="6"/>
      <c r="G22" s="3"/>
      <c r="H22" s="197"/>
      <c r="I22" s="6"/>
      <c r="J22" s="3"/>
      <c r="K22" s="197"/>
      <c r="L22" s="6"/>
      <c r="M22" s="3"/>
      <c r="N22" s="197"/>
      <c r="O22" s="6"/>
      <c r="P22" s="3"/>
      <c r="Q22" s="197"/>
      <c r="R22" s="6"/>
      <c r="S22" s="3"/>
      <c r="T22" s="197"/>
      <c r="U22" s="6"/>
      <c r="V22" s="3"/>
      <c r="W22" s="197"/>
      <c r="X22" s="6"/>
      <c r="Y22" s="3"/>
      <c r="Z22" s="197"/>
      <c r="AA22" s="6"/>
      <c r="AB22" s="3"/>
      <c r="AC22" s="197"/>
      <c r="AD22" s="6"/>
      <c r="AE22" s="3"/>
      <c r="AF22" s="197"/>
      <c r="AG22" s="6"/>
      <c r="AH22" s="3"/>
      <c r="AI22" s="197"/>
      <c r="AJ22" s="6"/>
      <c r="AK22" s="3"/>
      <c r="AL22" s="197"/>
      <c r="AM22" s="6"/>
      <c r="AN22" s="3"/>
      <c r="AO22" s="197"/>
      <c r="AP22" s="6"/>
      <c r="AQ22" s="3"/>
      <c r="AR22" s="197"/>
      <c r="AS22" s="6"/>
      <c r="AT22" s="3"/>
      <c r="AU22" s="197"/>
      <c r="AV22" s="6"/>
      <c r="AW22" s="3"/>
      <c r="AX22" s="230"/>
    </row>
    <row r="23" spans="1:50" ht="12.75" customHeight="1">
      <c r="A23" s="658"/>
      <c r="B23" s="15" t="s">
        <v>23</v>
      </c>
      <c r="C23" s="7">
        <f>DWH!C50</f>
        <v>1128</v>
      </c>
      <c r="D23" s="7">
        <f>DWH!D50</f>
        <v>-65</v>
      </c>
      <c r="E23" s="196">
        <f>DWH!E50</f>
        <v>-5.4484492875104797E-2</v>
      </c>
      <c r="F23" s="10">
        <f>DWH!F50</f>
        <v>1054</v>
      </c>
      <c r="G23" s="7">
        <f>DWH!G50</f>
        <v>-277</v>
      </c>
      <c r="H23" s="196">
        <f>DWH!H50</f>
        <v>-0.208114199849737</v>
      </c>
      <c r="I23" s="10">
        <f>DWH!I50</f>
        <v>1180</v>
      </c>
      <c r="J23" s="7">
        <f>DWH!J50</f>
        <v>-222</v>
      </c>
      <c r="K23" s="332">
        <f>DWH!K50</f>
        <v>-0.158345221112696</v>
      </c>
      <c r="L23" s="10">
        <f>DWH!L50</f>
        <v>1230</v>
      </c>
      <c r="M23" s="7">
        <f>DWH!M50</f>
        <v>-139</v>
      </c>
      <c r="N23" s="332">
        <f>DWH!N50</f>
        <v>-0.101533966398831</v>
      </c>
      <c r="O23" s="10">
        <f>DWH!O50</f>
        <v>874</v>
      </c>
      <c r="P23" s="7">
        <f>DWH!P50</f>
        <v>-163</v>
      </c>
      <c r="Q23" s="332">
        <f>DWH!Q50</f>
        <v>-0.15718418514947</v>
      </c>
      <c r="R23" s="10">
        <f>DWH!R50</f>
        <v>3194</v>
      </c>
      <c r="S23" s="7">
        <f>DWH!S50</f>
        <v>-847</v>
      </c>
      <c r="T23" s="332">
        <f>DWH!T50</f>
        <v>-0.20960158376639401</v>
      </c>
      <c r="U23" s="10">
        <f>DWH!U50</f>
        <v>2192</v>
      </c>
      <c r="V23" s="7">
        <f>DWH!V50</f>
        <v>-275</v>
      </c>
      <c r="W23" s="332">
        <f>DWH!W50</f>
        <v>-0.111471422780705</v>
      </c>
      <c r="X23" s="10">
        <f>DWH!X50</f>
        <v>1177</v>
      </c>
      <c r="Y23" s="7">
        <f>DWH!Y50</f>
        <v>-267</v>
      </c>
      <c r="Z23" s="332">
        <f>DWH!Z50</f>
        <v>-0.184903047091413</v>
      </c>
      <c r="AA23" s="10">
        <f>DWH!AA50</f>
        <v>2186</v>
      </c>
      <c r="AB23" s="7">
        <f>DWH!AB50</f>
        <v>-364</v>
      </c>
      <c r="AC23" s="332">
        <f>DWH!AC50</f>
        <v>-0.14274509803921601</v>
      </c>
      <c r="AD23" s="10">
        <f>DWH!AD50</f>
        <v>2014</v>
      </c>
      <c r="AE23" s="7">
        <f>DWH!AE50</f>
        <v>-368</v>
      </c>
      <c r="AF23" s="332">
        <f>DWH!AF50</f>
        <v>-0.15449202350965599</v>
      </c>
      <c r="AG23" s="10">
        <f>DWH!AG50</f>
        <v>2202</v>
      </c>
      <c r="AH23" s="7">
        <f>DWH!AH50</f>
        <v>-82</v>
      </c>
      <c r="AI23" s="332">
        <f>DWH!AI50</f>
        <v>-3.5901926444833601E-2</v>
      </c>
      <c r="AJ23" s="10">
        <f>DWH!AJ50</f>
        <v>1050</v>
      </c>
      <c r="AK23" s="7">
        <f>DWH!AK50</f>
        <v>-93</v>
      </c>
      <c r="AL23" s="332">
        <f>DWH!AL50</f>
        <v>-8.13648293963255E-2</v>
      </c>
      <c r="AM23" s="10">
        <f>DWH!AM50</f>
        <v>1136</v>
      </c>
      <c r="AN23" s="7">
        <f>DWH!AN50</f>
        <v>-184</v>
      </c>
      <c r="AO23" s="332">
        <f>DWH!AO50</f>
        <v>-0.13939393939393899</v>
      </c>
      <c r="AP23" s="10">
        <f>DWH!AP50</f>
        <v>8306</v>
      </c>
      <c r="AQ23" s="7">
        <f>DWH!AQ50</f>
        <v>-951</v>
      </c>
      <c r="AR23" s="332">
        <f>DWH!AR50</f>
        <v>-0.102733066868316</v>
      </c>
      <c r="AS23" s="10">
        <f>DWH!AS50</f>
        <v>6062</v>
      </c>
      <c r="AT23" s="7">
        <f>DWH!AT50</f>
        <v>-191</v>
      </c>
      <c r="AU23" s="332">
        <f>DWH!AU50</f>
        <v>-3.0545338237645901E-2</v>
      </c>
      <c r="AV23" s="10">
        <f>DWH!AV50</f>
        <v>34985</v>
      </c>
      <c r="AW23" s="7">
        <f>DWH!AW50</f>
        <v>-4488</v>
      </c>
      <c r="AX23" s="332">
        <f>DWH!AX50</f>
        <v>-0.113697970764827</v>
      </c>
    </row>
    <row r="24" spans="1:50" ht="12.75" customHeight="1">
      <c r="A24" s="659"/>
      <c r="B24" s="15" t="s">
        <v>8</v>
      </c>
      <c r="C24" s="7">
        <f>DWH!C51</f>
        <v>0</v>
      </c>
      <c r="D24" s="7">
        <f>DWH!D51</f>
        <v>0</v>
      </c>
      <c r="E24" s="196" t="str">
        <f>DWH!E51</f>
        <v>/0</v>
      </c>
      <c r="F24" s="10">
        <f>DWH!F51</f>
        <v>0</v>
      </c>
      <c r="G24" s="7">
        <f>DWH!G51</f>
        <v>0</v>
      </c>
      <c r="H24" s="196" t="str">
        <f>DWH!H51</f>
        <v>/0</v>
      </c>
      <c r="I24" s="10">
        <f>DWH!I51</f>
        <v>0</v>
      </c>
      <c r="J24" s="7">
        <f>DWH!J51</f>
        <v>0</v>
      </c>
      <c r="K24" s="196" t="str">
        <f>DWH!K51</f>
        <v>/0</v>
      </c>
      <c r="L24" s="10">
        <f>DWH!L51</f>
        <v>0</v>
      </c>
      <c r="M24" s="7">
        <f>DWH!M51</f>
        <v>0</v>
      </c>
      <c r="N24" s="332" t="str">
        <f>DWH!N51</f>
        <v>/0</v>
      </c>
      <c r="O24" s="10">
        <f>DWH!O51</f>
        <v>0</v>
      </c>
      <c r="P24" s="7">
        <f>DWH!P51</f>
        <v>-1</v>
      </c>
      <c r="Q24" s="332">
        <f>DWH!Q51</f>
        <v>-1</v>
      </c>
      <c r="R24" s="10">
        <f>DWH!R51</f>
        <v>1</v>
      </c>
      <c r="S24" s="7">
        <f>DWH!S51</f>
        <v>1</v>
      </c>
      <c r="T24" s="332" t="str">
        <f>DWH!T51</f>
        <v>/0</v>
      </c>
      <c r="U24" s="10">
        <f>DWH!U51</f>
        <v>0</v>
      </c>
      <c r="V24" s="7">
        <f>DWH!V51</f>
        <v>0</v>
      </c>
      <c r="W24" s="332" t="str">
        <f>DWH!W51</f>
        <v>/0</v>
      </c>
      <c r="X24" s="10">
        <f>DWH!X51</f>
        <v>0</v>
      </c>
      <c r="Y24" s="7">
        <f>DWH!Y51</f>
        <v>0</v>
      </c>
      <c r="Z24" s="332" t="str">
        <f>DWH!Z51</f>
        <v>/0</v>
      </c>
      <c r="AA24" s="10">
        <f>DWH!AA51</f>
        <v>0</v>
      </c>
      <c r="AB24" s="7">
        <f>DWH!AB51</f>
        <v>0</v>
      </c>
      <c r="AC24" s="332" t="str">
        <f>DWH!AC51</f>
        <v>/0</v>
      </c>
      <c r="AD24" s="10">
        <f>DWH!AD51</f>
        <v>0</v>
      </c>
      <c r="AE24" s="7">
        <f>DWH!AE51</f>
        <v>0</v>
      </c>
      <c r="AF24" s="332" t="str">
        <f>DWH!AF51</f>
        <v>/0</v>
      </c>
      <c r="AG24" s="10">
        <f>DWH!AG51</f>
        <v>0</v>
      </c>
      <c r="AH24" s="7">
        <f>DWH!AH51</f>
        <v>0</v>
      </c>
      <c r="AI24" s="332" t="str">
        <f>DWH!AI51</f>
        <v>/0</v>
      </c>
      <c r="AJ24" s="10">
        <f>DWH!AJ51</f>
        <v>0</v>
      </c>
      <c r="AK24" s="7">
        <f>DWH!AK51</f>
        <v>-1</v>
      </c>
      <c r="AL24" s="332">
        <f>DWH!AL51</f>
        <v>-1</v>
      </c>
      <c r="AM24" s="10">
        <f>DWH!AM51</f>
        <v>0</v>
      </c>
      <c r="AN24" s="7">
        <f>DWH!AN51</f>
        <v>0</v>
      </c>
      <c r="AO24" s="332" t="str">
        <f>DWH!AO51</f>
        <v>/0</v>
      </c>
      <c r="AP24" s="10">
        <f>DWH!AP51</f>
        <v>8215</v>
      </c>
      <c r="AQ24" s="7">
        <f>DWH!AQ51</f>
        <v>-576</v>
      </c>
      <c r="AR24" s="332">
        <f>DWH!AR51</f>
        <v>-6.55215561369583E-2</v>
      </c>
      <c r="AS24" s="10">
        <f>DWH!AS51</f>
        <v>6044</v>
      </c>
      <c r="AT24" s="7">
        <f>DWH!AT51</f>
        <v>-26</v>
      </c>
      <c r="AU24" s="332">
        <f>DWH!AU51</f>
        <v>-4.2833607907743002E-3</v>
      </c>
      <c r="AV24" s="10">
        <f>DWH!AV51</f>
        <v>14260</v>
      </c>
      <c r="AW24" s="7">
        <f>DWH!AW51</f>
        <v>-603</v>
      </c>
      <c r="AX24" s="332">
        <f>DWH!AX51</f>
        <v>-4.0570544304649098E-2</v>
      </c>
    </row>
    <row r="25" spans="1:50" ht="12.75" customHeight="1">
      <c r="A25" s="659"/>
      <c r="B25" s="15" t="s">
        <v>9</v>
      </c>
      <c r="C25" s="7">
        <f>DWH!C52</f>
        <v>169</v>
      </c>
      <c r="D25" s="7">
        <f>DWH!D52</f>
        <v>-2</v>
      </c>
      <c r="E25" s="196">
        <f>DWH!E52</f>
        <v>-1.1695906432748499E-2</v>
      </c>
      <c r="F25" s="10">
        <f>DWH!F52</f>
        <v>151</v>
      </c>
      <c r="G25" s="7">
        <f>DWH!G52</f>
        <v>-48</v>
      </c>
      <c r="H25" s="196">
        <f>DWH!H52</f>
        <v>-0.24120603015075401</v>
      </c>
      <c r="I25" s="10">
        <f>DWH!I52</f>
        <v>199</v>
      </c>
      <c r="J25" s="7">
        <f>DWH!J52</f>
        <v>-54</v>
      </c>
      <c r="K25" s="196">
        <f>DWH!K52</f>
        <v>-0.21343873517786599</v>
      </c>
      <c r="L25" s="10">
        <f>DWH!L52</f>
        <v>172</v>
      </c>
      <c r="M25" s="7">
        <f>DWH!M52</f>
        <v>-46</v>
      </c>
      <c r="N25" s="332">
        <f>DWH!N52</f>
        <v>-0.21100917431192701</v>
      </c>
      <c r="O25" s="10">
        <f>DWH!O52</f>
        <v>147</v>
      </c>
      <c r="P25" s="7">
        <f>DWH!P52</f>
        <v>-55</v>
      </c>
      <c r="Q25" s="332">
        <f>DWH!Q52</f>
        <v>-0.27227722772277202</v>
      </c>
      <c r="R25" s="10">
        <f>DWH!R52</f>
        <v>468</v>
      </c>
      <c r="S25" s="7">
        <f>DWH!S52</f>
        <v>-96</v>
      </c>
      <c r="T25" s="332">
        <f>DWH!T52</f>
        <v>-0.170212765957447</v>
      </c>
      <c r="U25" s="10">
        <f>DWH!U52</f>
        <v>304</v>
      </c>
      <c r="V25" s="7">
        <f>DWH!V52</f>
        <v>-50</v>
      </c>
      <c r="W25" s="332">
        <f>DWH!W52</f>
        <v>-0.14124293785310699</v>
      </c>
      <c r="X25" s="10">
        <f>DWH!X52</f>
        <v>201</v>
      </c>
      <c r="Y25" s="7">
        <f>DWH!Y52</f>
        <v>-35</v>
      </c>
      <c r="Z25" s="332">
        <f>DWH!Z52</f>
        <v>-0.14830508474576301</v>
      </c>
      <c r="AA25" s="10">
        <f>DWH!AA52</f>
        <v>335</v>
      </c>
      <c r="AB25" s="7">
        <f>DWH!AB52</f>
        <v>-16</v>
      </c>
      <c r="AC25" s="332">
        <f>DWH!AC52</f>
        <v>-4.55840455840456E-2</v>
      </c>
      <c r="AD25" s="10">
        <f>DWH!AD52</f>
        <v>303</v>
      </c>
      <c r="AE25" s="7">
        <f>DWH!AE52</f>
        <v>-70</v>
      </c>
      <c r="AF25" s="332">
        <f>DWH!AF52</f>
        <v>-0.187667560321716</v>
      </c>
      <c r="AG25" s="10">
        <f>DWH!AG52</f>
        <v>346</v>
      </c>
      <c r="AH25" s="7">
        <f>DWH!AH52</f>
        <v>-33</v>
      </c>
      <c r="AI25" s="332">
        <f>DWH!AI52</f>
        <v>-8.7071240105540904E-2</v>
      </c>
      <c r="AJ25" s="10">
        <f>DWH!AJ52</f>
        <v>174</v>
      </c>
      <c r="AK25" s="7">
        <f>DWH!AK52</f>
        <v>2</v>
      </c>
      <c r="AL25" s="332">
        <f>DWH!AL52</f>
        <v>1.16279069767442E-2</v>
      </c>
      <c r="AM25" s="10">
        <f>DWH!AM52</f>
        <v>160</v>
      </c>
      <c r="AN25" s="7">
        <f>DWH!AN52</f>
        <v>-17</v>
      </c>
      <c r="AO25" s="332">
        <f>DWH!AO52</f>
        <v>-9.6045197740112997E-2</v>
      </c>
      <c r="AP25" s="10">
        <f>DWH!AP52</f>
        <v>0</v>
      </c>
      <c r="AQ25" s="7">
        <f>DWH!AQ52</f>
        <v>0</v>
      </c>
      <c r="AR25" s="332" t="str">
        <f>DWH!AR52</f>
        <v>/0</v>
      </c>
      <c r="AS25" s="10">
        <f>DWH!AS52</f>
        <v>0</v>
      </c>
      <c r="AT25" s="7">
        <f>DWH!AT52</f>
        <v>0</v>
      </c>
      <c r="AU25" s="332" t="str">
        <f>DWH!AU52</f>
        <v>/0</v>
      </c>
      <c r="AV25" s="10">
        <f>DWH!AV52</f>
        <v>3129</v>
      </c>
      <c r="AW25" s="7">
        <f>DWH!AW52</f>
        <v>-520</v>
      </c>
      <c r="AX25" s="332">
        <f>DWH!AX52</f>
        <v>-0.14250479583447501</v>
      </c>
    </row>
    <row r="26" spans="1:50" ht="12.75" customHeight="1">
      <c r="A26" s="659"/>
      <c r="B26" s="15" t="s">
        <v>11</v>
      </c>
      <c r="C26" s="7">
        <f>DWH!C53</f>
        <v>541</v>
      </c>
      <c r="D26" s="7">
        <f>DWH!D53</f>
        <v>-25</v>
      </c>
      <c r="E26" s="196">
        <f>DWH!E53</f>
        <v>-4.4169611307420503E-2</v>
      </c>
      <c r="F26" s="10">
        <f>DWH!F53</f>
        <v>540</v>
      </c>
      <c r="G26" s="7">
        <f>DWH!G53</f>
        <v>-139</v>
      </c>
      <c r="H26" s="196">
        <f>DWH!H53</f>
        <v>-0.204712812960236</v>
      </c>
      <c r="I26" s="10">
        <f>DWH!I53</f>
        <v>376</v>
      </c>
      <c r="J26" s="7">
        <f>DWH!J53</f>
        <v>-127</v>
      </c>
      <c r="K26" s="196">
        <f>DWH!K53</f>
        <v>-0.25248508946322101</v>
      </c>
      <c r="L26" s="10">
        <f>DWH!L53</f>
        <v>476</v>
      </c>
      <c r="M26" s="7">
        <f>DWH!M53</f>
        <v>-48</v>
      </c>
      <c r="N26" s="332">
        <f>DWH!N53</f>
        <v>-9.1603053435114504E-2</v>
      </c>
      <c r="O26" s="10">
        <f>DWH!O53</f>
        <v>294</v>
      </c>
      <c r="P26" s="7">
        <f>DWH!P53</f>
        <v>-89</v>
      </c>
      <c r="Q26" s="332">
        <f>DWH!Q53</f>
        <v>-0.23237597911227201</v>
      </c>
      <c r="R26" s="10">
        <f>DWH!R53</f>
        <v>1815</v>
      </c>
      <c r="S26" s="7">
        <f>DWH!S53</f>
        <v>-566</v>
      </c>
      <c r="T26" s="332">
        <f>DWH!T53</f>
        <v>-0.23771524569508601</v>
      </c>
      <c r="U26" s="10">
        <f>DWH!U53</f>
        <v>1027</v>
      </c>
      <c r="V26" s="7">
        <f>DWH!V53</f>
        <v>-134</v>
      </c>
      <c r="W26" s="332">
        <f>DWH!W53</f>
        <v>-0.11541774332472</v>
      </c>
      <c r="X26" s="10">
        <f>DWH!X53</f>
        <v>418</v>
      </c>
      <c r="Y26" s="7">
        <f>DWH!Y53</f>
        <v>-130</v>
      </c>
      <c r="Z26" s="332">
        <f>DWH!Z53</f>
        <v>-0.23722627737226301</v>
      </c>
      <c r="AA26" s="10">
        <f>DWH!AA53</f>
        <v>985</v>
      </c>
      <c r="AB26" s="7">
        <f>DWH!AB53</f>
        <v>-176</v>
      </c>
      <c r="AC26" s="332">
        <f>DWH!AC53</f>
        <v>-0.151593453919035</v>
      </c>
      <c r="AD26" s="10">
        <f>DWH!AD53</f>
        <v>990</v>
      </c>
      <c r="AE26" s="7">
        <f>DWH!AE53</f>
        <v>-221</v>
      </c>
      <c r="AF26" s="332">
        <f>DWH!AF53</f>
        <v>-0.18249380677126301</v>
      </c>
      <c r="AG26" s="10">
        <f>DWH!AG53</f>
        <v>882</v>
      </c>
      <c r="AH26" s="7">
        <f>DWH!AH53</f>
        <v>-116</v>
      </c>
      <c r="AI26" s="332">
        <f>DWH!AI53</f>
        <v>-0.11623246492986</v>
      </c>
      <c r="AJ26" s="10">
        <f>DWH!AJ53</f>
        <v>416</v>
      </c>
      <c r="AK26" s="7">
        <f>DWH!AK53</f>
        <v>-71</v>
      </c>
      <c r="AL26" s="332">
        <f>DWH!AL53</f>
        <v>-0.145790554414784</v>
      </c>
      <c r="AM26" s="10">
        <f>DWH!AM53</f>
        <v>527</v>
      </c>
      <c r="AN26" s="7">
        <f>DWH!AN53</f>
        <v>-115</v>
      </c>
      <c r="AO26" s="332">
        <f>DWH!AO53</f>
        <v>-0.17912772585669801</v>
      </c>
      <c r="AP26" s="10">
        <f>DWH!AP53</f>
        <v>7201</v>
      </c>
      <c r="AQ26" s="7">
        <f>DWH!AQ53</f>
        <v>-878</v>
      </c>
      <c r="AR26" s="332">
        <f>DWH!AR53</f>
        <v>-0.108676816437678</v>
      </c>
      <c r="AS26" s="10">
        <f>DWH!AS53</f>
        <v>4985</v>
      </c>
      <c r="AT26" s="7">
        <f>DWH!AT53</f>
        <v>-182</v>
      </c>
      <c r="AU26" s="332">
        <f>DWH!AU53</f>
        <v>-3.5223533965550599E-2</v>
      </c>
      <c r="AV26" s="10">
        <f>DWH!AV53</f>
        <v>21473</v>
      </c>
      <c r="AW26" s="7">
        <f>DWH!AW53</f>
        <v>-3017</v>
      </c>
      <c r="AX26" s="332">
        <f>DWH!AX53</f>
        <v>-0.123193140057166</v>
      </c>
    </row>
    <row r="27" spans="1:50" ht="12.75" customHeight="1">
      <c r="A27" s="659"/>
      <c r="B27" s="15" t="s">
        <v>12</v>
      </c>
      <c r="C27" s="7">
        <f>DWH!C54</f>
        <v>82</v>
      </c>
      <c r="D27" s="7">
        <f>DWH!D54</f>
        <v>-16</v>
      </c>
      <c r="E27" s="196">
        <f>DWH!E54</f>
        <v>-0.16326530612244899</v>
      </c>
      <c r="F27" s="10">
        <f>DWH!F54</f>
        <v>135</v>
      </c>
      <c r="G27" s="7">
        <f>DWH!G54</f>
        <v>-26</v>
      </c>
      <c r="H27" s="196">
        <f>DWH!H54</f>
        <v>-0.161490683229814</v>
      </c>
      <c r="I27" s="10">
        <f>DWH!I54</f>
        <v>105</v>
      </c>
      <c r="J27" s="7">
        <f>DWH!J54</f>
        <v>-31</v>
      </c>
      <c r="K27" s="196">
        <f>DWH!K54</f>
        <v>-0.22794117647058801</v>
      </c>
      <c r="L27" s="10">
        <f>DWH!L54</f>
        <v>76</v>
      </c>
      <c r="M27" s="7">
        <f>DWH!M54</f>
        <v>-27</v>
      </c>
      <c r="N27" s="332">
        <f>DWH!N54</f>
        <v>-0.26213592233009703</v>
      </c>
      <c r="O27" s="10">
        <f>DWH!O54</f>
        <v>55</v>
      </c>
      <c r="P27" s="7">
        <f>DWH!P54</f>
        <v>-15</v>
      </c>
      <c r="Q27" s="332">
        <f>DWH!Q54</f>
        <v>-0.214285714285714</v>
      </c>
      <c r="R27" s="10">
        <f>DWH!R54</f>
        <v>242</v>
      </c>
      <c r="S27" s="7">
        <f>DWH!S54</f>
        <v>-123</v>
      </c>
      <c r="T27" s="332">
        <f>DWH!T54</f>
        <v>-0.33698630136986302</v>
      </c>
      <c r="U27" s="10">
        <f>DWH!U54</f>
        <v>231</v>
      </c>
      <c r="V27" s="7">
        <f>DWH!V54</f>
        <v>-34</v>
      </c>
      <c r="W27" s="332">
        <f>DWH!W54</f>
        <v>-0.128301886792453</v>
      </c>
      <c r="X27" s="10">
        <f>DWH!X54</f>
        <v>101</v>
      </c>
      <c r="Y27" s="7">
        <f>DWH!Y54</f>
        <v>-31</v>
      </c>
      <c r="Z27" s="332">
        <f>DWH!Z54</f>
        <v>-0.234848484848485</v>
      </c>
      <c r="AA27" s="10">
        <f>DWH!AA54</f>
        <v>163</v>
      </c>
      <c r="AB27" s="7">
        <f>DWH!AB54</f>
        <v>-40</v>
      </c>
      <c r="AC27" s="332">
        <f>DWH!AC54</f>
        <v>-0.197044334975369</v>
      </c>
      <c r="AD27" s="10">
        <f>DWH!AD54</f>
        <v>226</v>
      </c>
      <c r="AE27" s="7">
        <f>DWH!AE54</f>
        <v>-48</v>
      </c>
      <c r="AF27" s="332">
        <f>DWH!AF54</f>
        <v>-0.17518248175182499</v>
      </c>
      <c r="AG27" s="10">
        <f>DWH!AG54</f>
        <v>317</v>
      </c>
      <c r="AH27" s="7">
        <f>DWH!AH54</f>
        <v>-3</v>
      </c>
      <c r="AI27" s="332">
        <f>DWH!AI54</f>
        <v>-9.3749999999999997E-3</v>
      </c>
      <c r="AJ27" s="10">
        <f>DWH!AJ54</f>
        <v>76</v>
      </c>
      <c r="AK27" s="7">
        <f>DWH!AK54</f>
        <v>4</v>
      </c>
      <c r="AL27" s="332">
        <f>DWH!AL54</f>
        <v>5.5555555555555601E-2</v>
      </c>
      <c r="AM27" s="10">
        <f>DWH!AM54</f>
        <v>83</v>
      </c>
      <c r="AN27" s="7">
        <f>DWH!AN54</f>
        <v>-23</v>
      </c>
      <c r="AO27" s="332">
        <f>DWH!AO54</f>
        <v>-0.21698113207547201</v>
      </c>
      <c r="AP27" s="10">
        <f>DWH!AP54</f>
        <v>291</v>
      </c>
      <c r="AQ27" s="7">
        <f>DWH!AQ54</f>
        <v>40</v>
      </c>
      <c r="AR27" s="332">
        <f>DWH!AR54</f>
        <v>0.159362549800797</v>
      </c>
      <c r="AS27" s="10">
        <f>DWH!AS54</f>
        <v>248</v>
      </c>
      <c r="AT27" s="7">
        <f>DWH!AT54</f>
        <v>-22</v>
      </c>
      <c r="AU27" s="332">
        <f>DWH!AU54</f>
        <v>-8.1481481481481502E-2</v>
      </c>
      <c r="AV27" s="10">
        <f>DWH!AV54</f>
        <v>2431</v>
      </c>
      <c r="AW27" s="7">
        <f>DWH!AW54</f>
        <v>-395</v>
      </c>
      <c r="AX27" s="332">
        <f>DWH!AX54</f>
        <v>-0.13977353149327701</v>
      </c>
    </row>
    <row r="28" spans="1:50" ht="12.75" customHeight="1">
      <c r="A28" s="659"/>
      <c r="B28" s="15" t="s">
        <v>13</v>
      </c>
      <c r="C28" s="7">
        <f>DWH!C55</f>
        <v>48</v>
      </c>
      <c r="D28" s="7">
        <f>DWH!D55</f>
        <v>6</v>
      </c>
      <c r="E28" s="196">
        <f>DWH!E55</f>
        <v>0.14285714285714299</v>
      </c>
      <c r="F28" s="10">
        <f>DWH!F55</f>
        <v>24</v>
      </c>
      <c r="G28" s="7">
        <f>DWH!G55</f>
        <v>-21</v>
      </c>
      <c r="H28" s="196">
        <f>DWH!H55</f>
        <v>-0.46666666666666701</v>
      </c>
      <c r="I28" s="10">
        <f>DWH!I55</f>
        <v>48</v>
      </c>
      <c r="J28" s="7">
        <f>DWH!J55</f>
        <v>5</v>
      </c>
      <c r="K28" s="196">
        <f>DWH!K55</f>
        <v>0.116279069767442</v>
      </c>
      <c r="L28" s="10">
        <f>DWH!L55</f>
        <v>32</v>
      </c>
      <c r="M28" s="7">
        <f>DWH!M55</f>
        <v>-2</v>
      </c>
      <c r="N28" s="332">
        <f>DWH!N55</f>
        <v>-5.8823529411764698E-2</v>
      </c>
      <c r="O28" s="10">
        <f>DWH!O55</f>
        <v>24</v>
      </c>
      <c r="P28" s="7">
        <f>DWH!P55</f>
        <v>-12</v>
      </c>
      <c r="Q28" s="332">
        <f>DWH!Q55</f>
        <v>-0.33333333333333298</v>
      </c>
      <c r="R28" s="10">
        <f>DWH!R55</f>
        <v>75</v>
      </c>
      <c r="S28" s="7">
        <f>DWH!S55</f>
        <v>-23</v>
      </c>
      <c r="T28" s="332">
        <f>DWH!T55</f>
        <v>-0.23469387755102</v>
      </c>
      <c r="U28" s="10">
        <f>DWH!U55</f>
        <v>101</v>
      </c>
      <c r="V28" s="7">
        <f>DWH!V55</f>
        <v>-1</v>
      </c>
      <c r="W28" s="332">
        <f>DWH!W55</f>
        <v>-9.8039215686274508E-3</v>
      </c>
      <c r="X28" s="10">
        <f>DWH!X55</f>
        <v>38</v>
      </c>
      <c r="Y28" s="7">
        <f>DWH!Y55</f>
        <v>-15</v>
      </c>
      <c r="Z28" s="332">
        <f>DWH!Z55</f>
        <v>-0.28301886792452802</v>
      </c>
      <c r="AA28" s="10">
        <f>DWH!AA55</f>
        <v>58</v>
      </c>
      <c r="AB28" s="7">
        <f>DWH!AB55</f>
        <v>-21</v>
      </c>
      <c r="AC28" s="332">
        <f>DWH!AC55</f>
        <v>-0.265822784810127</v>
      </c>
      <c r="AD28" s="10">
        <f>DWH!AD55</f>
        <v>75</v>
      </c>
      <c r="AE28" s="7">
        <f>DWH!AE55</f>
        <v>5</v>
      </c>
      <c r="AF28" s="332">
        <f>DWH!AF55</f>
        <v>7.1428571428571397E-2</v>
      </c>
      <c r="AG28" s="10">
        <f>DWH!AG55</f>
        <v>84</v>
      </c>
      <c r="AH28" s="7">
        <f>DWH!AH55</f>
        <v>-8</v>
      </c>
      <c r="AI28" s="332">
        <f>DWH!AI55</f>
        <v>-8.6956521739130405E-2</v>
      </c>
      <c r="AJ28" s="10">
        <f>DWH!AJ55</f>
        <v>25</v>
      </c>
      <c r="AK28" s="7">
        <f>DWH!AK55</f>
        <v>-8</v>
      </c>
      <c r="AL28" s="332">
        <f>DWH!AL55</f>
        <v>-0.24242424242424199</v>
      </c>
      <c r="AM28" s="10">
        <f>DWH!AM55</f>
        <v>32</v>
      </c>
      <c r="AN28" s="7">
        <f>DWH!AN55</f>
        <v>-1</v>
      </c>
      <c r="AO28" s="332">
        <f>DWH!AO55</f>
        <v>-3.03030303030303E-2</v>
      </c>
      <c r="AP28" s="10">
        <f>DWH!AP55</f>
        <v>168</v>
      </c>
      <c r="AQ28" s="7">
        <f>DWH!AQ55</f>
        <v>10</v>
      </c>
      <c r="AR28" s="332">
        <f>DWH!AR55</f>
        <v>6.3291139240506306E-2</v>
      </c>
      <c r="AS28" s="10">
        <f>DWH!AS55</f>
        <v>183</v>
      </c>
      <c r="AT28" s="7">
        <f>DWH!AT55</f>
        <v>-7</v>
      </c>
      <c r="AU28" s="332">
        <f>DWH!AU55</f>
        <v>-3.6842105263157898E-2</v>
      </c>
      <c r="AV28" s="10">
        <f>DWH!AV55</f>
        <v>1015</v>
      </c>
      <c r="AW28" s="7">
        <f>DWH!AW55</f>
        <v>-93</v>
      </c>
      <c r="AX28" s="332">
        <f>DWH!AX55</f>
        <v>-8.3935018050541502E-2</v>
      </c>
    </row>
    <row r="29" spans="1:50" ht="12.75" customHeight="1">
      <c r="A29" s="659"/>
      <c r="B29" s="15" t="s">
        <v>14</v>
      </c>
      <c r="C29" s="7">
        <f>DWH!C56</f>
        <v>229</v>
      </c>
      <c r="D29" s="7">
        <f>DWH!D56</f>
        <v>-35</v>
      </c>
      <c r="E29" s="196">
        <f>DWH!E56</f>
        <v>-0.13257575757575801</v>
      </c>
      <c r="F29" s="10">
        <f>DWH!F56</f>
        <v>199</v>
      </c>
      <c r="G29" s="7">
        <f>DWH!G56</f>
        <v>-48</v>
      </c>
      <c r="H29" s="196">
        <f>DWH!H56</f>
        <v>-0.19433198380566799</v>
      </c>
      <c r="I29" s="10">
        <f>DWH!I56</f>
        <v>250</v>
      </c>
      <c r="J29" s="7">
        <f>DWH!J56</f>
        <v>-33</v>
      </c>
      <c r="K29" s="196">
        <f>DWH!K56</f>
        <v>-0.11660777385159</v>
      </c>
      <c r="L29" s="10">
        <f>DWH!L56</f>
        <v>299</v>
      </c>
      <c r="M29" s="7">
        <f>DWH!M56</f>
        <v>-55</v>
      </c>
      <c r="N29" s="332">
        <f>DWH!N56</f>
        <v>-0.15536723163841801</v>
      </c>
      <c r="O29" s="10">
        <f>DWH!O56</f>
        <v>186</v>
      </c>
      <c r="P29" s="7">
        <f>DWH!P56</f>
        <v>-32</v>
      </c>
      <c r="Q29" s="332">
        <f>DWH!Q56</f>
        <v>-0.146788990825688</v>
      </c>
      <c r="R29" s="10">
        <f>DWH!R56</f>
        <v>626</v>
      </c>
      <c r="S29" s="7">
        <f>DWH!S56</f>
        <v>-113</v>
      </c>
      <c r="T29" s="332">
        <f>DWH!T56</f>
        <v>-0.152909336941813</v>
      </c>
      <c r="U29" s="10">
        <f>DWH!U56</f>
        <v>444</v>
      </c>
      <c r="V29" s="7">
        <f>DWH!V56</f>
        <v>-64</v>
      </c>
      <c r="W29" s="332">
        <f>DWH!W56</f>
        <v>-0.12598425196850399</v>
      </c>
      <c r="X29" s="10">
        <f>DWH!X56</f>
        <v>289</v>
      </c>
      <c r="Y29" s="7">
        <f>DWH!Y56</f>
        <v>-45</v>
      </c>
      <c r="Z29" s="332">
        <f>DWH!Z56</f>
        <v>-0.134730538922156</v>
      </c>
      <c r="AA29" s="10">
        <f>DWH!AA56</f>
        <v>446</v>
      </c>
      <c r="AB29" s="7">
        <f>DWH!AB56</f>
        <v>-106</v>
      </c>
      <c r="AC29" s="332">
        <f>DWH!AC56</f>
        <v>-0.19202898550724601</v>
      </c>
      <c r="AD29" s="10">
        <f>DWH!AD56</f>
        <v>408</v>
      </c>
      <c r="AE29" s="7">
        <f>DWH!AE56</f>
        <v>-79</v>
      </c>
      <c r="AF29" s="332">
        <f>DWH!AF56</f>
        <v>-0.16221765913757699</v>
      </c>
      <c r="AG29" s="10">
        <f>DWH!AG56</f>
        <v>440</v>
      </c>
      <c r="AH29" s="7">
        <f>DWH!AH56</f>
        <v>-12</v>
      </c>
      <c r="AI29" s="332">
        <f>DWH!AI56</f>
        <v>-2.6548672566371698E-2</v>
      </c>
      <c r="AJ29" s="10">
        <f>DWH!AJ56</f>
        <v>212</v>
      </c>
      <c r="AK29" s="7">
        <f>DWH!AK56</f>
        <v>-35</v>
      </c>
      <c r="AL29" s="332">
        <f>DWH!AL56</f>
        <v>-0.14170040485829999</v>
      </c>
      <c r="AM29" s="10">
        <f>DWH!AM56</f>
        <v>242</v>
      </c>
      <c r="AN29" s="7">
        <f>DWH!AN56</f>
        <v>-44</v>
      </c>
      <c r="AO29" s="332">
        <f>DWH!AO56</f>
        <v>-0.15384615384615399</v>
      </c>
      <c r="AP29" s="10">
        <f>DWH!AP56</f>
        <v>569</v>
      </c>
      <c r="AQ29" s="7">
        <f>DWH!AQ56</f>
        <v>-103</v>
      </c>
      <c r="AR29" s="332">
        <f>DWH!AR56</f>
        <v>-0.15327380952381001</v>
      </c>
      <c r="AS29" s="10">
        <f>DWH!AS56</f>
        <v>549</v>
      </c>
      <c r="AT29" s="7">
        <f>DWH!AT56</f>
        <v>-10</v>
      </c>
      <c r="AU29" s="332">
        <f>DWH!AU56</f>
        <v>-1.7889087656529499E-2</v>
      </c>
      <c r="AV29" s="10">
        <f>DWH!AV56</f>
        <v>5388</v>
      </c>
      <c r="AW29" s="7">
        <f>DWH!AW56</f>
        <v>-814</v>
      </c>
      <c r="AX29" s="332">
        <f>DWH!AX56</f>
        <v>-0.13124798452112199</v>
      </c>
    </row>
    <row r="30" spans="1:50" ht="12.75" customHeight="1">
      <c r="A30" s="659"/>
      <c r="B30" s="15" t="s">
        <v>15</v>
      </c>
      <c r="C30" s="7">
        <f>DWH!C57</f>
        <v>222</v>
      </c>
      <c r="D30" s="7">
        <f>DWH!D57</f>
        <v>7</v>
      </c>
      <c r="E30" s="196">
        <f>DWH!E57</f>
        <v>3.25581395348837E-2</v>
      </c>
      <c r="F30" s="10">
        <f>DWH!F57</f>
        <v>153</v>
      </c>
      <c r="G30" s="7">
        <f>DWH!G57</f>
        <v>-40</v>
      </c>
      <c r="H30" s="196">
        <f>DWH!H57</f>
        <v>-0.20725388601036299</v>
      </c>
      <c r="I30" s="10">
        <f>DWH!I57</f>
        <v>400</v>
      </c>
      <c r="J30" s="7">
        <f>DWH!J57</f>
        <v>-34</v>
      </c>
      <c r="K30" s="196">
        <f>DWH!K57</f>
        <v>-7.83410138248848E-2</v>
      </c>
      <c r="L30" s="10">
        <f>DWH!L57</f>
        <v>341</v>
      </c>
      <c r="M30" s="7">
        <f>DWH!M57</f>
        <v>-6</v>
      </c>
      <c r="N30" s="332">
        <f>DWH!N57</f>
        <v>-1.7291066282420799E-2</v>
      </c>
      <c r="O30" s="10">
        <f>DWH!O57</f>
        <v>311</v>
      </c>
      <c r="P30" s="7">
        <f>DWH!P57</f>
        <v>-14</v>
      </c>
      <c r="Q30" s="332">
        <f>DWH!Q57</f>
        <v>-4.3076923076923103E-2</v>
      </c>
      <c r="R30" s="10">
        <f>DWH!R57</f>
        <v>431</v>
      </c>
      <c r="S30" s="7">
        <f>DWH!S57</f>
        <v>-20</v>
      </c>
      <c r="T30" s="332">
        <f>DWH!T57</f>
        <v>-4.43458980044346E-2</v>
      </c>
      <c r="U30" s="10">
        <f>DWH!U57</f>
        <v>386</v>
      </c>
      <c r="V30" s="7">
        <f>DWH!V57</f>
        <v>-38</v>
      </c>
      <c r="W30" s="332">
        <f>DWH!W57</f>
        <v>-8.9622641509433998E-2</v>
      </c>
      <c r="X30" s="10">
        <f>DWH!X57</f>
        <v>325</v>
      </c>
      <c r="Y30" s="7">
        <f>DWH!Y57</f>
        <v>-41</v>
      </c>
      <c r="Z30" s="332">
        <f>DWH!Z57</f>
        <v>-0.112021857923497</v>
      </c>
      <c r="AA30" s="10">
        <f>DWH!AA57</f>
        <v>521</v>
      </c>
      <c r="AB30" s="7">
        <f>DWH!AB57</f>
        <v>-19</v>
      </c>
      <c r="AC30" s="332">
        <f>DWH!AC57</f>
        <v>-3.5185185185185201E-2</v>
      </c>
      <c r="AD30" s="10">
        <f>DWH!AD57</f>
        <v>307</v>
      </c>
      <c r="AE30" s="7">
        <f>DWH!AE57</f>
        <v>-26</v>
      </c>
      <c r="AF30" s="332">
        <f>DWH!AF57</f>
        <v>-7.8078078078078095E-2</v>
      </c>
      <c r="AG30" s="10">
        <f>DWH!AG57</f>
        <v>472</v>
      </c>
      <c r="AH30" s="7">
        <f>DWH!AH57</f>
        <v>54</v>
      </c>
      <c r="AI30" s="332">
        <f>DWH!AI57</f>
        <v>0.12918660287081299</v>
      </c>
      <c r="AJ30" s="10">
        <f>DWH!AJ57</f>
        <v>312</v>
      </c>
      <c r="AK30" s="7">
        <f>DWH!AK57</f>
        <v>16</v>
      </c>
      <c r="AL30" s="332">
        <f>DWH!AL57</f>
        <v>5.4054054054054099E-2</v>
      </c>
      <c r="AM30" s="10">
        <f>DWH!AM57</f>
        <v>249</v>
      </c>
      <c r="AN30" s="7">
        <f>DWH!AN57</f>
        <v>2</v>
      </c>
      <c r="AO30" s="332">
        <f>DWH!AO57</f>
        <v>8.0971659919028306E-3</v>
      </c>
      <c r="AP30" s="10">
        <f>DWH!AP57</f>
        <v>36</v>
      </c>
      <c r="AQ30" s="7">
        <f>DWH!AQ57</f>
        <v>-6</v>
      </c>
      <c r="AR30" s="332">
        <f>DWH!AR57</f>
        <v>-0.14285714285714299</v>
      </c>
      <c r="AS30" s="10">
        <f>DWH!AS57</f>
        <v>78</v>
      </c>
      <c r="AT30" s="7">
        <f>DWH!AT57</f>
        <v>39</v>
      </c>
      <c r="AU30" s="332">
        <f>DWH!AU57</f>
        <v>1</v>
      </c>
      <c r="AV30" s="10">
        <f>DWH!AV57</f>
        <v>4544</v>
      </c>
      <c r="AW30" s="7">
        <f>DWH!AW57</f>
        <v>-126</v>
      </c>
      <c r="AX30" s="332">
        <f>DWH!AX57</f>
        <v>-2.69807280513919E-2</v>
      </c>
    </row>
    <row r="31" spans="1:50" ht="12.75" customHeight="1">
      <c r="A31" s="659"/>
      <c r="B31" s="15" t="s">
        <v>16</v>
      </c>
      <c r="C31" s="7">
        <f>DWH!C58</f>
        <v>6</v>
      </c>
      <c r="D31" s="7">
        <f>DWH!D58</f>
        <v>-2</v>
      </c>
      <c r="E31" s="196">
        <f>DWH!E58</f>
        <v>-0.25</v>
      </c>
      <c r="F31" s="10">
        <f>DWH!F58</f>
        <v>3</v>
      </c>
      <c r="G31" s="7">
        <f>DWH!G58</f>
        <v>-3</v>
      </c>
      <c r="H31" s="196">
        <f>DWH!H58</f>
        <v>-0.5</v>
      </c>
      <c r="I31" s="10">
        <f>DWH!I58</f>
        <v>1</v>
      </c>
      <c r="J31" s="7">
        <f>DWH!J58</f>
        <v>-2</v>
      </c>
      <c r="K31" s="196">
        <f>DWH!K58</f>
        <v>-0.66666666666666696</v>
      </c>
      <c r="L31" s="10">
        <f>DWH!L58</f>
        <v>6</v>
      </c>
      <c r="M31" s="7">
        <f>DWH!M58</f>
        <v>-1</v>
      </c>
      <c r="N31" s="332">
        <f>DWH!N58</f>
        <v>-0.14285714285714299</v>
      </c>
      <c r="O31" s="10">
        <f>DWH!O58</f>
        <v>4</v>
      </c>
      <c r="P31" s="7">
        <f>DWH!P58</f>
        <v>-1</v>
      </c>
      <c r="Q31" s="332">
        <f>DWH!Q58</f>
        <v>-0.2</v>
      </c>
      <c r="R31" s="10">
        <f>DWH!R58</f>
        <v>5</v>
      </c>
      <c r="S31" s="7">
        <f>DWH!S58</f>
        <v>-2</v>
      </c>
      <c r="T31" s="332">
        <f>DWH!T58</f>
        <v>-0.28571428571428598</v>
      </c>
      <c r="U31" s="10">
        <f>DWH!U58</f>
        <v>3</v>
      </c>
      <c r="V31" s="7">
        <f>DWH!V58</f>
        <v>-4</v>
      </c>
      <c r="W31" s="332">
        <f>DWH!W58</f>
        <v>-0.57142857142857095</v>
      </c>
      <c r="X31" s="10">
        <f>DWH!X58</f>
        <v>6</v>
      </c>
      <c r="Y31" s="7">
        <f>DWH!Y58</f>
        <v>-5</v>
      </c>
      <c r="Z31" s="332">
        <f>DWH!Z58</f>
        <v>-0.45454545454545497</v>
      </c>
      <c r="AA31" s="10">
        <f>DWH!AA58</f>
        <v>13</v>
      </c>
      <c r="AB31" s="7">
        <f>DWH!AB58</f>
        <v>-2</v>
      </c>
      <c r="AC31" s="332">
        <f>DWH!AC58</f>
        <v>-0.133333333333333</v>
      </c>
      <c r="AD31" s="10">
        <f>DWH!AD58</f>
        <v>8</v>
      </c>
      <c r="AE31" s="7">
        <f>DWH!AE58</f>
        <v>1</v>
      </c>
      <c r="AF31" s="332">
        <f>DWH!AF58</f>
        <v>0.14285714285714299</v>
      </c>
      <c r="AG31" s="10">
        <f>DWH!AG58</f>
        <v>7</v>
      </c>
      <c r="AH31" s="7">
        <f>DWH!AH58</f>
        <v>3</v>
      </c>
      <c r="AI31" s="332">
        <f>DWH!AI58</f>
        <v>0.75</v>
      </c>
      <c r="AJ31" s="10">
        <f>DWH!AJ58</f>
        <v>9</v>
      </c>
      <c r="AK31" s="7">
        <f>DWH!AK58</f>
        <v>1</v>
      </c>
      <c r="AL31" s="332">
        <f>DWH!AL58</f>
        <v>0.125</v>
      </c>
      <c r="AM31" s="10">
        <f>DWH!AM58</f>
        <v>3</v>
      </c>
      <c r="AN31" s="7">
        <f>DWH!AN58</f>
        <v>-3</v>
      </c>
      <c r="AO31" s="332">
        <f>DWH!AO58</f>
        <v>-0.5</v>
      </c>
      <c r="AP31" s="10">
        <f>DWH!AP58</f>
        <v>41</v>
      </c>
      <c r="AQ31" s="7">
        <f>DWH!AQ58</f>
        <v>-14</v>
      </c>
      <c r="AR31" s="332">
        <f>DWH!AR58</f>
        <v>-0.25454545454545502</v>
      </c>
      <c r="AS31" s="10">
        <f>DWH!AS58</f>
        <v>19</v>
      </c>
      <c r="AT31" s="7">
        <f>DWH!AT58</f>
        <v>-9</v>
      </c>
      <c r="AU31" s="332">
        <f>DWH!AU58</f>
        <v>-0.32142857142857101</v>
      </c>
      <c r="AV31" s="10">
        <f>DWH!AV58</f>
        <v>134</v>
      </c>
      <c r="AW31" s="7">
        <f>DWH!AW58</f>
        <v>-43</v>
      </c>
      <c r="AX31" s="332">
        <f>DWH!AX58</f>
        <v>-0.242937853107345</v>
      </c>
    </row>
    <row r="32" spans="1:50" ht="12.75" customHeight="1">
      <c r="A32" s="659"/>
      <c r="B32" s="15" t="s">
        <v>17</v>
      </c>
      <c r="C32" s="7">
        <f>DWH!C59</f>
        <v>920</v>
      </c>
      <c r="D32" s="7">
        <f>DWH!D59</f>
        <v>-31</v>
      </c>
      <c r="E32" s="196">
        <f>DWH!E59</f>
        <v>-3.2597266035751797E-2</v>
      </c>
      <c r="F32" s="10">
        <f>DWH!F59</f>
        <v>804</v>
      </c>
      <c r="G32" s="7">
        <f>DWH!G59</f>
        <v>-218</v>
      </c>
      <c r="H32" s="196">
        <f>DWH!H59</f>
        <v>-0.21330724070450099</v>
      </c>
      <c r="I32" s="10">
        <f>DWH!I59</f>
        <v>845</v>
      </c>
      <c r="J32" s="7">
        <f>DWH!J59</f>
        <v>-164</v>
      </c>
      <c r="K32" s="196">
        <f>DWH!K59</f>
        <v>-0.16253716551040601</v>
      </c>
      <c r="L32" s="10">
        <f>DWH!L59</f>
        <v>860</v>
      </c>
      <c r="M32" s="7">
        <f>DWH!M59</f>
        <v>-100</v>
      </c>
      <c r="N32" s="332">
        <f>DWH!N59</f>
        <v>-0.104166666666667</v>
      </c>
      <c r="O32" s="10">
        <f>DWH!O59</f>
        <v>636</v>
      </c>
      <c r="P32" s="7">
        <f>DWH!P59</f>
        <v>-97</v>
      </c>
      <c r="Q32" s="332">
        <f>DWH!Q59</f>
        <v>-0.13233287858117301</v>
      </c>
      <c r="R32" s="10">
        <f>DWH!R59</f>
        <v>2657</v>
      </c>
      <c r="S32" s="7">
        <f>DWH!S59</f>
        <v>-647</v>
      </c>
      <c r="T32" s="332">
        <f>DWH!T59</f>
        <v>-0.19582324455205799</v>
      </c>
      <c r="U32" s="10">
        <f>DWH!U59</f>
        <v>1663</v>
      </c>
      <c r="V32" s="7">
        <f>DWH!V59</f>
        <v>-167</v>
      </c>
      <c r="W32" s="332">
        <f>DWH!W59</f>
        <v>-9.1256830601092895E-2</v>
      </c>
      <c r="X32" s="10">
        <f>DWH!X59</f>
        <v>849</v>
      </c>
      <c r="Y32" s="7">
        <f>DWH!Y59</f>
        <v>-212</v>
      </c>
      <c r="Z32" s="332">
        <f>DWH!Z59</f>
        <v>-0.19981149858623901</v>
      </c>
      <c r="AA32" s="10">
        <f>DWH!AA59</f>
        <v>1709</v>
      </c>
      <c r="AB32" s="7">
        <f>DWH!AB59</f>
        <v>-302</v>
      </c>
      <c r="AC32" s="332">
        <f>DWH!AC59</f>
        <v>-0.15017404276479401</v>
      </c>
      <c r="AD32" s="10">
        <f>DWH!AD59</f>
        <v>1489</v>
      </c>
      <c r="AE32" s="7">
        <f>DWH!AE59</f>
        <v>-272</v>
      </c>
      <c r="AF32" s="332">
        <f>DWH!AF59</f>
        <v>-0.154457694491766</v>
      </c>
      <c r="AG32" s="10">
        <f>DWH!AG59</f>
        <v>1455</v>
      </c>
      <c r="AH32" s="7">
        <f>DWH!AH59</f>
        <v>-65</v>
      </c>
      <c r="AI32" s="332">
        <f>DWH!AI59</f>
        <v>-4.2763157894736802E-2</v>
      </c>
      <c r="AJ32" s="10">
        <f>DWH!AJ59</f>
        <v>764</v>
      </c>
      <c r="AK32" s="7">
        <f>DWH!AK59</f>
        <v>-97</v>
      </c>
      <c r="AL32" s="332">
        <f>DWH!AL59</f>
        <v>-0.11265969802555199</v>
      </c>
      <c r="AM32" s="10">
        <f>DWH!AM59</f>
        <v>882</v>
      </c>
      <c r="AN32" s="7">
        <f>DWH!AN59</f>
        <v>-160</v>
      </c>
      <c r="AO32" s="332">
        <f>DWH!AO59</f>
        <v>-0.15355086372360799</v>
      </c>
      <c r="AP32" s="10">
        <f>DWH!AP59</f>
        <v>5954</v>
      </c>
      <c r="AQ32" s="7">
        <f>DWH!AQ59</f>
        <v>-966</v>
      </c>
      <c r="AR32" s="332">
        <f>DWH!AR59</f>
        <v>-0.13959537572254299</v>
      </c>
      <c r="AS32" s="10">
        <f>DWH!AS59</f>
        <v>3586</v>
      </c>
      <c r="AT32" s="7">
        <f>DWH!AT59</f>
        <v>-80</v>
      </c>
      <c r="AU32" s="332">
        <f>DWH!AU59</f>
        <v>-2.1822149481724E-2</v>
      </c>
      <c r="AV32" s="10">
        <f>DWH!AV59</f>
        <v>25073</v>
      </c>
      <c r="AW32" s="7">
        <f>DWH!AW59</f>
        <v>-3578</v>
      </c>
      <c r="AX32" s="332">
        <f>DWH!AX59</f>
        <v>-0.124882203064465</v>
      </c>
    </row>
    <row r="33" spans="1:50" ht="12.75" customHeight="1">
      <c r="A33" s="659"/>
      <c r="B33" s="15" t="s">
        <v>32</v>
      </c>
      <c r="C33" s="7">
        <f>DWH!C107</f>
        <v>425</v>
      </c>
      <c r="D33" s="7">
        <f>DWH!D107</f>
        <v>-31</v>
      </c>
      <c r="E33" s="196">
        <f>DWH!E107</f>
        <v>-6.7982456140350894E-2</v>
      </c>
      <c r="F33" s="10">
        <f>DWH!F107</f>
        <v>418</v>
      </c>
      <c r="G33" s="7">
        <f>DWH!G107</f>
        <v>-120</v>
      </c>
      <c r="H33" s="196">
        <f>DWH!H107</f>
        <v>-0.22304832713754599</v>
      </c>
      <c r="I33" s="10">
        <f>DWH!I107</f>
        <v>282</v>
      </c>
      <c r="J33" s="7">
        <f>DWH!J107</f>
        <v>-98</v>
      </c>
      <c r="K33" s="196">
        <f>DWH!K107</f>
        <v>-0.25789473684210501</v>
      </c>
      <c r="L33" s="10">
        <f>DWH!L107</f>
        <v>373</v>
      </c>
      <c r="M33" s="7">
        <f>DWH!M107</f>
        <v>-74</v>
      </c>
      <c r="N33" s="196">
        <f>DWH!N107</f>
        <v>-0.165548098434004</v>
      </c>
      <c r="O33" s="10">
        <f>DWH!O107</f>
        <v>223</v>
      </c>
      <c r="P33" s="7">
        <f>DWH!P107</f>
        <v>-67</v>
      </c>
      <c r="Q33" s="196">
        <f>DWH!Q107</f>
        <v>-0.23103448275862101</v>
      </c>
      <c r="R33" s="10">
        <f>DWH!R107</f>
        <v>1479</v>
      </c>
      <c r="S33" s="7">
        <f>DWH!S107</f>
        <v>-485</v>
      </c>
      <c r="T33" s="196">
        <f>DWH!T107</f>
        <v>-0.24694501018329901</v>
      </c>
      <c r="U33" s="10">
        <f>DWH!U107</f>
        <v>737</v>
      </c>
      <c r="V33" s="7">
        <f>DWH!V107</f>
        <v>-108</v>
      </c>
      <c r="W33" s="196">
        <f>DWH!W107</f>
        <v>-0.12781065088757401</v>
      </c>
      <c r="X33" s="10">
        <f>DWH!X107</f>
        <v>321</v>
      </c>
      <c r="Y33" s="7">
        <f>DWH!Y107</f>
        <v>-133</v>
      </c>
      <c r="Z33" s="196">
        <f>DWH!Z107</f>
        <v>-0.29295154185021999</v>
      </c>
      <c r="AA33" s="10">
        <f>DWH!AA107</f>
        <v>863</v>
      </c>
      <c r="AB33" s="7">
        <f>DWH!AB107</f>
        <v>-224</v>
      </c>
      <c r="AC33" s="196">
        <f>DWH!AC107</f>
        <v>-0.20607175712971501</v>
      </c>
      <c r="AD33" s="10">
        <f>DWH!AD107</f>
        <v>781</v>
      </c>
      <c r="AE33" s="7">
        <f>DWH!AE107</f>
        <v>-164</v>
      </c>
      <c r="AF33" s="196">
        <f>DWH!AF107</f>
        <v>-0.173544973544974</v>
      </c>
      <c r="AG33" s="10">
        <f>DWH!AG107</f>
        <v>546</v>
      </c>
      <c r="AH33" s="7">
        <f>DWH!AH107</f>
        <v>-100</v>
      </c>
      <c r="AI33" s="196">
        <f>DWH!AI107</f>
        <v>-0.15479876160990699</v>
      </c>
      <c r="AJ33" s="10">
        <f>DWH!AJ107</f>
        <v>280</v>
      </c>
      <c r="AK33" s="7">
        <f>DWH!AK107</f>
        <v>-97</v>
      </c>
      <c r="AL33" s="196">
        <f>DWH!AL107</f>
        <v>-0.25729442970822303</v>
      </c>
      <c r="AM33" s="10">
        <f>DWH!AM107</f>
        <v>414</v>
      </c>
      <c r="AN33" s="7">
        <f>DWH!AN107</f>
        <v>-154</v>
      </c>
      <c r="AO33" s="196">
        <f>DWH!AO107</f>
        <v>-0.27112676056337998</v>
      </c>
      <c r="AP33" s="10">
        <f>DWH!AP107</f>
        <v>4037</v>
      </c>
      <c r="AQ33" s="7">
        <f>DWH!AQ107</f>
        <v>-1237</v>
      </c>
      <c r="AR33" s="196">
        <f>DWH!AR107</f>
        <v>-0.234546833522943</v>
      </c>
      <c r="AS33" s="10">
        <f>DWH!AS107</f>
        <v>1622</v>
      </c>
      <c r="AT33" s="7">
        <f>DWH!AT107</f>
        <v>-254</v>
      </c>
      <c r="AU33" s="196">
        <f>DWH!AU107</f>
        <v>-0.13539445628997901</v>
      </c>
      <c r="AV33" s="10">
        <f>DWH!AV107</f>
        <v>12801</v>
      </c>
      <c r="AW33" s="7">
        <f>DWH!AW107</f>
        <v>-3346</v>
      </c>
      <c r="AX33" s="229">
        <f>DWH!AX107</f>
        <v>-0.207221155632625</v>
      </c>
    </row>
    <row r="34" spans="1:50" ht="12.75" customHeight="1">
      <c r="A34" s="659"/>
      <c r="B34" s="15" t="s">
        <v>20</v>
      </c>
      <c r="C34" s="7">
        <f>DWH!C60</f>
        <v>96</v>
      </c>
      <c r="D34" s="7">
        <f>DWH!D60</f>
        <v>-12</v>
      </c>
      <c r="E34" s="196">
        <f>DWH!E60</f>
        <v>-0.11111111111111099</v>
      </c>
      <c r="F34" s="10">
        <f>DWH!F60</f>
        <v>119</v>
      </c>
      <c r="G34" s="7">
        <f>DWH!G60</f>
        <v>-36</v>
      </c>
      <c r="H34" s="196">
        <f>DWH!H60</f>
        <v>-0.23225806451612899</v>
      </c>
      <c r="I34" s="10">
        <f>DWH!I60</f>
        <v>117</v>
      </c>
      <c r="J34" s="7">
        <f>DWH!J60</f>
        <v>-17</v>
      </c>
      <c r="K34" s="196">
        <f>DWH!K60</f>
        <v>-0.12686567164179099</v>
      </c>
      <c r="L34" s="10">
        <f>DWH!L60</f>
        <v>97</v>
      </c>
      <c r="M34" s="7">
        <f>DWH!M60</f>
        <v>-5</v>
      </c>
      <c r="N34" s="196">
        <f>DWH!N60</f>
        <v>-4.9019607843137303E-2</v>
      </c>
      <c r="O34" s="10">
        <f>DWH!O60</f>
        <v>38</v>
      </c>
      <c r="P34" s="7">
        <f>DWH!P60</f>
        <v>-14</v>
      </c>
      <c r="Q34" s="196">
        <f>DWH!Q60</f>
        <v>-0.269230769230769</v>
      </c>
      <c r="R34" s="10">
        <f>DWH!R60</f>
        <v>205</v>
      </c>
      <c r="S34" s="7">
        <f>DWH!S60</f>
        <v>-69</v>
      </c>
      <c r="T34" s="196">
        <f>DWH!T60</f>
        <v>-0.25182481751824798</v>
      </c>
      <c r="U34" s="10">
        <f>DWH!U60</f>
        <v>190</v>
      </c>
      <c r="V34" s="7">
        <f>DWH!V60</f>
        <v>-33</v>
      </c>
      <c r="W34" s="196">
        <f>DWH!W60</f>
        <v>-0.14798206278026901</v>
      </c>
      <c r="X34" s="10">
        <f>DWH!X60</f>
        <v>123</v>
      </c>
      <c r="Y34" s="7">
        <f>DWH!Y60</f>
        <v>0</v>
      </c>
      <c r="Z34" s="196">
        <f>DWH!Z60</f>
        <v>0</v>
      </c>
      <c r="AA34" s="10">
        <f>DWH!AA60</f>
        <v>118</v>
      </c>
      <c r="AB34" s="7">
        <f>DWH!AB60</f>
        <v>-32</v>
      </c>
      <c r="AC34" s="196">
        <f>DWH!AC60</f>
        <v>-0.21333333333333299</v>
      </c>
      <c r="AD34" s="10">
        <f>DWH!AD60</f>
        <v>170</v>
      </c>
      <c r="AE34" s="7">
        <f>DWH!AE60</f>
        <v>-26</v>
      </c>
      <c r="AF34" s="196">
        <f>DWH!AF60</f>
        <v>-0.13265306122449</v>
      </c>
      <c r="AG34" s="10">
        <f>DWH!AG60</f>
        <v>172</v>
      </c>
      <c r="AH34" s="7">
        <f>DWH!AH60</f>
        <v>3</v>
      </c>
      <c r="AI34" s="196">
        <f>DWH!AI60</f>
        <v>1.7751479289940801E-2</v>
      </c>
      <c r="AJ34" s="10">
        <f>DWH!AJ60</f>
        <v>85</v>
      </c>
      <c r="AK34" s="7">
        <f>DWH!AK60</f>
        <v>-10</v>
      </c>
      <c r="AL34" s="196">
        <f>DWH!AL60</f>
        <v>-0.105263157894737</v>
      </c>
      <c r="AM34" s="10">
        <f>DWH!AM60</f>
        <v>90</v>
      </c>
      <c r="AN34" s="7">
        <f>DWH!AN60</f>
        <v>-42</v>
      </c>
      <c r="AO34" s="196">
        <f>DWH!AO60</f>
        <v>-0.31818181818181801</v>
      </c>
      <c r="AP34" s="10">
        <f>DWH!AP60</f>
        <v>330</v>
      </c>
      <c r="AQ34" s="7">
        <f>DWH!AQ60</f>
        <v>37</v>
      </c>
      <c r="AR34" s="196">
        <f>DWH!AR60</f>
        <v>0.12627986348122899</v>
      </c>
      <c r="AS34" s="10">
        <f>DWH!AS60</f>
        <v>218</v>
      </c>
      <c r="AT34" s="7">
        <f>DWH!AT60</f>
        <v>-13</v>
      </c>
      <c r="AU34" s="196">
        <f>DWH!AU60</f>
        <v>-5.62770562770563E-2</v>
      </c>
      <c r="AV34" s="10">
        <f>DWH!AV60</f>
        <v>2168</v>
      </c>
      <c r="AW34" s="7">
        <f>DWH!AW60</f>
        <v>-269</v>
      </c>
      <c r="AX34" s="229">
        <f>DWH!AX60</f>
        <v>-0.110381616741896</v>
      </c>
    </row>
    <row r="35" spans="1:50" ht="12.75" customHeight="1">
      <c r="A35" s="656" t="s">
        <v>30</v>
      </c>
      <c r="B35" s="657"/>
      <c r="C35" s="3"/>
      <c r="D35" s="3"/>
      <c r="E35" s="197"/>
      <c r="F35" s="6"/>
      <c r="G35" s="3"/>
      <c r="H35" s="197"/>
      <c r="I35" s="6"/>
      <c r="J35" s="3"/>
      <c r="K35" s="197"/>
      <c r="L35" s="6"/>
      <c r="M35" s="3"/>
      <c r="N35" s="197"/>
      <c r="O35" s="6"/>
      <c r="P35" s="3"/>
      <c r="Q35" s="197"/>
      <c r="R35" s="6"/>
      <c r="S35" s="3"/>
      <c r="T35" s="197"/>
      <c r="U35" s="6"/>
      <c r="V35" s="3"/>
      <c r="W35" s="197"/>
      <c r="X35" s="6"/>
      <c r="Y35" s="3"/>
      <c r="Z35" s="197"/>
      <c r="AA35" s="6"/>
      <c r="AB35" s="3"/>
      <c r="AC35" s="197"/>
      <c r="AD35" s="6"/>
      <c r="AE35" s="3"/>
      <c r="AF35" s="197"/>
      <c r="AG35" s="6"/>
      <c r="AH35" s="3"/>
      <c r="AI35" s="197"/>
      <c r="AJ35" s="6"/>
      <c r="AK35" s="3"/>
      <c r="AL35" s="197"/>
      <c r="AM35" s="6"/>
      <c r="AN35" s="3"/>
      <c r="AO35" s="197"/>
      <c r="AP35" s="6"/>
      <c r="AQ35" s="3"/>
      <c r="AR35" s="197"/>
      <c r="AS35" s="6"/>
      <c r="AT35" s="3"/>
      <c r="AU35" s="197"/>
      <c r="AV35" s="6"/>
      <c r="AW35" s="3"/>
      <c r="AX35" s="351"/>
    </row>
    <row r="36" spans="1:50" ht="12.75" customHeight="1">
      <c r="A36" s="705"/>
      <c r="B36" s="15" t="s">
        <v>23</v>
      </c>
      <c r="C36" s="7">
        <f>DWH!C90</f>
        <v>0</v>
      </c>
      <c r="D36" s="7">
        <f>DWH!D90</f>
        <v>0</v>
      </c>
      <c r="E36" s="196" t="str">
        <f>DWH!E90</f>
        <v>/0</v>
      </c>
      <c r="F36" s="10">
        <f>DWH!F90</f>
        <v>0</v>
      </c>
      <c r="G36" s="7">
        <f>DWH!G90</f>
        <v>-1</v>
      </c>
      <c r="H36" s="196">
        <f>DWH!H90</f>
        <v>-1</v>
      </c>
      <c r="I36" s="10">
        <f>DWH!I90</f>
        <v>0</v>
      </c>
      <c r="J36" s="7">
        <f>DWH!J90</f>
        <v>0</v>
      </c>
      <c r="K36" s="332" t="str">
        <f>DWH!K90</f>
        <v>/0</v>
      </c>
      <c r="L36" s="10">
        <f>DWH!L90</f>
        <v>0</v>
      </c>
      <c r="M36" s="7">
        <f>DWH!M90</f>
        <v>-1</v>
      </c>
      <c r="N36" s="332">
        <f>DWH!N90</f>
        <v>-1</v>
      </c>
      <c r="O36" s="10">
        <f>DWH!O90</f>
        <v>0</v>
      </c>
      <c r="P36" s="7">
        <f>DWH!P90</f>
        <v>0</v>
      </c>
      <c r="Q36" s="332" t="str">
        <f>DWH!Q90</f>
        <v>/0</v>
      </c>
      <c r="R36" s="10">
        <f>DWH!R90</f>
        <v>3</v>
      </c>
      <c r="S36" s="7">
        <f>DWH!S90</f>
        <v>3</v>
      </c>
      <c r="T36" s="332" t="str">
        <f>DWH!T90</f>
        <v>/0</v>
      </c>
      <c r="U36" s="10">
        <f>DWH!U90</f>
        <v>2</v>
      </c>
      <c r="V36" s="7">
        <f>DWH!V90</f>
        <v>2</v>
      </c>
      <c r="W36" s="332" t="str">
        <f>DWH!W90</f>
        <v>/0</v>
      </c>
      <c r="X36" s="10">
        <f>DWH!X90</f>
        <v>0</v>
      </c>
      <c r="Y36" s="7">
        <f>DWH!Y90</f>
        <v>-3</v>
      </c>
      <c r="Z36" s="332">
        <f>DWH!Z90</f>
        <v>-1</v>
      </c>
      <c r="AA36" s="10">
        <f>DWH!AA90</f>
        <v>2</v>
      </c>
      <c r="AB36" s="7">
        <f>DWH!AB90</f>
        <v>0</v>
      </c>
      <c r="AC36" s="332">
        <f>DWH!AC90</f>
        <v>0</v>
      </c>
      <c r="AD36" s="10">
        <f>DWH!AD90</f>
        <v>2</v>
      </c>
      <c r="AE36" s="7">
        <f>DWH!AE90</f>
        <v>-1</v>
      </c>
      <c r="AF36" s="332">
        <f>DWH!AF90</f>
        <v>-0.33333333333333298</v>
      </c>
      <c r="AG36" s="10">
        <f>DWH!AG90</f>
        <v>2</v>
      </c>
      <c r="AH36" s="7">
        <f>DWH!AH90</f>
        <v>0</v>
      </c>
      <c r="AI36" s="332">
        <f>DWH!AI90</f>
        <v>0</v>
      </c>
      <c r="AJ36" s="10">
        <f>DWH!AJ90</f>
        <v>2</v>
      </c>
      <c r="AK36" s="7">
        <f>DWH!AK90</f>
        <v>1</v>
      </c>
      <c r="AL36" s="332">
        <f>DWH!AL90</f>
        <v>1</v>
      </c>
      <c r="AM36" s="10">
        <f>DWH!AM90</f>
        <v>0</v>
      </c>
      <c r="AN36" s="7">
        <f>DWH!AN90</f>
        <v>-4</v>
      </c>
      <c r="AO36" s="332">
        <f>DWH!AO90</f>
        <v>-1</v>
      </c>
      <c r="AP36" s="10">
        <f>DWH!AP90</f>
        <v>2802</v>
      </c>
      <c r="AQ36" s="7">
        <f>DWH!AQ90</f>
        <v>275</v>
      </c>
      <c r="AR36" s="332">
        <f>DWH!AR90</f>
        <v>0.10882469331222799</v>
      </c>
      <c r="AS36" s="10">
        <f>DWH!AS90</f>
        <v>2452</v>
      </c>
      <c r="AT36" s="7">
        <f>DWH!AT90</f>
        <v>310</v>
      </c>
      <c r="AU36" s="332">
        <f>DWH!AU90</f>
        <v>0.144724556489262</v>
      </c>
      <c r="AV36" s="10">
        <f>DWH!AV90</f>
        <v>5267</v>
      </c>
      <c r="AW36" s="7">
        <f>DWH!AW90</f>
        <v>581</v>
      </c>
      <c r="AX36" s="332">
        <f>DWH!AX90</f>
        <v>0.12398634229620099</v>
      </c>
    </row>
    <row r="37" spans="1:50" ht="12.75" customHeight="1">
      <c r="A37" s="706"/>
      <c r="B37" s="15" t="s">
        <v>25</v>
      </c>
      <c r="C37" s="7">
        <f>DWH!C91</f>
        <v>0</v>
      </c>
      <c r="D37" s="7">
        <f>DWH!D91</f>
        <v>0</v>
      </c>
      <c r="E37" s="196" t="str">
        <f>DWH!E91</f>
        <v>/0</v>
      </c>
      <c r="F37" s="10">
        <f>DWH!F91</f>
        <v>0</v>
      </c>
      <c r="G37" s="7">
        <f>DWH!G91</f>
        <v>-1</v>
      </c>
      <c r="H37" s="196">
        <f>DWH!H91</f>
        <v>-1</v>
      </c>
      <c r="I37" s="10">
        <f>DWH!I91</f>
        <v>0</v>
      </c>
      <c r="J37" s="7">
        <f>DWH!J91</f>
        <v>0</v>
      </c>
      <c r="K37" s="196" t="str">
        <f>DWH!K91</f>
        <v>/0</v>
      </c>
      <c r="L37" s="10">
        <f>DWH!L91</f>
        <v>0</v>
      </c>
      <c r="M37" s="7">
        <f>DWH!M91</f>
        <v>0</v>
      </c>
      <c r="N37" s="332" t="str">
        <f>DWH!N91</f>
        <v>/0</v>
      </c>
      <c r="O37" s="10">
        <f>DWH!O91</f>
        <v>0</v>
      </c>
      <c r="P37" s="7">
        <f>DWH!P91</f>
        <v>0</v>
      </c>
      <c r="Q37" s="332" t="str">
        <f>DWH!Q91</f>
        <v>/0</v>
      </c>
      <c r="R37" s="10">
        <f>DWH!R91</f>
        <v>2</v>
      </c>
      <c r="S37" s="7">
        <f>DWH!S91</f>
        <v>2</v>
      </c>
      <c r="T37" s="332" t="str">
        <f>DWH!T91</f>
        <v>/0</v>
      </c>
      <c r="U37" s="10">
        <f>DWH!U91</f>
        <v>2</v>
      </c>
      <c r="V37" s="7">
        <f>DWH!V91</f>
        <v>2</v>
      </c>
      <c r="W37" s="332" t="str">
        <f>DWH!W91</f>
        <v>/0</v>
      </c>
      <c r="X37" s="10">
        <f>DWH!X91</f>
        <v>0</v>
      </c>
      <c r="Y37" s="7">
        <f>DWH!Y91</f>
        <v>-2</v>
      </c>
      <c r="Z37" s="332">
        <f>DWH!Z91</f>
        <v>-1</v>
      </c>
      <c r="AA37" s="10">
        <f>DWH!AA91</f>
        <v>2</v>
      </c>
      <c r="AB37" s="7">
        <f>DWH!AB91</f>
        <v>0</v>
      </c>
      <c r="AC37" s="332">
        <f>DWH!AC91</f>
        <v>0</v>
      </c>
      <c r="AD37" s="10">
        <f>DWH!AD91</f>
        <v>2</v>
      </c>
      <c r="AE37" s="7">
        <f>DWH!AE91</f>
        <v>1</v>
      </c>
      <c r="AF37" s="332">
        <f>DWH!AF91</f>
        <v>1</v>
      </c>
      <c r="AG37" s="10">
        <f>DWH!AG91</f>
        <v>2</v>
      </c>
      <c r="AH37" s="7">
        <f>DWH!AH91</f>
        <v>1</v>
      </c>
      <c r="AI37" s="332">
        <f>DWH!AI91</f>
        <v>1</v>
      </c>
      <c r="AJ37" s="10">
        <f>DWH!AJ91</f>
        <v>0</v>
      </c>
      <c r="AK37" s="7">
        <f>DWH!AK91</f>
        <v>0</v>
      </c>
      <c r="AL37" s="332" t="str">
        <f>DWH!AL91</f>
        <v>/0</v>
      </c>
      <c r="AM37" s="10">
        <f>DWH!AM91</f>
        <v>0</v>
      </c>
      <c r="AN37" s="7">
        <f>DWH!AN91</f>
        <v>-4</v>
      </c>
      <c r="AO37" s="332">
        <f>DWH!AO91</f>
        <v>-1</v>
      </c>
      <c r="AP37" s="10">
        <f>DWH!AP91</f>
        <v>2195</v>
      </c>
      <c r="AQ37" s="7">
        <f>DWH!AQ91</f>
        <v>185</v>
      </c>
      <c r="AR37" s="332">
        <f>DWH!AR91</f>
        <v>9.2039800995024901E-2</v>
      </c>
      <c r="AS37" s="10">
        <f>DWH!AS91</f>
        <v>1742</v>
      </c>
      <c r="AT37" s="7">
        <f>DWH!AT91</f>
        <v>206</v>
      </c>
      <c r="AU37" s="332">
        <f>DWH!AU91</f>
        <v>0.13411458333333301</v>
      </c>
      <c r="AV37" s="10">
        <f>DWH!AV91</f>
        <v>3947</v>
      </c>
      <c r="AW37" s="7">
        <f>DWH!AW91</f>
        <v>390</v>
      </c>
      <c r="AX37" s="332">
        <f>DWH!AX91</f>
        <v>0.109642957548496</v>
      </c>
    </row>
    <row r="38" spans="1:50" ht="12.75" customHeight="1" thickBot="1">
      <c r="A38" s="706"/>
      <c r="B38" s="16" t="s">
        <v>26</v>
      </c>
      <c r="C38" s="7">
        <f>DWH!C92</f>
        <v>0</v>
      </c>
      <c r="D38" s="7">
        <f>DWH!D92</f>
        <v>0</v>
      </c>
      <c r="E38" s="196" t="str">
        <f>DWH!E92</f>
        <v>/0</v>
      </c>
      <c r="F38" s="10">
        <f>DWH!F92</f>
        <v>0</v>
      </c>
      <c r="G38" s="7">
        <f>DWH!G92</f>
        <v>0</v>
      </c>
      <c r="H38" s="196" t="str">
        <f>DWH!H92</f>
        <v>/0</v>
      </c>
      <c r="I38" s="10">
        <f>DWH!I92</f>
        <v>0</v>
      </c>
      <c r="J38" s="7">
        <f>DWH!J92</f>
        <v>0</v>
      </c>
      <c r="K38" s="196" t="str">
        <f>DWH!K92</f>
        <v>/0</v>
      </c>
      <c r="L38" s="10">
        <f>DWH!L92</f>
        <v>0</v>
      </c>
      <c r="M38" s="7">
        <f>DWH!M92</f>
        <v>-1</v>
      </c>
      <c r="N38" s="332">
        <f>DWH!N92</f>
        <v>-1</v>
      </c>
      <c r="O38" s="10">
        <f>DWH!O92</f>
        <v>0</v>
      </c>
      <c r="P38" s="7">
        <f>DWH!P92</f>
        <v>0</v>
      </c>
      <c r="Q38" s="332" t="str">
        <f>DWH!Q92</f>
        <v>/0</v>
      </c>
      <c r="R38" s="10">
        <f>DWH!R92</f>
        <v>1</v>
      </c>
      <c r="S38" s="7">
        <f>DWH!S92</f>
        <v>1</v>
      </c>
      <c r="T38" s="332" t="str">
        <f>DWH!T92</f>
        <v>/0</v>
      </c>
      <c r="U38" s="10">
        <f>DWH!U92</f>
        <v>0</v>
      </c>
      <c r="V38" s="7">
        <f>DWH!V92</f>
        <v>0</v>
      </c>
      <c r="W38" s="332" t="str">
        <f>DWH!W92</f>
        <v>/0</v>
      </c>
      <c r="X38" s="10">
        <f>DWH!X92</f>
        <v>0</v>
      </c>
      <c r="Y38" s="7">
        <f>DWH!Y92</f>
        <v>-1</v>
      </c>
      <c r="Z38" s="332">
        <f>DWH!Z92</f>
        <v>-1</v>
      </c>
      <c r="AA38" s="10">
        <f>DWH!AA92</f>
        <v>0</v>
      </c>
      <c r="AB38" s="7">
        <f>DWH!AB92</f>
        <v>0</v>
      </c>
      <c r="AC38" s="332" t="str">
        <f>DWH!AC92</f>
        <v>/0</v>
      </c>
      <c r="AD38" s="10">
        <f>DWH!AD92</f>
        <v>0</v>
      </c>
      <c r="AE38" s="7">
        <f>DWH!AE92</f>
        <v>-2</v>
      </c>
      <c r="AF38" s="332">
        <f>DWH!AF92</f>
        <v>-1</v>
      </c>
      <c r="AG38" s="10">
        <f>DWH!AG92</f>
        <v>0</v>
      </c>
      <c r="AH38" s="7">
        <f>DWH!AH92</f>
        <v>-1</v>
      </c>
      <c r="AI38" s="332">
        <f>DWH!AI92</f>
        <v>-1</v>
      </c>
      <c r="AJ38" s="10">
        <f>DWH!AJ92</f>
        <v>2</v>
      </c>
      <c r="AK38" s="7">
        <f>DWH!AK92</f>
        <v>1</v>
      </c>
      <c r="AL38" s="332">
        <f>DWH!AL92</f>
        <v>1</v>
      </c>
      <c r="AM38" s="10">
        <f>DWH!AM92</f>
        <v>0</v>
      </c>
      <c r="AN38" s="7">
        <f>DWH!AN92</f>
        <v>0</v>
      </c>
      <c r="AO38" s="332" t="str">
        <f>DWH!AO92</f>
        <v>/0</v>
      </c>
      <c r="AP38" s="10">
        <f>DWH!AP92</f>
        <v>607</v>
      </c>
      <c r="AQ38" s="7">
        <f>DWH!AQ92</f>
        <v>90</v>
      </c>
      <c r="AR38" s="332">
        <f>DWH!AR92</f>
        <v>0.17408123791102501</v>
      </c>
      <c r="AS38" s="10">
        <f>DWH!AS92</f>
        <v>710</v>
      </c>
      <c r="AT38" s="7">
        <f>DWH!AT92</f>
        <v>104</v>
      </c>
      <c r="AU38" s="332">
        <f>DWH!AU92</f>
        <v>0.171617161716172</v>
      </c>
      <c r="AV38" s="10">
        <f>DWH!AV92</f>
        <v>1320</v>
      </c>
      <c r="AW38" s="7">
        <f>DWH!AW92</f>
        <v>191</v>
      </c>
      <c r="AX38" s="332">
        <f>DWH!AX92</f>
        <v>0.16917626217891901</v>
      </c>
    </row>
    <row r="39" spans="1:50" ht="12.75" customHeight="1" thickTop="1" thickBot="1">
      <c r="A39" s="660" t="s">
        <v>21</v>
      </c>
      <c r="B39" s="661"/>
      <c r="C39" s="13"/>
      <c r="D39" s="14"/>
      <c r="E39" s="198"/>
      <c r="F39" s="13"/>
      <c r="G39" s="14"/>
      <c r="H39" s="198"/>
      <c r="I39" s="13"/>
      <c r="J39" s="14"/>
      <c r="K39" s="198"/>
      <c r="L39" s="13"/>
      <c r="M39" s="14"/>
      <c r="N39" s="198"/>
      <c r="O39" s="13"/>
      <c r="P39" s="14"/>
      <c r="Q39" s="198"/>
      <c r="R39" s="13"/>
      <c r="S39" s="14"/>
      <c r="T39" s="198"/>
      <c r="U39" s="13"/>
      <c r="V39" s="14"/>
      <c r="W39" s="198"/>
      <c r="X39" s="13"/>
      <c r="Y39" s="14"/>
      <c r="Z39" s="198"/>
      <c r="AA39" s="13"/>
      <c r="AB39" s="14"/>
      <c r="AC39" s="198"/>
      <c r="AD39" s="13"/>
      <c r="AE39" s="14"/>
      <c r="AF39" s="198"/>
      <c r="AG39" s="13"/>
      <c r="AH39" s="14"/>
      <c r="AI39" s="198"/>
      <c r="AJ39" s="13"/>
      <c r="AK39" s="14"/>
      <c r="AL39" s="198"/>
      <c r="AM39" s="13"/>
      <c r="AN39" s="14"/>
      <c r="AO39" s="198"/>
      <c r="AP39" s="13"/>
      <c r="AQ39" s="14"/>
      <c r="AR39" s="198"/>
      <c r="AS39" s="13"/>
      <c r="AT39" s="14"/>
      <c r="AU39" s="198"/>
      <c r="AV39" s="13"/>
      <c r="AW39" s="14"/>
      <c r="AX39" s="231"/>
    </row>
    <row r="40" spans="1:50" ht="12.75" customHeight="1" thickTop="1">
      <c r="A40" s="654" t="s">
        <v>24</v>
      </c>
      <c r="B40" s="655"/>
      <c r="C40" s="6"/>
      <c r="D40" s="3"/>
      <c r="E40" s="197"/>
      <c r="F40" s="6"/>
      <c r="G40" s="3"/>
      <c r="H40" s="197"/>
      <c r="I40" s="6"/>
      <c r="J40" s="3"/>
      <c r="K40" s="197"/>
      <c r="L40" s="6"/>
      <c r="M40" s="3"/>
      <c r="N40" s="197"/>
      <c r="O40" s="6"/>
      <c r="P40" s="3"/>
      <c r="Q40" s="197"/>
      <c r="R40" s="6"/>
      <c r="S40" s="3"/>
      <c r="T40" s="197"/>
      <c r="U40" s="6"/>
      <c r="V40" s="3"/>
      <c r="W40" s="197"/>
      <c r="X40" s="6"/>
      <c r="Y40" s="3"/>
      <c r="Z40" s="197"/>
      <c r="AA40" s="6"/>
      <c r="AB40" s="3"/>
      <c r="AC40" s="197"/>
      <c r="AD40" s="6"/>
      <c r="AE40" s="3"/>
      <c r="AF40" s="197"/>
      <c r="AG40" s="6"/>
      <c r="AH40" s="3"/>
      <c r="AI40" s="197"/>
      <c r="AJ40" s="6"/>
      <c r="AK40" s="3"/>
      <c r="AL40" s="197"/>
      <c r="AM40" s="6"/>
      <c r="AN40" s="3"/>
      <c r="AO40" s="197"/>
      <c r="AP40" s="6"/>
      <c r="AQ40" s="3"/>
      <c r="AR40" s="197"/>
      <c r="AS40" s="6"/>
      <c r="AT40" s="3"/>
      <c r="AU40" s="197"/>
      <c r="AV40" s="6"/>
      <c r="AW40" s="3"/>
      <c r="AX40" s="230"/>
    </row>
    <row r="41" spans="1:50" ht="12.75" customHeight="1">
      <c r="A41" s="658"/>
      <c r="B41" s="15" t="s">
        <v>23</v>
      </c>
      <c r="C41" s="7">
        <f>DWH!C18</f>
        <v>2186</v>
      </c>
      <c r="D41" s="7">
        <f>DWH!D18</f>
        <v>27</v>
      </c>
      <c r="E41" s="196">
        <f>DWH!E18</f>
        <v>1.25057897174618E-2</v>
      </c>
      <c r="F41" s="10">
        <f>DWH!F18</f>
        <v>3706</v>
      </c>
      <c r="G41" s="7">
        <f>DWH!G18</f>
        <v>130</v>
      </c>
      <c r="H41" s="196">
        <f>DWH!H18</f>
        <v>3.6353467561521302E-2</v>
      </c>
      <c r="I41" s="10">
        <f>DWH!I18</f>
        <v>2993</v>
      </c>
      <c r="J41" s="7">
        <f>DWH!J18</f>
        <v>372</v>
      </c>
      <c r="K41" s="332">
        <f>DWH!K18</f>
        <v>0.14193056085463601</v>
      </c>
      <c r="L41" s="10">
        <f>DWH!L18</f>
        <v>3125</v>
      </c>
      <c r="M41" s="7">
        <f>DWH!M18</f>
        <v>226</v>
      </c>
      <c r="N41" s="332">
        <f>DWH!N18</f>
        <v>7.7957916522938903E-2</v>
      </c>
      <c r="O41" s="10">
        <f>DWH!O18</f>
        <v>2135</v>
      </c>
      <c r="P41" s="7">
        <f>DWH!P18</f>
        <v>105</v>
      </c>
      <c r="Q41" s="332">
        <f>DWH!Q18</f>
        <v>5.1724137931034503E-2</v>
      </c>
      <c r="R41" s="10">
        <f>DWH!R18</f>
        <v>6621</v>
      </c>
      <c r="S41" s="7">
        <f>DWH!S18</f>
        <v>245</v>
      </c>
      <c r="T41" s="332">
        <f>DWH!T18</f>
        <v>3.8425345043914698E-2</v>
      </c>
      <c r="U41" s="10">
        <f>DWH!U18</f>
        <v>6007</v>
      </c>
      <c r="V41" s="7">
        <f>DWH!V18</f>
        <v>424</v>
      </c>
      <c r="W41" s="332">
        <f>DWH!W18</f>
        <v>7.5944832527315098E-2</v>
      </c>
      <c r="X41" s="10">
        <f>DWH!X18</f>
        <v>3263</v>
      </c>
      <c r="Y41" s="7">
        <f>DWH!Y18</f>
        <v>346</v>
      </c>
      <c r="Z41" s="332">
        <f>DWH!Z18</f>
        <v>0.118615015426808</v>
      </c>
      <c r="AA41" s="10">
        <f>DWH!AA18</f>
        <v>5042</v>
      </c>
      <c r="AB41" s="7">
        <f>DWH!AB18</f>
        <v>382</v>
      </c>
      <c r="AC41" s="332">
        <f>DWH!AC18</f>
        <v>8.1974248927038598E-2</v>
      </c>
      <c r="AD41" s="10">
        <f>DWH!AD18</f>
        <v>5542</v>
      </c>
      <c r="AE41" s="7">
        <f>DWH!AE18</f>
        <v>551</v>
      </c>
      <c r="AF41" s="332">
        <f>DWH!AF18</f>
        <v>0.11039871769184501</v>
      </c>
      <c r="AG41" s="10">
        <f>DWH!AG18</f>
        <v>5745</v>
      </c>
      <c r="AH41" s="7">
        <f>DWH!AH18</f>
        <v>704</v>
      </c>
      <c r="AI41" s="332">
        <f>DWH!AI18</f>
        <v>0.13965483039079499</v>
      </c>
      <c r="AJ41" s="10">
        <f>DWH!AJ18</f>
        <v>2728</v>
      </c>
      <c r="AK41" s="7">
        <f>DWH!AK18</f>
        <v>83</v>
      </c>
      <c r="AL41" s="332">
        <f>DWH!AL18</f>
        <v>3.13799621928166E-2</v>
      </c>
      <c r="AM41" s="10">
        <f>DWH!AM18</f>
        <v>2698</v>
      </c>
      <c r="AN41" s="7">
        <f>DWH!AN18</f>
        <v>211</v>
      </c>
      <c r="AO41" s="332">
        <f>DWH!AO18</f>
        <v>8.4841174105347805E-2</v>
      </c>
      <c r="AP41" s="10">
        <f>DWH!AP18</f>
        <v>3016</v>
      </c>
      <c r="AQ41" s="7">
        <f>DWH!AQ18</f>
        <v>103</v>
      </c>
      <c r="AR41" s="332">
        <f>DWH!AR18</f>
        <v>3.53587366975626E-2</v>
      </c>
      <c r="AS41" s="10">
        <f>DWH!AS18</f>
        <v>2582</v>
      </c>
      <c r="AT41" s="7">
        <f>DWH!AT18</f>
        <v>139</v>
      </c>
      <c r="AU41" s="332">
        <f>DWH!AU18</f>
        <v>5.6897257470323398E-2</v>
      </c>
      <c r="AV41" s="10">
        <f>DWH!AV18</f>
        <v>57389</v>
      </c>
      <c r="AW41" s="7">
        <f>DWH!AW18</f>
        <v>4048</v>
      </c>
      <c r="AX41" s="332">
        <f>DWH!AX18</f>
        <v>7.5889090943176904E-2</v>
      </c>
    </row>
    <row r="42" spans="1:50" ht="12.75" customHeight="1">
      <c r="A42" s="659"/>
      <c r="B42" s="15" t="s">
        <v>8</v>
      </c>
      <c r="C42" s="7">
        <f>DWH!C19</f>
        <v>0</v>
      </c>
      <c r="D42" s="7">
        <f>DWH!D19</f>
        <v>0</v>
      </c>
      <c r="E42" s="196" t="str">
        <f>DWH!E19</f>
        <v>/0</v>
      </c>
      <c r="F42" s="10">
        <f>DWH!F19</f>
        <v>0</v>
      </c>
      <c r="G42" s="7">
        <f>DWH!G19</f>
        <v>-1</v>
      </c>
      <c r="H42" s="196">
        <f>DWH!H19</f>
        <v>-1</v>
      </c>
      <c r="I42" s="10">
        <f>DWH!I19</f>
        <v>0</v>
      </c>
      <c r="J42" s="7">
        <f>DWH!J19</f>
        <v>-2</v>
      </c>
      <c r="K42" s="196">
        <f>DWH!K19</f>
        <v>-1</v>
      </c>
      <c r="L42" s="10">
        <f>DWH!L19</f>
        <v>3</v>
      </c>
      <c r="M42" s="7">
        <f>DWH!M19</f>
        <v>1</v>
      </c>
      <c r="N42" s="332">
        <f>DWH!N19</f>
        <v>0.5</v>
      </c>
      <c r="O42" s="10">
        <f>DWH!O19</f>
        <v>0</v>
      </c>
      <c r="P42" s="7">
        <f>DWH!P19</f>
        <v>-1</v>
      </c>
      <c r="Q42" s="332">
        <f>DWH!Q19</f>
        <v>-1</v>
      </c>
      <c r="R42" s="10">
        <f>DWH!R19</f>
        <v>3</v>
      </c>
      <c r="S42" s="7">
        <f>DWH!S19</f>
        <v>2</v>
      </c>
      <c r="T42" s="332">
        <f>DWH!T19</f>
        <v>2</v>
      </c>
      <c r="U42" s="10">
        <f>DWH!U19</f>
        <v>0</v>
      </c>
      <c r="V42" s="7">
        <f>DWH!V19</f>
        <v>0</v>
      </c>
      <c r="W42" s="332" t="str">
        <f>DWH!W19</f>
        <v>/0</v>
      </c>
      <c r="X42" s="10">
        <f>DWH!X19</f>
        <v>0</v>
      </c>
      <c r="Y42" s="7">
        <f>DWH!Y19</f>
        <v>0</v>
      </c>
      <c r="Z42" s="332" t="str">
        <f>DWH!Z19</f>
        <v>/0</v>
      </c>
      <c r="AA42" s="10">
        <f>DWH!AA19</f>
        <v>3</v>
      </c>
      <c r="AB42" s="7">
        <f>DWH!AB19</f>
        <v>1</v>
      </c>
      <c r="AC42" s="332">
        <f>DWH!AC19</f>
        <v>0.5</v>
      </c>
      <c r="AD42" s="10">
        <f>DWH!AD19</f>
        <v>0</v>
      </c>
      <c r="AE42" s="7">
        <f>DWH!AE19</f>
        <v>-4</v>
      </c>
      <c r="AF42" s="332">
        <f>DWH!AF19</f>
        <v>-1</v>
      </c>
      <c r="AG42" s="10">
        <f>DWH!AG19</f>
        <v>1</v>
      </c>
      <c r="AH42" s="7">
        <f>DWH!AH19</f>
        <v>1</v>
      </c>
      <c r="AI42" s="332" t="str">
        <f>DWH!AI19</f>
        <v>/0</v>
      </c>
      <c r="AJ42" s="10">
        <f>DWH!AJ19</f>
        <v>1</v>
      </c>
      <c r="AK42" s="7">
        <f>DWH!AK19</f>
        <v>1</v>
      </c>
      <c r="AL42" s="332" t="str">
        <f>DWH!AL19</f>
        <v>/0</v>
      </c>
      <c r="AM42" s="10">
        <f>DWH!AM19</f>
        <v>0</v>
      </c>
      <c r="AN42" s="7">
        <f>DWH!AN19</f>
        <v>0</v>
      </c>
      <c r="AO42" s="332" t="str">
        <f>DWH!AO19</f>
        <v>/0</v>
      </c>
      <c r="AP42" s="10">
        <f>DWH!AP19</f>
        <v>2999</v>
      </c>
      <c r="AQ42" s="7">
        <f>DWH!AQ19</f>
        <v>113</v>
      </c>
      <c r="AR42" s="332">
        <f>DWH!AR19</f>
        <v>3.9154539154539203E-2</v>
      </c>
      <c r="AS42" s="10">
        <f>DWH!AS19</f>
        <v>2579</v>
      </c>
      <c r="AT42" s="7">
        <f>DWH!AT19</f>
        <v>141</v>
      </c>
      <c r="AU42" s="332">
        <f>DWH!AU19</f>
        <v>5.7834290401968802E-2</v>
      </c>
      <c r="AV42" s="10">
        <f>DWH!AV19</f>
        <v>5589</v>
      </c>
      <c r="AW42" s="7">
        <f>DWH!AW19</f>
        <v>252</v>
      </c>
      <c r="AX42" s="332">
        <f>DWH!AX19</f>
        <v>4.7217537942664402E-2</v>
      </c>
    </row>
    <row r="43" spans="1:50" ht="12.75" customHeight="1">
      <c r="A43" s="659"/>
      <c r="B43" s="15" t="s">
        <v>9</v>
      </c>
      <c r="C43" s="7">
        <f>DWH!C20</f>
        <v>588</v>
      </c>
      <c r="D43" s="7">
        <f>DWH!D20</f>
        <v>-6</v>
      </c>
      <c r="E43" s="196">
        <f>DWH!E20</f>
        <v>-1.01010101010101E-2</v>
      </c>
      <c r="F43" s="10">
        <f>DWH!F20</f>
        <v>1061</v>
      </c>
      <c r="G43" s="7">
        <f>DWH!G20</f>
        <v>134</v>
      </c>
      <c r="H43" s="196">
        <f>DWH!H20</f>
        <v>0.144552319309601</v>
      </c>
      <c r="I43" s="10">
        <f>DWH!I20</f>
        <v>789</v>
      </c>
      <c r="J43" s="7">
        <f>DWH!J20</f>
        <v>46</v>
      </c>
      <c r="K43" s="196">
        <f>DWH!K20</f>
        <v>6.1911170928667603E-2</v>
      </c>
      <c r="L43" s="10">
        <f>DWH!L20</f>
        <v>775</v>
      </c>
      <c r="M43" s="7">
        <f>DWH!M20</f>
        <v>76</v>
      </c>
      <c r="N43" s="332">
        <f>DWH!N20</f>
        <v>0.108726752503577</v>
      </c>
      <c r="O43" s="10">
        <f>DWH!O20</f>
        <v>570</v>
      </c>
      <c r="P43" s="7">
        <f>DWH!P20</f>
        <v>19</v>
      </c>
      <c r="Q43" s="332">
        <f>DWH!Q20</f>
        <v>3.4482758620689703E-2</v>
      </c>
      <c r="R43" s="10">
        <f>DWH!R20</f>
        <v>1765</v>
      </c>
      <c r="S43" s="7">
        <f>DWH!S20</f>
        <v>118</v>
      </c>
      <c r="T43" s="332">
        <f>DWH!T20</f>
        <v>7.1645415907710994E-2</v>
      </c>
      <c r="U43" s="10">
        <f>DWH!U20</f>
        <v>1603</v>
      </c>
      <c r="V43" s="7">
        <f>DWH!V20</f>
        <v>124</v>
      </c>
      <c r="W43" s="332">
        <f>DWH!W20</f>
        <v>8.3840432724814104E-2</v>
      </c>
      <c r="X43" s="10">
        <f>DWH!X20</f>
        <v>961</v>
      </c>
      <c r="Y43" s="7">
        <f>DWH!Y20</f>
        <v>158</v>
      </c>
      <c r="Z43" s="332">
        <f>DWH!Z20</f>
        <v>0.19676214196762101</v>
      </c>
      <c r="AA43" s="10">
        <f>DWH!AA20</f>
        <v>1361</v>
      </c>
      <c r="AB43" s="7">
        <f>DWH!AB20</f>
        <v>130</v>
      </c>
      <c r="AC43" s="332">
        <f>DWH!AC20</f>
        <v>0.10560519902518301</v>
      </c>
      <c r="AD43" s="10">
        <f>DWH!AD20</f>
        <v>1511</v>
      </c>
      <c r="AE43" s="7">
        <f>DWH!AE20</f>
        <v>192</v>
      </c>
      <c r="AF43" s="332">
        <f>DWH!AF20</f>
        <v>0.145564821834723</v>
      </c>
      <c r="AG43" s="10">
        <f>DWH!AG20</f>
        <v>1550</v>
      </c>
      <c r="AH43" s="7">
        <f>DWH!AH20</f>
        <v>218</v>
      </c>
      <c r="AI43" s="332">
        <f>DWH!AI20</f>
        <v>0.163663663663664</v>
      </c>
      <c r="AJ43" s="10">
        <f>DWH!AJ20</f>
        <v>722</v>
      </c>
      <c r="AK43" s="7">
        <f>DWH!AK20</f>
        <v>72</v>
      </c>
      <c r="AL43" s="332">
        <f>DWH!AL20</f>
        <v>0.11076923076923099</v>
      </c>
      <c r="AM43" s="10">
        <f>DWH!AM20</f>
        <v>698</v>
      </c>
      <c r="AN43" s="7">
        <f>DWH!AN20</f>
        <v>67</v>
      </c>
      <c r="AO43" s="332">
        <f>DWH!AO20</f>
        <v>0.106180665610143</v>
      </c>
      <c r="AP43" s="10">
        <f>DWH!AP20</f>
        <v>0</v>
      </c>
      <c r="AQ43" s="7">
        <f>DWH!AQ20</f>
        <v>0</v>
      </c>
      <c r="AR43" s="332" t="str">
        <f>DWH!AR20</f>
        <v>/0</v>
      </c>
      <c r="AS43" s="10">
        <f>DWH!AS20</f>
        <v>0</v>
      </c>
      <c r="AT43" s="7">
        <f>DWH!AT20</f>
        <v>0</v>
      </c>
      <c r="AU43" s="332" t="str">
        <f>DWH!AU20</f>
        <v>/0</v>
      </c>
      <c r="AV43" s="10">
        <f>DWH!AV20</f>
        <v>13954</v>
      </c>
      <c r="AW43" s="7">
        <f>DWH!AW20</f>
        <v>1348</v>
      </c>
      <c r="AX43" s="332">
        <f>DWH!AX20</f>
        <v>0.106933206409646</v>
      </c>
    </row>
    <row r="44" spans="1:50" ht="12.75" customHeight="1">
      <c r="A44" s="659"/>
      <c r="B44" s="15" t="s">
        <v>11</v>
      </c>
      <c r="C44" s="7">
        <f>DWH!C21</f>
        <v>902</v>
      </c>
      <c r="D44" s="7">
        <f>DWH!D21</f>
        <v>-34</v>
      </c>
      <c r="E44" s="196">
        <f>DWH!E21</f>
        <v>-3.63247863247863E-2</v>
      </c>
      <c r="F44" s="10">
        <f>DWH!F21</f>
        <v>1965</v>
      </c>
      <c r="G44" s="7">
        <f>DWH!G21</f>
        <v>17</v>
      </c>
      <c r="H44" s="196">
        <f>DWH!H21</f>
        <v>8.7268993839835704E-3</v>
      </c>
      <c r="I44" s="10">
        <f>DWH!I21</f>
        <v>847</v>
      </c>
      <c r="J44" s="7">
        <f>DWH!J21</f>
        <v>25</v>
      </c>
      <c r="K44" s="196">
        <f>DWH!K21</f>
        <v>3.0413625304136299E-2</v>
      </c>
      <c r="L44" s="10">
        <f>DWH!L21</f>
        <v>910</v>
      </c>
      <c r="M44" s="7">
        <f>DWH!M21</f>
        <v>-20</v>
      </c>
      <c r="N44" s="332">
        <f>DWH!N21</f>
        <v>-2.1505376344085999E-2</v>
      </c>
      <c r="O44" s="10">
        <f>DWH!O21</f>
        <v>619</v>
      </c>
      <c r="P44" s="7">
        <f>DWH!P21</f>
        <v>32</v>
      </c>
      <c r="Q44" s="332">
        <f>DWH!Q21</f>
        <v>5.4514480408858597E-2</v>
      </c>
      <c r="R44" s="10">
        <f>DWH!R21</f>
        <v>3715</v>
      </c>
      <c r="S44" s="7">
        <f>DWH!S21</f>
        <v>99</v>
      </c>
      <c r="T44" s="332">
        <f>DWH!T21</f>
        <v>2.7378318584070801E-2</v>
      </c>
      <c r="U44" s="10">
        <f>DWH!U21</f>
        <v>2664</v>
      </c>
      <c r="V44" s="7">
        <f>DWH!V21</f>
        <v>146</v>
      </c>
      <c r="W44" s="332">
        <f>DWH!W21</f>
        <v>5.7982525814138201E-2</v>
      </c>
      <c r="X44" s="10">
        <f>DWH!X21</f>
        <v>1153</v>
      </c>
      <c r="Y44" s="7">
        <f>DWH!Y21</f>
        <v>125</v>
      </c>
      <c r="Z44" s="332">
        <f>DWH!Z21</f>
        <v>0.1215953307393</v>
      </c>
      <c r="AA44" s="10">
        <f>DWH!AA21</f>
        <v>2069</v>
      </c>
      <c r="AB44" s="7">
        <f>DWH!AB21</f>
        <v>166</v>
      </c>
      <c r="AC44" s="332">
        <f>DWH!AC21</f>
        <v>8.7230688386757793E-2</v>
      </c>
      <c r="AD44" s="10">
        <f>DWH!AD21</f>
        <v>2744</v>
      </c>
      <c r="AE44" s="7">
        <f>DWH!AE21</f>
        <v>264</v>
      </c>
      <c r="AF44" s="332">
        <f>DWH!AF21</f>
        <v>0.106451612903226</v>
      </c>
      <c r="AG44" s="10">
        <f>DWH!AG21</f>
        <v>2383</v>
      </c>
      <c r="AH44" s="7">
        <f>DWH!AH21</f>
        <v>231</v>
      </c>
      <c r="AI44" s="332">
        <f>DWH!AI21</f>
        <v>0.107342007434944</v>
      </c>
      <c r="AJ44" s="10">
        <f>DWH!AJ21</f>
        <v>1009</v>
      </c>
      <c r="AK44" s="7">
        <f>DWH!AK21</f>
        <v>4</v>
      </c>
      <c r="AL44" s="332">
        <f>DWH!AL21</f>
        <v>3.9800995024875602E-3</v>
      </c>
      <c r="AM44" s="10">
        <f>DWH!AM21</f>
        <v>1302</v>
      </c>
      <c r="AN44" s="7">
        <f>DWH!AN21</f>
        <v>73</v>
      </c>
      <c r="AO44" s="332">
        <f>DWH!AO21</f>
        <v>5.93978844589097E-2</v>
      </c>
      <c r="AP44" s="10">
        <f>DWH!AP21</f>
        <v>1596</v>
      </c>
      <c r="AQ44" s="7">
        <f>DWH!AQ21</f>
        <v>91</v>
      </c>
      <c r="AR44" s="332">
        <f>DWH!AR21</f>
        <v>6.0465116279069801E-2</v>
      </c>
      <c r="AS44" s="10">
        <f>DWH!AS21</f>
        <v>1238</v>
      </c>
      <c r="AT44" s="7">
        <f>DWH!AT21</f>
        <v>72</v>
      </c>
      <c r="AU44" s="332">
        <f>DWH!AU21</f>
        <v>6.17495711835334E-2</v>
      </c>
      <c r="AV44" s="10">
        <f>DWH!AV21</f>
        <v>25116</v>
      </c>
      <c r="AW44" s="7">
        <f>DWH!AW21</f>
        <v>1291</v>
      </c>
      <c r="AX44" s="332">
        <f>DWH!AX21</f>
        <v>5.4186778593913999E-2</v>
      </c>
    </row>
    <row r="45" spans="1:50" ht="12.75" customHeight="1">
      <c r="A45" s="659"/>
      <c r="B45" s="15" t="s">
        <v>12</v>
      </c>
      <c r="C45" s="7">
        <f>DWH!C22</f>
        <v>297</v>
      </c>
      <c r="D45" s="7">
        <f>DWH!D22</f>
        <v>11</v>
      </c>
      <c r="E45" s="196">
        <f>DWH!E22</f>
        <v>3.8461538461538498E-2</v>
      </c>
      <c r="F45" s="10">
        <f>DWH!F22</f>
        <v>667</v>
      </c>
      <c r="G45" s="7">
        <f>DWH!G22</f>
        <v>2</v>
      </c>
      <c r="H45" s="196">
        <f>DWH!H22</f>
        <v>3.0075187969924801E-3</v>
      </c>
      <c r="I45" s="10">
        <f>DWH!I22</f>
        <v>336</v>
      </c>
      <c r="J45" s="7">
        <f>DWH!J22</f>
        <v>30</v>
      </c>
      <c r="K45" s="196">
        <f>DWH!K22</f>
        <v>9.8039215686274495E-2</v>
      </c>
      <c r="L45" s="10">
        <f>DWH!L22</f>
        <v>303</v>
      </c>
      <c r="M45" s="7">
        <f>DWH!M22</f>
        <v>56</v>
      </c>
      <c r="N45" s="332">
        <f>DWH!N22</f>
        <v>0.22672064777327899</v>
      </c>
      <c r="O45" s="10">
        <f>DWH!O22</f>
        <v>243</v>
      </c>
      <c r="P45" s="7">
        <f>DWH!P22</f>
        <v>22</v>
      </c>
      <c r="Q45" s="332">
        <f>DWH!Q22</f>
        <v>9.9547511312217202E-2</v>
      </c>
      <c r="R45" s="10">
        <f>DWH!R22</f>
        <v>1005</v>
      </c>
      <c r="S45" s="7">
        <f>DWH!S22</f>
        <v>90</v>
      </c>
      <c r="T45" s="332">
        <f>DWH!T22</f>
        <v>9.8360655737704902E-2</v>
      </c>
      <c r="U45" s="10">
        <f>DWH!U22</f>
        <v>994</v>
      </c>
      <c r="V45" s="7">
        <f>DWH!V22</f>
        <v>47</v>
      </c>
      <c r="W45" s="332">
        <f>DWH!W22</f>
        <v>4.9630411826821499E-2</v>
      </c>
      <c r="X45" s="10">
        <f>DWH!X22</f>
        <v>465</v>
      </c>
      <c r="Y45" s="7">
        <f>DWH!Y22</f>
        <v>56</v>
      </c>
      <c r="Z45" s="332">
        <f>DWH!Z22</f>
        <v>0.136919315403423</v>
      </c>
      <c r="AA45" s="10">
        <f>DWH!AA22</f>
        <v>608</v>
      </c>
      <c r="AB45" s="7">
        <f>DWH!AB22</f>
        <v>26</v>
      </c>
      <c r="AC45" s="332">
        <f>DWH!AC22</f>
        <v>4.4673539518900303E-2</v>
      </c>
      <c r="AD45" s="10">
        <f>DWH!AD22</f>
        <v>1027</v>
      </c>
      <c r="AE45" s="7">
        <f>DWH!AE22</f>
        <v>35</v>
      </c>
      <c r="AF45" s="332">
        <f>DWH!AF22</f>
        <v>3.5282258064516098E-2</v>
      </c>
      <c r="AG45" s="10">
        <f>DWH!AG22</f>
        <v>1129</v>
      </c>
      <c r="AH45" s="7">
        <f>DWH!AH22</f>
        <v>163</v>
      </c>
      <c r="AI45" s="332">
        <f>DWH!AI22</f>
        <v>0.16873706004140801</v>
      </c>
      <c r="AJ45" s="10">
        <f>DWH!AJ22</f>
        <v>343</v>
      </c>
      <c r="AK45" s="7">
        <f>DWH!AK22</f>
        <v>18</v>
      </c>
      <c r="AL45" s="332">
        <f>DWH!AL22</f>
        <v>5.53846153846154E-2</v>
      </c>
      <c r="AM45" s="10">
        <f>DWH!AM22</f>
        <v>353</v>
      </c>
      <c r="AN45" s="7">
        <f>DWH!AN22</f>
        <v>27</v>
      </c>
      <c r="AO45" s="332">
        <f>DWH!AO22</f>
        <v>8.2822085889570504E-2</v>
      </c>
      <c r="AP45" s="10">
        <f>DWH!AP22</f>
        <v>496</v>
      </c>
      <c r="AQ45" s="7">
        <f>DWH!AQ22</f>
        <v>42</v>
      </c>
      <c r="AR45" s="332">
        <f>DWH!AR22</f>
        <v>9.2511013215859E-2</v>
      </c>
      <c r="AS45" s="10">
        <f>DWH!AS22</f>
        <v>457</v>
      </c>
      <c r="AT45" s="7">
        <f>DWH!AT22</f>
        <v>11</v>
      </c>
      <c r="AU45" s="332">
        <f>DWH!AU22</f>
        <v>2.46636771300448E-2</v>
      </c>
      <c r="AV45" s="10">
        <f>DWH!AV22</f>
        <v>8723</v>
      </c>
      <c r="AW45" s="7">
        <f>DWH!AW22</f>
        <v>636</v>
      </c>
      <c r="AX45" s="332">
        <f>DWH!AX22</f>
        <v>7.8644738469148004E-2</v>
      </c>
    </row>
    <row r="46" spans="1:50" ht="12.75" customHeight="1">
      <c r="A46" s="659"/>
      <c r="B46" s="15" t="s">
        <v>13</v>
      </c>
      <c r="C46" s="7">
        <f>DWH!C23</f>
        <v>96</v>
      </c>
      <c r="D46" s="7">
        <f>DWH!D23</f>
        <v>-22</v>
      </c>
      <c r="E46" s="196">
        <f>DWH!E23</f>
        <v>-0.186440677966102</v>
      </c>
      <c r="F46" s="10">
        <f>DWH!F23</f>
        <v>187</v>
      </c>
      <c r="G46" s="7">
        <f>DWH!G23</f>
        <v>6</v>
      </c>
      <c r="H46" s="196">
        <f>DWH!H23</f>
        <v>3.3149171270718203E-2</v>
      </c>
      <c r="I46" s="10">
        <f>DWH!I23</f>
        <v>128</v>
      </c>
      <c r="J46" s="7">
        <f>DWH!J23</f>
        <v>7</v>
      </c>
      <c r="K46" s="196">
        <f>DWH!K23</f>
        <v>5.7851239669421503E-2</v>
      </c>
      <c r="L46" s="10">
        <f>DWH!L23</f>
        <v>111</v>
      </c>
      <c r="M46" s="7">
        <f>DWH!M23</f>
        <v>5</v>
      </c>
      <c r="N46" s="332">
        <f>DWH!N23</f>
        <v>4.71698113207547E-2</v>
      </c>
      <c r="O46" s="10">
        <f>DWH!O23</f>
        <v>92</v>
      </c>
      <c r="P46" s="7">
        <f>DWH!P23</f>
        <v>-2</v>
      </c>
      <c r="Q46" s="332">
        <f>DWH!Q23</f>
        <v>-2.1276595744680899E-2</v>
      </c>
      <c r="R46" s="10">
        <f>DWH!R23</f>
        <v>231</v>
      </c>
      <c r="S46" s="7">
        <f>DWH!S23</f>
        <v>17</v>
      </c>
      <c r="T46" s="332">
        <f>DWH!T23</f>
        <v>7.9439252336448593E-2</v>
      </c>
      <c r="U46" s="10">
        <f>DWH!U23</f>
        <v>348</v>
      </c>
      <c r="V46" s="7">
        <f>DWH!V23</f>
        <v>31</v>
      </c>
      <c r="W46" s="332">
        <f>DWH!W23</f>
        <v>9.7791798107255495E-2</v>
      </c>
      <c r="X46" s="10">
        <f>DWH!X23</f>
        <v>168</v>
      </c>
      <c r="Y46" s="7">
        <f>DWH!Y23</f>
        <v>16</v>
      </c>
      <c r="Z46" s="332">
        <f>DWH!Z23</f>
        <v>0.105263157894737</v>
      </c>
      <c r="AA46" s="10">
        <f>DWH!AA23</f>
        <v>236</v>
      </c>
      <c r="AB46" s="7">
        <f>DWH!AB23</f>
        <v>-23</v>
      </c>
      <c r="AC46" s="332">
        <f>DWH!AC23</f>
        <v>-8.8803088803088806E-2</v>
      </c>
      <c r="AD46" s="10">
        <f>DWH!AD23</f>
        <v>286</v>
      </c>
      <c r="AE46" s="7">
        <f>DWH!AE23</f>
        <v>40</v>
      </c>
      <c r="AF46" s="332">
        <f>DWH!AF23</f>
        <v>0.16260162601625999</v>
      </c>
      <c r="AG46" s="10">
        <f>DWH!AG23</f>
        <v>278</v>
      </c>
      <c r="AH46" s="7">
        <f>DWH!AH23</f>
        <v>43</v>
      </c>
      <c r="AI46" s="332">
        <f>DWH!AI23</f>
        <v>0.182978723404255</v>
      </c>
      <c r="AJ46" s="10">
        <f>DWH!AJ23</f>
        <v>134</v>
      </c>
      <c r="AK46" s="7">
        <f>DWH!AK23</f>
        <v>27</v>
      </c>
      <c r="AL46" s="332">
        <f>DWH!AL23</f>
        <v>0.25233644859813098</v>
      </c>
      <c r="AM46" s="10">
        <f>DWH!AM23</f>
        <v>119</v>
      </c>
      <c r="AN46" s="7">
        <f>DWH!AN23</f>
        <v>-13</v>
      </c>
      <c r="AO46" s="332">
        <f>DWH!AO23</f>
        <v>-9.8484848484848495E-2</v>
      </c>
      <c r="AP46" s="10">
        <f>DWH!AP23</f>
        <v>246</v>
      </c>
      <c r="AQ46" s="7">
        <f>DWH!AQ23</f>
        <v>-4</v>
      </c>
      <c r="AR46" s="332">
        <f>DWH!AR23</f>
        <v>-1.6E-2</v>
      </c>
      <c r="AS46" s="10">
        <f>DWH!AS23</f>
        <v>221</v>
      </c>
      <c r="AT46" s="7">
        <f>DWH!AT23</f>
        <v>29</v>
      </c>
      <c r="AU46" s="332">
        <f>DWH!AU23</f>
        <v>0.15104166666666699</v>
      </c>
      <c r="AV46" s="10">
        <f>DWH!AV23</f>
        <v>2881</v>
      </c>
      <c r="AW46" s="7">
        <f>DWH!AW23</f>
        <v>157</v>
      </c>
      <c r="AX46" s="332">
        <f>DWH!AX23</f>
        <v>5.7635829662261398E-2</v>
      </c>
    </row>
    <row r="47" spans="1:50" ht="12.75" customHeight="1">
      <c r="A47" s="659"/>
      <c r="B47" s="15" t="s">
        <v>14</v>
      </c>
      <c r="C47" s="7">
        <f>DWH!C24</f>
        <v>382</v>
      </c>
      <c r="D47" s="7">
        <f>DWH!D24</f>
        <v>1</v>
      </c>
      <c r="E47" s="196">
        <f>DWH!E24</f>
        <v>2.6246719160105E-3</v>
      </c>
      <c r="F47" s="10">
        <f>DWH!F24</f>
        <v>503</v>
      </c>
      <c r="G47" s="7">
        <f>DWH!G24</f>
        <v>54</v>
      </c>
      <c r="H47" s="196">
        <f>DWH!H24</f>
        <v>0.12026726057906501</v>
      </c>
      <c r="I47" s="10">
        <f>DWH!I24</f>
        <v>584</v>
      </c>
      <c r="J47" s="7">
        <f>DWH!J24</f>
        <v>128</v>
      </c>
      <c r="K47" s="196">
        <f>DWH!K24</f>
        <v>0.28070175438596501</v>
      </c>
      <c r="L47" s="10">
        <f>DWH!L24</f>
        <v>645</v>
      </c>
      <c r="M47" s="7">
        <f>DWH!M24</f>
        <v>67</v>
      </c>
      <c r="N47" s="332">
        <f>DWH!N24</f>
        <v>0.115916955017301</v>
      </c>
      <c r="O47" s="10">
        <f>DWH!O24</f>
        <v>402</v>
      </c>
      <c r="P47" s="7">
        <f>DWH!P24</f>
        <v>11</v>
      </c>
      <c r="Q47" s="332">
        <f>DWH!Q24</f>
        <v>2.81329923273657E-2</v>
      </c>
      <c r="R47" s="10">
        <f>DWH!R24</f>
        <v>904</v>
      </c>
      <c r="S47" s="7">
        <f>DWH!S24</f>
        <v>-16</v>
      </c>
      <c r="T47" s="332">
        <f>DWH!T24</f>
        <v>-1.7391304347826101E-2</v>
      </c>
      <c r="U47" s="10">
        <f>DWH!U24</f>
        <v>944</v>
      </c>
      <c r="V47" s="7">
        <f>DWH!V24</f>
        <v>88</v>
      </c>
      <c r="W47" s="332">
        <f>DWH!W24</f>
        <v>0.10280373831775701</v>
      </c>
      <c r="X47" s="10">
        <f>DWH!X24</f>
        <v>614</v>
      </c>
      <c r="Y47" s="7">
        <f>DWH!Y24</f>
        <v>47</v>
      </c>
      <c r="Z47" s="332">
        <f>DWH!Z24</f>
        <v>8.2892416225749596E-2</v>
      </c>
      <c r="AA47" s="10">
        <f>DWH!AA24</f>
        <v>849</v>
      </c>
      <c r="AB47" s="7">
        <f>DWH!AB24</f>
        <v>48</v>
      </c>
      <c r="AC47" s="332">
        <f>DWH!AC24</f>
        <v>5.9925093632958802E-2</v>
      </c>
      <c r="AD47" s="10">
        <f>DWH!AD24</f>
        <v>794</v>
      </c>
      <c r="AE47" s="7">
        <f>DWH!AE24</f>
        <v>126</v>
      </c>
      <c r="AF47" s="332">
        <f>DWH!AF24</f>
        <v>0.18862275449101801</v>
      </c>
      <c r="AG47" s="10">
        <f>DWH!AG24</f>
        <v>973</v>
      </c>
      <c r="AH47" s="7">
        <f>DWH!AH24</f>
        <v>105</v>
      </c>
      <c r="AI47" s="332">
        <f>DWH!AI24</f>
        <v>0.120967741935484</v>
      </c>
      <c r="AJ47" s="10">
        <f>DWH!AJ24</f>
        <v>477</v>
      </c>
      <c r="AK47" s="7">
        <f>DWH!AK24</f>
        <v>-15</v>
      </c>
      <c r="AL47" s="332">
        <f>DWH!AL24</f>
        <v>-3.0487804878048801E-2</v>
      </c>
      <c r="AM47" s="10">
        <f>DWH!AM24</f>
        <v>405</v>
      </c>
      <c r="AN47" s="7">
        <f>DWH!AN24</f>
        <v>33</v>
      </c>
      <c r="AO47" s="332">
        <f>DWH!AO24</f>
        <v>8.8709677419354802E-2</v>
      </c>
      <c r="AP47" s="10">
        <f>DWH!AP24</f>
        <v>568</v>
      </c>
      <c r="AQ47" s="7">
        <f>DWH!AQ24</f>
        <v>-24</v>
      </c>
      <c r="AR47" s="332">
        <f>DWH!AR24</f>
        <v>-4.0540540540540501E-2</v>
      </c>
      <c r="AS47" s="10">
        <f>DWH!AS24</f>
        <v>570</v>
      </c>
      <c r="AT47" s="7">
        <f>DWH!AT24</f>
        <v>53</v>
      </c>
      <c r="AU47" s="332">
        <f>DWH!AU24</f>
        <v>0.102514506769826</v>
      </c>
      <c r="AV47" s="10">
        <f>DWH!AV24</f>
        <v>9614</v>
      </c>
      <c r="AW47" s="7">
        <f>DWH!AW24</f>
        <v>706</v>
      </c>
      <c r="AX47" s="332">
        <f>DWH!AX24</f>
        <v>7.9254602604400495E-2</v>
      </c>
    </row>
    <row r="48" spans="1:50" ht="12.75" customHeight="1">
      <c r="A48" s="659"/>
      <c r="B48" s="15" t="s">
        <v>15</v>
      </c>
      <c r="C48" s="7">
        <f>DWH!C25</f>
        <v>502</v>
      </c>
      <c r="D48" s="7">
        <f>DWH!D25</f>
        <v>76</v>
      </c>
      <c r="E48" s="196">
        <f>DWH!E25</f>
        <v>0.17840375586854501</v>
      </c>
      <c r="F48" s="10">
        <f>DWH!F25</f>
        <v>382</v>
      </c>
      <c r="G48" s="7">
        <f>DWH!G25</f>
        <v>52</v>
      </c>
      <c r="H48" s="196">
        <f>DWH!H25</f>
        <v>0.15757575757575801</v>
      </c>
      <c r="I48" s="10">
        <f>DWH!I25</f>
        <v>1092</v>
      </c>
      <c r="J48" s="7">
        <f>DWH!J25</f>
        <v>182</v>
      </c>
      <c r="K48" s="196">
        <f>DWH!K25</f>
        <v>0.2</v>
      </c>
      <c r="L48" s="10">
        <f>DWH!L25</f>
        <v>1138</v>
      </c>
      <c r="M48" s="7">
        <f>DWH!M25</f>
        <v>107</v>
      </c>
      <c r="N48" s="332">
        <f>DWH!N25</f>
        <v>0.103782735208535</v>
      </c>
      <c r="O48" s="10">
        <f>DWH!O25</f>
        <v>776</v>
      </c>
      <c r="P48" s="7">
        <f>DWH!P25</f>
        <v>47</v>
      </c>
      <c r="Q48" s="332">
        <f>DWH!Q25</f>
        <v>6.4471879286694095E-2</v>
      </c>
      <c r="R48" s="10">
        <f>DWH!R25</f>
        <v>757</v>
      </c>
      <c r="S48" s="7">
        <f>DWH!S25</f>
        <v>60</v>
      </c>
      <c r="T48" s="332">
        <f>DWH!T25</f>
        <v>8.6083213773314196E-2</v>
      </c>
      <c r="U48" s="10">
        <f>DWH!U25</f>
        <v>1050</v>
      </c>
      <c r="V48" s="7">
        <f>DWH!V25</f>
        <v>110</v>
      </c>
      <c r="W48" s="332">
        <f>DWH!W25</f>
        <v>0.117021276595745</v>
      </c>
      <c r="X48" s="10">
        <f>DWH!X25</f>
        <v>853</v>
      </c>
      <c r="Y48" s="7">
        <f>DWH!Y25</f>
        <v>103</v>
      </c>
      <c r="Z48" s="332">
        <f>DWH!Z25</f>
        <v>0.137333333333333</v>
      </c>
      <c r="AA48" s="10">
        <f>DWH!AA25</f>
        <v>1269</v>
      </c>
      <c r="AB48" s="7">
        <f>DWH!AB25</f>
        <v>176</v>
      </c>
      <c r="AC48" s="332">
        <f>DWH!AC25</f>
        <v>0.161024702653248</v>
      </c>
      <c r="AD48" s="10">
        <f>DWH!AD25</f>
        <v>671</v>
      </c>
      <c r="AE48" s="7">
        <f>DWH!AE25</f>
        <v>80</v>
      </c>
      <c r="AF48" s="332">
        <f>DWH!AF25</f>
        <v>0.13536379018612499</v>
      </c>
      <c r="AG48" s="10">
        <f>DWH!AG25</f>
        <v>967</v>
      </c>
      <c r="AH48" s="7">
        <f>DWH!AH25</f>
        <v>153</v>
      </c>
      <c r="AI48" s="332">
        <f>DWH!AI25</f>
        <v>0.18796068796068799</v>
      </c>
      <c r="AJ48" s="10">
        <f>DWH!AJ25</f>
        <v>760</v>
      </c>
      <c r="AK48" s="7">
        <f>DWH!AK25</f>
        <v>59</v>
      </c>
      <c r="AL48" s="332">
        <f>DWH!AL25</f>
        <v>8.4165477888730397E-2</v>
      </c>
      <c r="AM48" s="10">
        <f>DWH!AM25</f>
        <v>517</v>
      </c>
      <c r="AN48" s="7">
        <f>DWH!AN25</f>
        <v>89</v>
      </c>
      <c r="AO48" s="332">
        <f>DWH!AO25</f>
        <v>0.20794392523364499</v>
      </c>
      <c r="AP48" s="10">
        <f>DWH!AP25</f>
        <v>102</v>
      </c>
      <c r="AQ48" s="7">
        <f>DWH!AQ25</f>
        <v>11</v>
      </c>
      <c r="AR48" s="332">
        <f>DWH!AR25</f>
        <v>0.120879120879121</v>
      </c>
      <c r="AS48" s="10">
        <f>DWH!AS25</f>
        <v>94</v>
      </c>
      <c r="AT48" s="7">
        <f>DWH!AT25</f>
        <v>-21</v>
      </c>
      <c r="AU48" s="332">
        <f>DWH!AU25</f>
        <v>-0.182608695652174</v>
      </c>
      <c r="AV48" s="10">
        <f>DWH!AV25</f>
        <v>10930</v>
      </c>
      <c r="AW48" s="7">
        <f>DWH!AW25</f>
        <v>1284</v>
      </c>
      <c r="AX48" s="332">
        <f>DWH!AX25</f>
        <v>0.13311217084801999</v>
      </c>
    </row>
    <row r="49" spans="1:50" ht="12.75" customHeight="1">
      <c r="A49" s="659"/>
      <c r="B49" s="15" t="s">
        <v>16</v>
      </c>
      <c r="C49" s="7">
        <f>DWH!C26</f>
        <v>7</v>
      </c>
      <c r="D49" s="7">
        <f>DWH!D26</f>
        <v>-5</v>
      </c>
      <c r="E49" s="196">
        <f>DWH!E26</f>
        <v>-0.41666666666666702</v>
      </c>
      <c r="F49" s="10">
        <f>DWH!F26</f>
        <v>2</v>
      </c>
      <c r="G49" s="7">
        <f>DWH!G26</f>
        <v>-1</v>
      </c>
      <c r="H49" s="196">
        <f>DWH!H26</f>
        <v>-0.33333333333333298</v>
      </c>
      <c r="I49" s="10">
        <f>DWH!I26</f>
        <v>6</v>
      </c>
      <c r="J49" s="7">
        <f>DWH!J26</f>
        <v>0</v>
      </c>
      <c r="K49" s="196">
        <f>DWH!K26</f>
        <v>0</v>
      </c>
      <c r="L49" s="10">
        <f>DWH!L26</f>
        <v>18</v>
      </c>
      <c r="M49" s="7">
        <f>DWH!M26</f>
        <v>11</v>
      </c>
      <c r="N49" s="332">
        <f>DWH!N26</f>
        <v>1.5714285714285701</v>
      </c>
      <c r="O49" s="10">
        <f>DWH!O26</f>
        <v>3</v>
      </c>
      <c r="P49" s="7">
        <f>DWH!P26</f>
        <v>-5</v>
      </c>
      <c r="Q49" s="332">
        <f>DWH!Q26</f>
        <v>-0.625</v>
      </c>
      <c r="R49" s="10">
        <f>DWH!R26</f>
        <v>9</v>
      </c>
      <c r="S49" s="7">
        <f>DWH!S26</f>
        <v>-5</v>
      </c>
      <c r="T49" s="332">
        <f>DWH!T26</f>
        <v>-0.35714285714285698</v>
      </c>
      <c r="U49" s="10">
        <f>DWH!U26</f>
        <v>7</v>
      </c>
      <c r="V49" s="7">
        <f>DWH!V26</f>
        <v>2</v>
      </c>
      <c r="W49" s="332">
        <f>DWH!W26</f>
        <v>0.4</v>
      </c>
      <c r="X49" s="10">
        <f>DWH!X26</f>
        <v>10</v>
      </c>
      <c r="Y49" s="7">
        <f>DWH!Y26</f>
        <v>-1</v>
      </c>
      <c r="Z49" s="332">
        <f>DWH!Z26</f>
        <v>-9.0909090909090898E-2</v>
      </c>
      <c r="AA49" s="10">
        <f>DWH!AA26</f>
        <v>11</v>
      </c>
      <c r="AB49" s="7">
        <f>DWH!AB26</f>
        <v>-11</v>
      </c>
      <c r="AC49" s="332">
        <f>DWH!AC26</f>
        <v>-0.5</v>
      </c>
      <c r="AD49" s="10">
        <f>DWH!AD26</f>
        <v>20</v>
      </c>
      <c r="AE49" s="7">
        <f>DWH!AE26</f>
        <v>6</v>
      </c>
      <c r="AF49" s="332">
        <f>DWH!AF26</f>
        <v>0.42857142857142899</v>
      </c>
      <c r="AG49" s="10">
        <f>DWH!AG26</f>
        <v>15</v>
      </c>
      <c r="AH49" s="7">
        <f>DWH!AH26</f>
        <v>9</v>
      </c>
      <c r="AI49" s="332">
        <f>DWH!AI26</f>
        <v>1.5</v>
      </c>
      <c r="AJ49" s="10">
        <f>DWH!AJ26</f>
        <v>5</v>
      </c>
      <c r="AK49" s="7">
        <f>DWH!AK26</f>
        <v>-10</v>
      </c>
      <c r="AL49" s="332">
        <f>DWH!AL26</f>
        <v>-0.66666666666666696</v>
      </c>
      <c r="AM49" s="10">
        <f>DWH!AM26</f>
        <v>2</v>
      </c>
      <c r="AN49" s="7">
        <f>DWH!AN26</f>
        <v>2</v>
      </c>
      <c r="AO49" s="332" t="str">
        <f>DWH!AO26</f>
        <v>/0</v>
      </c>
      <c r="AP49" s="10">
        <f>DWH!AP26</f>
        <v>8</v>
      </c>
      <c r="AQ49" s="7">
        <f>DWH!AQ26</f>
        <v>-13</v>
      </c>
      <c r="AR49" s="332">
        <f>DWH!AR26</f>
        <v>-0.61904761904761896</v>
      </c>
      <c r="AS49" s="10">
        <f>DWH!AS26</f>
        <v>2</v>
      </c>
      <c r="AT49" s="7">
        <f>DWH!AT26</f>
        <v>-5</v>
      </c>
      <c r="AU49" s="332">
        <f>DWH!AU26</f>
        <v>-0.71428571428571397</v>
      </c>
      <c r="AV49" s="10">
        <f>DWH!AV26</f>
        <v>125</v>
      </c>
      <c r="AW49" s="7">
        <f>DWH!AW26</f>
        <v>-26</v>
      </c>
      <c r="AX49" s="332">
        <f>DWH!AX26</f>
        <v>-0.17218543046357601</v>
      </c>
    </row>
    <row r="50" spans="1:50" ht="12.75" customHeight="1">
      <c r="A50" s="659"/>
      <c r="B50" s="15" t="s">
        <v>17</v>
      </c>
      <c r="C50" s="7">
        <f>DWH!C27</f>
        <v>1190</v>
      </c>
      <c r="D50" s="7">
        <f>DWH!D27</f>
        <v>-27</v>
      </c>
      <c r="E50" s="196">
        <f>DWH!E27</f>
        <v>-2.2185702547247301E-2</v>
      </c>
      <c r="F50" s="10">
        <f>DWH!F27</f>
        <v>1930</v>
      </c>
      <c r="G50" s="7">
        <f>DWH!G27</f>
        <v>61</v>
      </c>
      <c r="H50" s="196">
        <f>DWH!H27</f>
        <v>3.26377742108079E-2</v>
      </c>
      <c r="I50" s="10">
        <f>DWH!I27</f>
        <v>1487</v>
      </c>
      <c r="J50" s="7">
        <f>DWH!J27</f>
        <v>180</v>
      </c>
      <c r="K50" s="196">
        <f>DWH!K27</f>
        <v>0.137719969395562</v>
      </c>
      <c r="L50" s="10">
        <f>DWH!L27</f>
        <v>1591</v>
      </c>
      <c r="M50" s="7">
        <f>DWH!M27</f>
        <v>107</v>
      </c>
      <c r="N50" s="332">
        <f>DWH!N27</f>
        <v>7.2102425876010803E-2</v>
      </c>
      <c r="O50" s="10">
        <f>DWH!O27</f>
        <v>1050</v>
      </c>
      <c r="P50" s="7">
        <f>DWH!P27</f>
        <v>-1</v>
      </c>
      <c r="Q50" s="332">
        <f>DWH!Q27</f>
        <v>-9.5147478591817299E-4</v>
      </c>
      <c r="R50" s="10">
        <f>DWH!R27</f>
        <v>4068</v>
      </c>
      <c r="S50" s="7">
        <f>DWH!S27</f>
        <v>156</v>
      </c>
      <c r="T50" s="332">
        <f>DWH!T27</f>
        <v>3.9877300613496897E-2</v>
      </c>
      <c r="U50" s="10">
        <f>DWH!U27</f>
        <v>3104</v>
      </c>
      <c r="V50" s="7">
        <f>DWH!V27</f>
        <v>128</v>
      </c>
      <c r="W50" s="332">
        <f>DWH!W27</f>
        <v>4.3010752688171998E-2</v>
      </c>
      <c r="X50" s="10">
        <f>DWH!X27</f>
        <v>1642</v>
      </c>
      <c r="Y50" s="7">
        <f>DWH!Y27</f>
        <v>81</v>
      </c>
      <c r="Z50" s="332">
        <f>DWH!Z27</f>
        <v>5.18898142216528E-2</v>
      </c>
      <c r="AA50" s="10">
        <f>DWH!AA27</f>
        <v>2824</v>
      </c>
      <c r="AB50" s="7">
        <f>DWH!AB27</f>
        <v>158</v>
      </c>
      <c r="AC50" s="332">
        <f>DWH!AC27</f>
        <v>5.9264816204051003E-2</v>
      </c>
      <c r="AD50" s="10">
        <f>DWH!AD27</f>
        <v>2832</v>
      </c>
      <c r="AE50" s="7">
        <f>DWH!AE27</f>
        <v>310</v>
      </c>
      <c r="AF50" s="332">
        <f>DWH!AF27</f>
        <v>0.122918318794607</v>
      </c>
      <c r="AG50" s="10">
        <f>DWH!AG27</f>
        <v>2719</v>
      </c>
      <c r="AH50" s="7">
        <f>DWH!AH27</f>
        <v>333</v>
      </c>
      <c r="AI50" s="332">
        <f>DWH!AI27</f>
        <v>0.139564124056999</v>
      </c>
      <c r="AJ50" s="10">
        <f>DWH!AJ27</f>
        <v>1411</v>
      </c>
      <c r="AK50" s="7">
        <f>DWH!AK27</f>
        <v>-27</v>
      </c>
      <c r="AL50" s="332">
        <f>DWH!AL27</f>
        <v>-1.8776077885952699E-2</v>
      </c>
      <c r="AM50" s="10">
        <f>DWH!AM27</f>
        <v>1532</v>
      </c>
      <c r="AN50" s="7">
        <f>DWH!AN27</f>
        <v>98</v>
      </c>
      <c r="AO50" s="332">
        <f>DWH!AO27</f>
        <v>6.8340306834030695E-2</v>
      </c>
      <c r="AP50" s="10">
        <f>DWH!AP27</f>
        <v>1466</v>
      </c>
      <c r="AQ50" s="7">
        <f>DWH!AQ27</f>
        <v>35</v>
      </c>
      <c r="AR50" s="332">
        <f>DWH!AR27</f>
        <v>2.4458420684835801E-2</v>
      </c>
      <c r="AS50" s="10">
        <f>DWH!AS27</f>
        <v>1113</v>
      </c>
      <c r="AT50" s="7">
        <f>DWH!AT27</f>
        <v>2</v>
      </c>
      <c r="AU50" s="332">
        <f>DWH!AU27</f>
        <v>1.8001800180018001E-3</v>
      </c>
      <c r="AV50" s="10">
        <f>DWH!AV27</f>
        <v>29959</v>
      </c>
      <c r="AW50" s="7">
        <f>DWH!AW27</f>
        <v>1594</v>
      </c>
      <c r="AX50" s="332">
        <f>DWH!AX27</f>
        <v>5.6196016217168999E-2</v>
      </c>
    </row>
    <row r="51" spans="1:50" ht="12.75" customHeight="1">
      <c r="A51" s="659"/>
      <c r="B51" s="15" t="s">
        <v>32</v>
      </c>
      <c r="C51" s="7">
        <f>DWH!C109</f>
        <v>189</v>
      </c>
      <c r="D51" s="7">
        <f>DWH!D109</f>
        <v>-20</v>
      </c>
      <c r="E51" s="196">
        <f>DWH!E109</f>
        <v>-9.5693779904306206E-2</v>
      </c>
      <c r="F51" s="10">
        <f>DWH!F109</f>
        <v>395</v>
      </c>
      <c r="G51" s="7">
        <f>DWH!G109</f>
        <v>6</v>
      </c>
      <c r="H51" s="196">
        <f>DWH!H109</f>
        <v>1.5424164524421601E-2</v>
      </c>
      <c r="I51" s="10">
        <f>DWH!I109</f>
        <v>201</v>
      </c>
      <c r="J51" s="7">
        <f>DWH!J109</f>
        <v>21</v>
      </c>
      <c r="K51" s="196">
        <f>DWH!K109</f>
        <v>0.116666666666667</v>
      </c>
      <c r="L51" s="10">
        <f>DWH!L109</f>
        <v>243</v>
      </c>
      <c r="M51" s="7">
        <f>DWH!M109</f>
        <v>3</v>
      </c>
      <c r="N51" s="196">
        <f>DWH!N109</f>
        <v>1.2500000000000001E-2</v>
      </c>
      <c r="O51" s="10">
        <f>DWH!O109</f>
        <v>200</v>
      </c>
      <c r="P51" s="7">
        <f>DWH!P109</f>
        <v>-12</v>
      </c>
      <c r="Q51" s="196">
        <f>DWH!Q109</f>
        <v>-5.6603773584905703E-2</v>
      </c>
      <c r="R51" s="10">
        <f>DWH!R109</f>
        <v>953</v>
      </c>
      <c r="S51" s="7">
        <f>DWH!S109</f>
        <v>68</v>
      </c>
      <c r="T51" s="196">
        <f>DWH!T109</f>
        <v>7.6836158192090401E-2</v>
      </c>
      <c r="U51" s="10">
        <f>DWH!U109</f>
        <v>569</v>
      </c>
      <c r="V51" s="7">
        <f>DWH!V109</f>
        <v>-29</v>
      </c>
      <c r="W51" s="196">
        <f>DWH!W109</f>
        <v>-4.8494983277592003E-2</v>
      </c>
      <c r="X51" s="10">
        <f>DWH!X109</f>
        <v>311</v>
      </c>
      <c r="Y51" s="7">
        <f>DWH!Y109</f>
        <v>24</v>
      </c>
      <c r="Z51" s="196">
        <f>DWH!Z109</f>
        <v>8.3623693379790906E-2</v>
      </c>
      <c r="AA51" s="10">
        <f>DWH!AA109</f>
        <v>457</v>
      </c>
      <c r="AB51" s="7">
        <f>DWH!AB109</f>
        <v>-8</v>
      </c>
      <c r="AC51" s="196">
        <f>DWH!AC109</f>
        <v>-1.72043010752688E-2</v>
      </c>
      <c r="AD51" s="10">
        <f>DWH!AD109</f>
        <v>737</v>
      </c>
      <c r="AE51" s="7">
        <f>DWH!AE109</f>
        <v>116</v>
      </c>
      <c r="AF51" s="196">
        <f>DWH!AF109</f>
        <v>0.18679549114331701</v>
      </c>
      <c r="AG51" s="10">
        <f>DWH!AG109</f>
        <v>557</v>
      </c>
      <c r="AH51" s="7">
        <f>DWH!AH109</f>
        <v>72</v>
      </c>
      <c r="AI51" s="196">
        <f>DWH!AI109</f>
        <v>0.14845360824742301</v>
      </c>
      <c r="AJ51" s="10">
        <f>DWH!AJ109</f>
        <v>214</v>
      </c>
      <c r="AK51" s="7">
        <f>DWH!AK109</f>
        <v>-18</v>
      </c>
      <c r="AL51" s="196">
        <f>DWH!AL109</f>
        <v>-7.7586206896551699E-2</v>
      </c>
      <c r="AM51" s="10">
        <f>DWH!AM109</f>
        <v>284</v>
      </c>
      <c r="AN51" s="7">
        <f>DWH!AN109</f>
        <v>26</v>
      </c>
      <c r="AO51" s="196">
        <f>DWH!AO109</f>
        <v>0.10077519379845</v>
      </c>
      <c r="AP51" s="10">
        <f>DWH!AP109</f>
        <v>433</v>
      </c>
      <c r="AQ51" s="7">
        <f>DWH!AQ109</f>
        <v>36</v>
      </c>
      <c r="AR51" s="196">
        <f>DWH!AR109</f>
        <v>9.06801007556675E-2</v>
      </c>
      <c r="AS51" s="10">
        <f>DWH!AS109</f>
        <v>182</v>
      </c>
      <c r="AT51" s="7">
        <f>DWH!AT109</f>
        <v>3</v>
      </c>
      <c r="AU51" s="196">
        <f>DWH!AU109</f>
        <v>1.67597765363128E-2</v>
      </c>
      <c r="AV51" s="10">
        <f>DWH!AV109</f>
        <v>5925</v>
      </c>
      <c r="AW51" s="7">
        <f>DWH!AW109</f>
        <v>288</v>
      </c>
      <c r="AX51" s="229">
        <f>DWH!AX109</f>
        <v>5.10910058541778E-2</v>
      </c>
    </row>
    <row r="52" spans="1:50" ht="12.75" customHeight="1">
      <c r="A52" s="659"/>
      <c r="B52" s="15" t="s">
        <v>18</v>
      </c>
      <c r="C52" s="7">
        <f>DWH!C28</f>
        <v>855</v>
      </c>
      <c r="D52" s="7">
        <f>DWH!D28</f>
        <v>73</v>
      </c>
      <c r="E52" s="196">
        <f>DWH!E28</f>
        <v>9.3350383631713593E-2</v>
      </c>
      <c r="F52" s="10">
        <f>DWH!F28</f>
        <v>1794</v>
      </c>
      <c r="G52" s="7">
        <f>DWH!G28</f>
        <v>240</v>
      </c>
      <c r="H52" s="196">
        <f>DWH!H28</f>
        <v>0.15444015444015399</v>
      </c>
      <c r="I52" s="10">
        <f>DWH!I28</f>
        <v>1116</v>
      </c>
      <c r="J52" s="7">
        <f>DWH!J28</f>
        <v>296</v>
      </c>
      <c r="K52" s="196">
        <f>DWH!K28</f>
        <v>0.36097560975609799</v>
      </c>
      <c r="L52" s="10">
        <f>DWH!L28</f>
        <v>1143</v>
      </c>
      <c r="M52" s="7">
        <f>DWH!M28</f>
        <v>262</v>
      </c>
      <c r="N52" s="196">
        <f>DWH!N28</f>
        <v>0.29738933030647002</v>
      </c>
      <c r="O52" s="10">
        <f>DWH!O28</f>
        <v>827</v>
      </c>
      <c r="P52" s="7">
        <f>DWH!P28</f>
        <v>216</v>
      </c>
      <c r="Q52" s="196">
        <f>DWH!Q28</f>
        <v>0.353518821603928</v>
      </c>
      <c r="R52" s="10">
        <f>DWH!R28</f>
        <v>2333</v>
      </c>
      <c r="S52" s="7">
        <f>DWH!S28</f>
        <v>301</v>
      </c>
      <c r="T52" s="196">
        <f>DWH!T28</f>
        <v>0.14812992125984301</v>
      </c>
      <c r="U52" s="10">
        <f>DWH!U28</f>
        <v>2446</v>
      </c>
      <c r="V52" s="7">
        <f>DWH!V28</f>
        <v>286</v>
      </c>
      <c r="W52" s="196">
        <f>DWH!W28</f>
        <v>0.132407407407407</v>
      </c>
      <c r="X52" s="10">
        <f>DWH!X28</f>
        <v>1336</v>
      </c>
      <c r="Y52" s="7">
        <f>DWH!Y28</f>
        <v>399</v>
      </c>
      <c r="Z52" s="196">
        <f>DWH!Z28</f>
        <v>0.425827107790822</v>
      </c>
      <c r="AA52" s="10">
        <f>DWH!AA28</f>
        <v>1883</v>
      </c>
      <c r="AB52" s="7">
        <f>DWH!AB28</f>
        <v>429</v>
      </c>
      <c r="AC52" s="196">
        <f>DWH!AC28</f>
        <v>0.29504814305364502</v>
      </c>
      <c r="AD52" s="10">
        <f>DWH!AD28</f>
        <v>2304</v>
      </c>
      <c r="AE52" s="7">
        <f>DWH!AE28</f>
        <v>568</v>
      </c>
      <c r="AF52" s="196">
        <f>DWH!AF28</f>
        <v>0.32718894009216598</v>
      </c>
      <c r="AG52" s="10">
        <f>DWH!AG28</f>
        <v>2205</v>
      </c>
      <c r="AH52" s="7">
        <f>DWH!AH28</f>
        <v>407</v>
      </c>
      <c r="AI52" s="196">
        <f>DWH!AI28</f>
        <v>0.22636262513904301</v>
      </c>
      <c r="AJ52" s="10">
        <f>DWH!AJ28</f>
        <v>1145</v>
      </c>
      <c r="AK52" s="7">
        <f>DWH!AK28</f>
        <v>175</v>
      </c>
      <c r="AL52" s="196">
        <f>DWH!AL28</f>
        <v>0.180412371134021</v>
      </c>
      <c r="AM52" s="10">
        <f>DWH!AM28</f>
        <v>980</v>
      </c>
      <c r="AN52" s="7">
        <f>DWH!AN28</f>
        <v>102</v>
      </c>
      <c r="AO52" s="196">
        <f>DWH!AO28</f>
        <v>0.11617312072892901</v>
      </c>
      <c r="AP52" s="10">
        <f>DWH!AP28</f>
        <v>193</v>
      </c>
      <c r="AQ52" s="7">
        <f>DWH!AQ28</f>
        <v>-69</v>
      </c>
      <c r="AR52" s="196">
        <f>DWH!AR28</f>
        <v>-0.26335877862595403</v>
      </c>
      <c r="AS52" s="10">
        <f>DWH!AS28</f>
        <v>148</v>
      </c>
      <c r="AT52" s="7">
        <f>DWH!AT28</f>
        <v>-1</v>
      </c>
      <c r="AU52" s="196">
        <f>DWH!AU28</f>
        <v>-6.7114093959731499E-3</v>
      </c>
      <c r="AV52" s="10">
        <f>DWH!AV28</f>
        <v>20708</v>
      </c>
      <c r="AW52" s="7">
        <f>DWH!AW28</f>
        <v>3684</v>
      </c>
      <c r="AX52" s="229">
        <f>DWH!AX28</f>
        <v>0.21640037593985001</v>
      </c>
    </row>
    <row r="53" spans="1:50" ht="12.75" customHeight="1">
      <c r="A53" s="659"/>
      <c r="B53" s="15" t="s">
        <v>19</v>
      </c>
      <c r="C53" s="7">
        <f>DWH!C29</f>
        <v>378</v>
      </c>
      <c r="D53" s="7">
        <f>DWH!D29</f>
        <v>25</v>
      </c>
      <c r="E53" s="196">
        <f>DWH!E29</f>
        <v>7.0821529745042494E-2</v>
      </c>
      <c r="F53" s="10">
        <f>DWH!F29</f>
        <v>955</v>
      </c>
      <c r="G53" s="7">
        <f>DWH!G29</f>
        <v>202</v>
      </c>
      <c r="H53" s="196">
        <f>DWH!H29</f>
        <v>0.26826029216467501</v>
      </c>
      <c r="I53" s="10">
        <f>DWH!I29</f>
        <v>530</v>
      </c>
      <c r="J53" s="7">
        <f>DWH!J29</f>
        <v>186</v>
      </c>
      <c r="K53" s="196">
        <f>DWH!K29</f>
        <v>0.54069767441860495</v>
      </c>
      <c r="L53" s="10">
        <f>DWH!L29</f>
        <v>521</v>
      </c>
      <c r="M53" s="7">
        <f>DWH!M29</f>
        <v>162</v>
      </c>
      <c r="N53" s="196">
        <f>DWH!N29</f>
        <v>0.45125348189414999</v>
      </c>
      <c r="O53" s="10">
        <f>DWH!O29</f>
        <v>421</v>
      </c>
      <c r="P53" s="7">
        <f>DWH!P29</f>
        <v>142</v>
      </c>
      <c r="Q53" s="196">
        <f>DWH!Q29</f>
        <v>0.50896057347670298</v>
      </c>
      <c r="R53" s="10">
        <f>DWH!R29</f>
        <v>943</v>
      </c>
      <c r="S53" s="7">
        <f>DWH!S29</f>
        <v>204</v>
      </c>
      <c r="T53" s="196">
        <f>DWH!T29</f>
        <v>0.27604871447902601</v>
      </c>
      <c r="U53" s="10">
        <f>DWH!U29</f>
        <v>1176</v>
      </c>
      <c r="V53" s="7">
        <f>DWH!V29</f>
        <v>210</v>
      </c>
      <c r="W53" s="196">
        <f>DWH!W29</f>
        <v>0.217391304347826</v>
      </c>
      <c r="X53" s="10">
        <f>DWH!X29</f>
        <v>623</v>
      </c>
      <c r="Y53" s="7">
        <f>DWH!Y29</f>
        <v>227</v>
      </c>
      <c r="Z53" s="196">
        <f>DWH!Z29</f>
        <v>0.57323232323232298</v>
      </c>
      <c r="AA53" s="10">
        <f>DWH!AA29</f>
        <v>829</v>
      </c>
      <c r="AB53" s="7">
        <f>DWH!AB29</f>
        <v>258</v>
      </c>
      <c r="AC53" s="196">
        <f>DWH!AC29</f>
        <v>0.45183887915936999</v>
      </c>
      <c r="AD53" s="10">
        <f>DWH!AD29</f>
        <v>972</v>
      </c>
      <c r="AE53" s="7">
        <f>DWH!AE29</f>
        <v>254</v>
      </c>
      <c r="AF53" s="196">
        <f>DWH!AF29</f>
        <v>0.35376044568245102</v>
      </c>
      <c r="AG53" s="10">
        <f>DWH!AG29</f>
        <v>1025</v>
      </c>
      <c r="AH53" s="7">
        <f>DWH!AH29</f>
        <v>300</v>
      </c>
      <c r="AI53" s="196">
        <f>DWH!AI29</f>
        <v>0.41379310344827602</v>
      </c>
      <c r="AJ53" s="10">
        <f>DWH!AJ29</f>
        <v>584</v>
      </c>
      <c r="AK53" s="7">
        <f>DWH!AK29</f>
        <v>149</v>
      </c>
      <c r="AL53" s="196">
        <f>DWH!AL29</f>
        <v>0.342528735632184</v>
      </c>
      <c r="AM53" s="10">
        <f>DWH!AM29</f>
        <v>438</v>
      </c>
      <c r="AN53" s="7">
        <f>DWH!AN29</f>
        <v>61</v>
      </c>
      <c r="AO53" s="196">
        <f>DWH!AO29</f>
        <v>0.161803713527851</v>
      </c>
      <c r="AP53" s="10">
        <f>DWH!AP29</f>
        <v>82</v>
      </c>
      <c r="AQ53" s="7">
        <f>DWH!AQ29</f>
        <v>53</v>
      </c>
      <c r="AR53" s="196">
        <f>DWH!AR29</f>
        <v>1.82758620689655</v>
      </c>
      <c r="AS53" s="10">
        <f>DWH!AS29</f>
        <v>33</v>
      </c>
      <c r="AT53" s="7">
        <f>DWH!AT29</f>
        <v>10</v>
      </c>
      <c r="AU53" s="196">
        <f>DWH!AU29</f>
        <v>0.434782608695652</v>
      </c>
      <c r="AV53" s="10">
        <f>DWH!AV29</f>
        <v>9510</v>
      </c>
      <c r="AW53" s="7">
        <f>DWH!AW29</f>
        <v>2443</v>
      </c>
      <c r="AX53" s="229">
        <f>DWH!AX29</f>
        <v>0.34569124097919901</v>
      </c>
    </row>
    <row r="54" spans="1:50" ht="12.75" customHeight="1">
      <c r="A54" s="659"/>
      <c r="B54" s="15" t="s">
        <v>20</v>
      </c>
      <c r="C54" s="7">
        <f>DWH!C30</f>
        <v>451</v>
      </c>
      <c r="D54" s="7">
        <f>DWH!D30</f>
        <v>0</v>
      </c>
      <c r="E54" s="196">
        <f>DWH!E30</f>
        <v>0</v>
      </c>
      <c r="F54" s="10">
        <f>DWH!F30</f>
        <v>822</v>
      </c>
      <c r="G54" s="7">
        <f>DWH!G30</f>
        <v>153</v>
      </c>
      <c r="H54" s="196">
        <f>DWH!H30</f>
        <v>0.228699551569507</v>
      </c>
      <c r="I54" s="10">
        <f>DWH!I30</f>
        <v>515</v>
      </c>
      <c r="J54" s="7">
        <f>DWH!J30</f>
        <v>43</v>
      </c>
      <c r="K54" s="196">
        <f>DWH!K30</f>
        <v>9.1101694915254203E-2</v>
      </c>
      <c r="L54" s="10">
        <f>DWH!L30</f>
        <v>426</v>
      </c>
      <c r="M54" s="7">
        <f>DWH!M30</f>
        <v>51</v>
      </c>
      <c r="N54" s="196">
        <f>DWH!N30</f>
        <v>0.13600000000000001</v>
      </c>
      <c r="O54" s="10">
        <f>DWH!O30</f>
        <v>142</v>
      </c>
      <c r="P54" s="7">
        <f>DWH!P30</f>
        <v>14</v>
      </c>
      <c r="Q54" s="196">
        <f>DWH!Q30</f>
        <v>0.109375</v>
      </c>
      <c r="R54" s="10">
        <f>DWH!R30</f>
        <v>870</v>
      </c>
      <c r="S54" s="7">
        <f>DWH!S30</f>
        <v>79</v>
      </c>
      <c r="T54" s="196">
        <f>DWH!T30</f>
        <v>9.9873577749683903E-2</v>
      </c>
      <c r="U54" s="10">
        <f>DWH!U30</f>
        <v>1061</v>
      </c>
      <c r="V54" s="7">
        <f>DWH!V30</f>
        <v>173</v>
      </c>
      <c r="W54" s="196">
        <f>DWH!W30</f>
        <v>0.19481981981981999</v>
      </c>
      <c r="X54" s="10">
        <f>DWH!X30</f>
        <v>509</v>
      </c>
      <c r="Y54" s="7">
        <f>DWH!Y30</f>
        <v>129</v>
      </c>
      <c r="Z54" s="196">
        <f>DWH!Z30</f>
        <v>0.33947368421052598</v>
      </c>
      <c r="AA54" s="10">
        <f>DWH!AA30</f>
        <v>602</v>
      </c>
      <c r="AB54" s="7">
        <f>DWH!AB30</f>
        <v>128</v>
      </c>
      <c r="AC54" s="196">
        <f>DWH!AC30</f>
        <v>0.27004219409282698</v>
      </c>
      <c r="AD54" s="10">
        <f>DWH!AD30</f>
        <v>872</v>
      </c>
      <c r="AE54" s="7">
        <f>DWH!AE30</f>
        <v>143</v>
      </c>
      <c r="AF54" s="196">
        <f>DWH!AF30</f>
        <v>0.19615912208504799</v>
      </c>
      <c r="AG54" s="10">
        <f>DWH!AG30</f>
        <v>810</v>
      </c>
      <c r="AH54" s="7">
        <f>DWH!AH30</f>
        <v>153</v>
      </c>
      <c r="AI54" s="196">
        <f>DWH!AI30</f>
        <v>0.232876712328767</v>
      </c>
      <c r="AJ54" s="10">
        <f>DWH!AJ30</f>
        <v>455</v>
      </c>
      <c r="AK54" s="7">
        <f>DWH!AK30</f>
        <v>46</v>
      </c>
      <c r="AL54" s="196">
        <f>DWH!AL30</f>
        <v>0.112469437652812</v>
      </c>
      <c r="AM54" s="10">
        <f>DWH!AM30</f>
        <v>483</v>
      </c>
      <c r="AN54" s="7">
        <f>DWH!AN30</f>
        <v>-35</v>
      </c>
      <c r="AO54" s="196">
        <f>DWH!AO30</f>
        <v>-6.7567567567567599E-2</v>
      </c>
      <c r="AP54" s="10">
        <f>DWH!AP30</f>
        <v>123</v>
      </c>
      <c r="AQ54" s="7">
        <f>DWH!AQ30</f>
        <v>-3</v>
      </c>
      <c r="AR54" s="196">
        <f>DWH!AR30</f>
        <v>-2.3809523809523801E-2</v>
      </c>
      <c r="AS54" s="10">
        <f>DWH!AS30</f>
        <v>77</v>
      </c>
      <c r="AT54" s="7">
        <f>DWH!AT30</f>
        <v>-19</v>
      </c>
      <c r="AU54" s="196">
        <f>DWH!AU30</f>
        <v>-0.19791666666666699</v>
      </c>
      <c r="AV54" s="10">
        <f>DWH!AV30</f>
        <v>8218</v>
      </c>
      <c r="AW54" s="7">
        <f>DWH!AW30</f>
        <v>1055</v>
      </c>
      <c r="AX54" s="229">
        <f>DWH!AX30</f>
        <v>0.147284657266508</v>
      </c>
    </row>
    <row r="55" spans="1:50" ht="12.75" customHeight="1">
      <c r="A55" s="656" t="s">
        <v>28</v>
      </c>
      <c r="B55" s="657"/>
      <c r="C55" s="3"/>
      <c r="D55" s="3"/>
      <c r="E55" s="197"/>
      <c r="F55" s="6"/>
      <c r="G55" s="3"/>
      <c r="H55" s="197"/>
      <c r="I55" s="6"/>
      <c r="J55" s="3"/>
      <c r="K55" s="197"/>
      <c r="L55" s="6"/>
      <c r="M55" s="3"/>
      <c r="N55" s="197"/>
      <c r="O55" s="6"/>
      <c r="P55" s="3"/>
      <c r="Q55" s="197"/>
      <c r="R55" s="6"/>
      <c r="S55" s="3"/>
      <c r="T55" s="197"/>
      <c r="U55" s="6"/>
      <c r="V55" s="3"/>
      <c r="W55" s="197"/>
      <c r="X55" s="6"/>
      <c r="Y55" s="3"/>
      <c r="Z55" s="197"/>
      <c r="AA55" s="6"/>
      <c r="AB55" s="3"/>
      <c r="AC55" s="197"/>
      <c r="AD55" s="6"/>
      <c r="AE55" s="3"/>
      <c r="AF55" s="197"/>
      <c r="AG55" s="6"/>
      <c r="AH55" s="3"/>
      <c r="AI55" s="197"/>
      <c r="AJ55" s="6"/>
      <c r="AK55" s="3"/>
      <c r="AL55" s="197"/>
      <c r="AM55" s="6"/>
      <c r="AN55" s="3"/>
      <c r="AO55" s="197"/>
      <c r="AP55" s="6"/>
      <c r="AQ55" s="3"/>
      <c r="AR55" s="197"/>
      <c r="AS55" s="6"/>
      <c r="AT55" s="3"/>
      <c r="AU55" s="197"/>
      <c r="AV55" s="6"/>
      <c r="AW55" s="3"/>
      <c r="AX55" s="230"/>
    </row>
    <row r="56" spans="1:50" ht="12.75" customHeight="1">
      <c r="A56" s="658"/>
      <c r="B56" s="15" t="s">
        <v>23</v>
      </c>
      <c r="C56" s="7">
        <f>DWH!C61</f>
        <v>568</v>
      </c>
      <c r="D56" s="7">
        <f>DWH!D61</f>
        <v>-5</v>
      </c>
      <c r="E56" s="196">
        <f>DWH!E61</f>
        <v>-8.7260034904013996E-3</v>
      </c>
      <c r="F56" s="10">
        <f>DWH!F61</f>
        <v>599</v>
      </c>
      <c r="G56" s="7">
        <f>DWH!G61</f>
        <v>-119</v>
      </c>
      <c r="H56" s="196">
        <f>DWH!H61</f>
        <v>-0.16573816155988899</v>
      </c>
      <c r="I56" s="10">
        <f>DWH!I61</f>
        <v>667</v>
      </c>
      <c r="J56" s="7">
        <f>DWH!J61</f>
        <v>-84</v>
      </c>
      <c r="K56" s="332">
        <f>DWH!K61</f>
        <v>-0.11185086551265</v>
      </c>
      <c r="L56" s="10">
        <f>DWH!L61</f>
        <v>669</v>
      </c>
      <c r="M56" s="7">
        <f>DWH!M61</f>
        <v>-22</v>
      </c>
      <c r="N56" s="332">
        <f>DWH!N61</f>
        <v>-3.1837916063675802E-2</v>
      </c>
      <c r="O56" s="10">
        <f>DWH!O61</f>
        <v>521</v>
      </c>
      <c r="P56" s="7">
        <f>DWH!P61</f>
        <v>-52</v>
      </c>
      <c r="Q56" s="332">
        <f>DWH!Q61</f>
        <v>-9.07504363001745E-2</v>
      </c>
      <c r="R56" s="10">
        <f>DWH!R61</f>
        <v>1727</v>
      </c>
      <c r="S56" s="7">
        <f>DWH!S61</f>
        <v>-153</v>
      </c>
      <c r="T56" s="332">
        <f>DWH!T61</f>
        <v>-8.1382978723404303E-2</v>
      </c>
      <c r="U56" s="10">
        <f>DWH!U61</f>
        <v>1274</v>
      </c>
      <c r="V56" s="7">
        <f>DWH!V61</f>
        <v>-93</v>
      </c>
      <c r="W56" s="332">
        <f>DWH!W61</f>
        <v>-6.8032187271397204E-2</v>
      </c>
      <c r="X56" s="10">
        <f>DWH!X61</f>
        <v>693</v>
      </c>
      <c r="Y56" s="7">
        <f>DWH!Y61</f>
        <v>-84</v>
      </c>
      <c r="Z56" s="332">
        <f>DWH!Z61</f>
        <v>-0.108108108108108</v>
      </c>
      <c r="AA56" s="10">
        <f>DWH!AA61</f>
        <v>1132</v>
      </c>
      <c r="AB56" s="7">
        <f>DWH!AB61</f>
        <v>-65</v>
      </c>
      <c r="AC56" s="332">
        <f>DWH!AC61</f>
        <v>-5.4302422723475401E-2</v>
      </c>
      <c r="AD56" s="10">
        <f>DWH!AD61</f>
        <v>1261</v>
      </c>
      <c r="AE56" s="7">
        <f>DWH!AE61</f>
        <v>-165</v>
      </c>
      <c r="AF56" s="332">
        <f>DWH!AF61</f>
        <v>-0.115708274894811</v>
      </c>
      <c r="AG56" s="10">
        <f>DWH!AG61</f>
        <v>1356</v>
      </c>
      <c r="AH56" s="7">
        <f>DWH!AH61</f>
        <v>7</v>
      </c>
      <c r="AI56" s="332">
        <f>DWH!AI61</f>
        <v>5.1890289103039304E-3</v>
      </c>
      <c r="AJ56" s="10">
        <f>DWH!AJ61</f>
        <v>627</v>
      </c>
      <c r="AK56" s="7">
        <f>DWH!AK61</f>
        <v>-10</v>
      </c>
      <c r="AL56" s="332">
        <f>DWH!AL61</f>
        <v>-1.56985871271586E-2</v>
      </c>
      <c r="AM56" s="10">
        <f>DWH!AM61</f>
        <v>628</v>
      </c>
      <c r="AN56" s="7">
        <f>DWH!AN61</f>
        <v>4</v>
      </c>
      <c r="AO56" s="332">
        <f>DWH!AO61</f>
        <v>6.41025641025641E-3</v>
      </c>
      <c r="AP56" s="10">
        <f>DWH!AP61</f>
        <v>3160</v>
      </c>
      <c r="AQ56" s="7">
        <f>DWH!AQ61</f>
        <v>-1</v>
      </c>
      <c r="AR56" s="332">
        <f>DWH!AR61</f>
        <v>-3.1635558367605198E-4</v>
      </c>
      <c r="AS56" s="10">
        <f>DWH!AS61</f>
        <v>2617</v>
      </c>
      <c r="AT56" s="7">
        <f>DWH!AT61</f>
        <v>-11</v>
      </c>
      <c r="AU56" s="332">
        <f>DWH!AU61</f>
        <v>-4.1856925418569304E-3</v>
      </c>
      <c r="AV56" s="10">
        <f>DWH!AV61</f>
        <v>17499</v>
      </c>
      <c r="AW56" s="7">
        <f>DWH!AW61</f>
        <v>-853</v>
      </c>
      <c r="AX56" s="332">
        <f>DWH!AX61</f>
        <v>-4.6479947689625101E-2</v>
      </c>
    </row>
    <row r="57" spans="1:50" ht="12.75" customHeight="1">
      <c r="A57" s="659"/>
      <c r="B57" s="15" t="s">
        <v>8</v>
      </c>
      <c r="C57" s="7">
        <f>DWH!C62</f>
        <v>0</v>
      </c>
      <c r="D57" s="7">
        <f>DWH!D62</f>
        <v>0</v>
      </c>
      <c r="E57" s="196" t="str">
        <f>DWH!E62</f>
        <v>/0</v>
      </c>
      <c r="F57" s="10">
        <f>DWH!F62</f>
        <v>0</v>
      </c>
      <c r="G57" s="7">
        <f>DWH!G62</f>
        <v>0</v>
      </c>
      <c r="H57" s="196" t="str">
        <f>DWH!H62</f>
        <v>/0</v>
      </c>
      <c r="I57" s="10">
        <f>DWH!I62</f>
        <v>0</v>
      </c>
      <c r="J57" s="7">
        <f>DWH!J62</f>
        <v>0</v>
      </c>
      <c r="K57" s="196" t="str">
        <f>DWH!K62</f>
        <v>/0</v>
      </c>
      <c r="L57" s="10">
        <f>DWH!L62</f>
        <v>0</v>
      </c>
      <c r="M57" s="7">
        <f>DWH!M62</f>
        <v>0</v>
      </c>
      <c r="N57" s="332" t="str">
        <f>DWH!N62</f>
        <v>/0</v>
      </c>
      <c r="O57" s="10">
        <f>DWH!O62</f>
        <v>0</v>
      </c>
      <c r="P57" s="7">
        <f>DWH!P62</f>
        <v>0</v>
      </c>
      <c r="Q57" s="332" t="str">
        <f>DWH!Q62</f>
        <v>/0</v>
      </c>
      <c r="R57" s="10">
        <f>DWH!R62</f>
        <v>0</v>
      </c>
      <c r="S57" s="7">
        <f>DWH!S62</f>
        <v>0</v>
      </c>
      <c r="T57" s="332" t="str">
        <f>DWH!T62</f>
        <v>/0</v>
      </c>
      <c r="U57" s="10">
        <f>DWH!U62</f>
        <v>0</v>
      </c>
      <c r="V57" s="7">
        <f>DWH!V62</f>
        <v>0</v>
      </c>
      <c r="W57" s="332" t="str">
        <f>DWH!W62</f>
        <v>/0</v>
      </c>
      <c r="X57" s="10">
        <f>DWH!X62</f>
        <v>0</v>
      </c>
      <c r="Y57" s="7">
        <f>DWH!Y62</f>
        <v>0</v>
      </c>
      <c r="Z57" s="332" t="str">
        <f>DWH!Z62</f>
        <v>/0</v>
      </c>
      <c r="AA57" s="10">
        <f>DWH!AA62</f>
        <v>0</v>
      </c>
      <c r="AB57" s="7">
        <f>DWH!AB62</f>
        <v>0</v>
      </c>
      <c r="AC57" s="332" t="str">
        <f>DWH!AC62</f>
        <v>/0</v>
      </c>
      <c r="AD57" s="10">
        <f>DWH!AD62</f>
        <v>0</v>
      </c>
      <c r="AE57" s="7">
        <f>DWH!AE62</f>
        <v>0</v>
      </c>
      <c r="AF57" s="332" t="str">
        <f>DWH!AF62</f>
        <v>/0</v>
      </c>
      <c r="AG57" s="10">
        <f>DWH!AG62</f>
        <v>0</v>
      </c>
      <c r="AH57" s="7">
        <f>DWH!AH62</f>
        <v>0</v>
      </c>
      <c r="AI57" s="332" t="str">
        <f>DWH!AI62</f>
        <v>/0</v>
      </c>
      <c r="AJ57" s="10">
        <f>DWH!AJ62</f>
        <v>0</v>
      </c>
      <c r="AK57" s="7">
        <f>DWH!AK62</f>
        <v>-1</v>
      </c>
      <c r="AL57" s="332">
        <f>DWH!AL62</f>
        <v>-1</v>
      </c>
      <c r="AM57" s="10">
        <f>DWH!AM62</f>
        <v>0</v>
      </c>
      <c r="AN57" s="7">
        <f>DWH!AN62</f>
        <v>0</v>
      </c>
      <c r="AO57" s="332" t="str">
        <f>DWH!AO62</f>
        <v>/0</v>
      </c>
      <c r="AP57" s="10">
        <f>DWH!AP62</f>
        <v>3127</v>
      </c>
      <c r="AQ57" s="7">
        <f>DWH!AQ62</f>
        <v>90</v>
      </c>
      <c r="AR57" s="332">
        <f>DWH!AR62</f>
        <v>2.9634507737899201E-2</v>
      </c>
      <c r="AS57" s="10">
        <f>DWH!AS62</f>
        <v>2607</v>
      </c>
      <c r="AT57" s="7">
        <f>DWH!AT62</f>
        <v>70</v>
      </c>
      <c r="AU57" s="332">
        <f>DWH!AU62</f>
        <v>2.75916436736303E-2</v>
      </c>
      <c r="AV57" s="10">
        <f>DWH!AV62</f>
        <v>5734</v>
      </c>
      <c r="AW57" s="7">
        <f>DWH!AW62</f>
        <v>159</v>
      </c>
      <c r="AX57" s="332">
        <f>DWH!AX62</f>
        <v>2.85201793721973E-2</v>
      </c>
    </row>
    <row r="58" spans="1:50" ht="12.75" customHeight="1">
      <c r="A58" s="659"/>
      <c r="B58" s="15" t="s">
        <v>9</v>
      </c>
      <c r="C58" s="7">
        <f>DWH!C63</f>
        <v>90</v>
      </c>
      <c r="D58" s="7">
        <f>DWH!D63</f>
        <v>-3</v>
      </c>
      <c r="E58" s="196">
        <f>DWH!E63</f>
        <v>-3.2258064516128997E-2</v>
      </c>
      <c r="F58" s="10">
        <f>DWH!F63</f>
        <v>78</v>
      </c>
      <c r="G58" s="7">
        <f>DWH!G63</f>
        <v>-24</v>
      </c>
      <c r="H58" s="196">
        <f>DWH!H63</f>
        <v>-0.23529411764705899</v>
      </c>
      <c r="I58" s="10">
        <f>DWH!I63</f>
        <v>102</v>
      </c>
      <c r="J58" s="7">
        <f>DWH!J63</f>
        <v>-38</v>
      </c>
      <c r="K58" s="196">
        <f>DWH!K63</f>
        <v>-0.27142857142857102</v>
      </c>
      <c r="L58" s="10">
        <f>DWH!L63</f>
        <v>110</v>
      </c>
      <c r="M58" s="7">
        <f>DWH!M63</f>
        <v>-13</v>
      </c>
      <c r="N58" s="332">
        <f>DWH!N63</f>
        <v>-0.105691056910569</v>
      </c>
      <c r="O58" s="10">
        <f>DWH!O63</f>
        <v>89</v>
      </c>
      <c r="P58" s="7">
        <f>DWH!P63</f>
        <v>-23</v>
      </c>
      <c r="Q58" s="332">
        <f>DWH!Q63</f>
        <v>-0.20535714285714299</v>
      </c>
      <c r="R58" s="10">
        <f>DWH!R63</f>
        <v>263</v>
      </c>
      <c r="S58" s="7">
        <f>DWH!S63</f>
        <v>-22</v>
      </c>
      <c r="T58" s="332">
        <f>DWH!T63</f>
        <v>-7.7192982456140397E-2</v>
      </c>
      <c r="U58" s="10">
        <f>DWH!U63</f>
        <v>176</v>
      </c>
      <c r="V58" s="7">
        <f>DWH!V63</f>
        <v>8</v>
      </c>
      <c r="W58" s="332">
        <f>DWH!W63</f>
        <v>4.7619047619047603E-2</v>
      </c>
      <c r="X58" s="10">
        <f>DWH!X63</f>
        <v>117</v>
      </c>
      <c r="Y58" s="7">
        <f>DWH!Y63</f>
        <v>-12</v>
      </c>
      <c r="Z58" s="332">
        <f>DWH!Z63</f>
        <v>-9.3023255813953501E-2</v>
      </c>
      <c r="AA58" s="10">
        <f>DWH!AA63</f>
        <v>183</v>
      </c>
      <c r="AB58" s="7">
        <f>DWH!AB63</f>
        <v>19</v>
      </c>
      <c r="AC58" s="332">
        <f>DWH!AC63</f>
        <v>0.115853658536585</v>
      </c>
      <c r="AD58" s="10">
        <f>DWH!AD63</f>
        <v>180</v>
      </c>
      <c r="AE58" s="7">
        <f>DWH!AE63</f>
        <v>-35</v>
      </c>
      <c r="AF58" s="332">
        <f>DWH!AF63</f>
        <v>-0.162790697674419</v>
      </c>
      <c r="AG58" s="10">
        <f>DWH!AG63</f>
        <v>191</v>
      </c>
      <c r="AH58" s="7">
        <f>DWH!AH63</f>
        <v>-16</v>
      </c>
      <c r="AI58" s="332">
        <f>DWH!AI63</f>
        <v>-7.7294685990338202E-2</v>
      </c>
      <c r="AJ58" s="10">
        <f>DWH!AJ63</f>
        <v>106</v>
      </c>
      <c r="AK58" s="7">
        <f>DWH!AK63</f>
        <v>-2</v>
      </c>
      <c r="AL58" s="332">
        <f>DWH!AL63</f>
        <v>-1.85185185185185E-2</v>
      </c>
      <c r="AM58" s="10">
        <f>DWH!AM63</f>
        <v>93</v>
      </c>
      <c r="AN58" s="7">
        <f>DWH!AN63</f>
        <v>15</v>
      </c>
      <c r="AO58" s="332">
        <f>DWH!AO63</f>
        <v>0.19230769230769201</v>
      </c>
      <c r="AP58" s="10">
        <f>DWH!AP63</f>
        <v>0</v>
      </c>
      <c r="AQ58" s="7">
        <f>DWH!AQ63</f>
        <v>0</v>
      </c>
      <c r="AR58" s="332" t="str">
        <f>DWH!AR63</f>
        <v>/0</v>
      </c>
      <c r="AS58" s="10">
        <f>DWH!AS63</f>
        <v>0</v>
      </c>
      <c r="AT58" s="7">
        <f>DWH!AT63</f>
        <v>0</v>
      </c>
      <c r="AU58" s="332" t="str">
        <f>DWH!AU63</f>
        <v>/0</v>
      </c>
      <c r="AV58" s="10">
        <f>DWH!AV63</f>
        <v>1778</v>
      </c>
      <c r="AW58" s="7">
        <f>DWH!AW63</f>
        <v>-146</v>
      </c>
      <c r="AX58" s="332">
        <f>DWH!AX63</f>
        <v>-7.5883575883575902E-2</v>
      </c>
    </row>
    <row r="59" spans="1:50" ht="12.75" customHeight="1">
      <c r="A59" s="659"/>
      <c r="B59" s="15" t="s">
        <v>11</v>
      </c>
      <c r="C59" s="7">
        <f>DWH!C64</f>
        <v>236</v>
      </c>
      <c r="D59" s="7">
        <f>DWH!D64</f>
        <v>-3</v>
      </c>
      <c r="E59" s="196">
        <f>DWH!E64</f>
        <v>-1.2552301255230099E-2</v>
      </c>
      <c r="F59" s="10">
        <f>DWH!F64</f>
        <v>283</v>
      </c>
      <c r="G59" s="7">
        <f>DWH!G64</f>
        <v>-78</v>
      </c>
      <c r="H59" s="196">
        <f>DWH!H64</f>
        <v>-0.21606648199445999</v>
      </c>
      <c r="I59" s="10">
        <f>DWH!I64</f>
        <v>185</v>
      </c>
      <c r="J59" s="7">
        <f>DWH!J64</f>
        <v>-50</v>
      </c>
      <c r="K59" s="196">
        <f>DWH!K64</f>
        <v>-0.21276595744680901</v>
      </c>
      <c r="L59" s="10">
        <f>DWH!L64</f>
        <v>230</v>
      </c>
      <c r="M59" s="7">
        <f>DWH!M64</f>
        <v>-6</v>
      </c>
      <c r="N59" s="332">
        <f>DWH!N64</f>
        <v>-2.5423728813559299E-2</v>
      </c>
      <c r="O59" s="10">
        <f>DWH!O64</f>
        <v>160</v>
      </c>
      <c r="P59" s="7">
        <f>DWH!P64</f>
        <v>-21</v>
      </c>
      <c r="Q59" s="332">
        <f>DWH!Q64</f>
        <v>-0.116022099447514</v>
      </c>
      <c r="R59" s="10">
        <f>DWH!R64</f>
        <v>946</v>
      </c>
      <c r="S59" s="7">
        <f>DWH!S64</f>
        <v>-93</v>
      </c>
      <c r="T59" s="332">
        <f>DWH!T64</f>
        <v>-8.9509143407122196E-2</v>
      </c>
      <c r="U59" s="10">
        <f>DWH!U64</f>
        <v>549</v>
      </c>
      <c r="V59" s="7">
        <f>DWH!V64</f>
        <v>-44</v>
      </c>
      <c r="W59" s="332">
        <f>DWH!W64</f>
        <v>-7.4198988195615503E-2</v>
      </c>
      <c r="X59" s="10">
        <f>DWH!X64</f>
        <v>226</v>
      </c>
      <c r="Y59" s="7">
        <f>DWH!Y64</f>
        <v>-27</v>
      </c>
      <c r="Z59" s="332">
        <f>DWH!Z64</f>
        <v>-0.106719367588933</v>
      </c>
      <c r="AA59" s="10">
        <f>DWH!AA64</f>
        <v>446</v>
      </c>
      <c r="AB59" s="7">
        <f>DWH!AB64</f>
        <v>-15</v>
      </c>
      <c r="AC59" s="332">
        <f>DWH!AC64</f>
        <v>-3.2537960954446901E-2</v>
      </c>
      <c r="AD59" s="10">
        <f>DWH!AD64</f>
        <v>606</v>
      </c>
      <c r="AE59" s="7">
        <f>DWH!AE64</f>
        <v>-98</v>
      </c>
      <c r="AF59" s="332">
        <f>DWH!AF64</f>
        <v>-0.139204545454545</v>
      </c>
      <c r="AG59" s="10">
        <f>DWH!AG64</f>
        <v>517</v>
      </c>
      <c r="AH59" s="7">
        <f>DWH!AH64</f>
        <v>-55</v>
      </c>
      <c r="AI59" s="332">
        <f>DWH!AI64</f>
        <v>-9.6153846153846201E-2</v>
      </c>
      <c r="AJ59" s="10">
        <f>DWH!AJ64</f>
        <v>213</v>
      </c>
      <c r="AK59" s="7">
        <f>DWH!AK64</f>
        <v>-11</v>
      </c>
      <c r="AL59" s="332">
        <f>DWH!AL64</f>
        <v>-4.9107142857142898E-2</v>
      </c>
      <c r="AM59" s="10">
        <f>DWH!AM64</f>
        <v>274</v>
      </c>
      <c r="AN59" s="7">
        <f>DWH!AN64</f>
        <v>3</v>
      </c>
      <c r="AO59" s="332">
        <f>DWH!AO64</f>
        <v>1.1070110701107E-2</v>
      </c>
      <c r="AP59" s="10">
        <f>DWH!AP64</f>
        <v>2575</v>
      </c>
      <c r="AQ59" s="7">
        <f>DWH!AQ64</f>
        <v>14</v>
      </c>
      <c r="AR59" s="332">
        <f>DWH!AR64</f>
        <v>5.4666146036704399E-3</v>
      </c>
      <c r="AS59" s="10">
        <f>DWH!AS64</f>
        <v>1987</v>
      </c>
      <c r="AT59" s="7">
        <f>DWH!AT64</f>
        <v>0</v>
      </c>
      <c r="AU59" s="332">
        <f>DWH!AU64</f>
        <v>0</v>
      </c>
      <c r="AV59" s="10">
        <f>DWH!AV64</f>
        <v>9433</v>
      </c>
      <c r="AW59" s="7">
        <f>DWH!AW64</f>
        <v>-484</v>
      </c>
      <c r="AX59" s="332">
        <f>DWH!AX64</f>
        <v>-4.8805082182111499E-2</v>
      </c>
    </row>
    <row r="60" spans="1:50" ht="12.75" customHeight="1">
      <c r="A60" s="659"/>
      <c r="B60" s="15" t="s">
        <v>12</v>
      </c>
      <c r="C60" s="7">
        <f>DWH!C65</f>
        <v>38</v>
      </c>
      <c r="D60" s="7">
        <f>DWH!D65</f>
        <v>-9</v>
      </c>
      <c r="E60" s="196">
        <f>DWH!E65</f>
        <v>-0.19148936170212799</v>
      </c>
      <c r="F60" s="10">
        <f>DWH!F65</f>
        <v>74</v>
      </c>
      <c r="G60" s="7">
        <f>DWH!G65</f>
        <v>-18</v>
      </c>
      <c r="H60" s="196">
        <f>DWH!H65</f>
        <v>-0.19565217391304299</v>
      </c>
      <c r="I60" s="10">
        <f>DWH!I65</f>
        <v>50</v>
      </c>
      <c r="J60" s="7">
        <f>DWH!J65</f>
        <v>-13</v>
      </c>
      <c r="K60" s="196">
        <f>DWH!K65</f>
        <v>-0.206349206349206</v>
      </c>
      <c r="L60" s="10">
        <f>DWH!L65</f>
        <v>31</v>
      </c>
      <c r="M60" s="7">
        <f>DWH!M65</f>
        <v>-15</v>
      </c>
      <c r="N60" s="332">
        <f>DWH!N65</f>
        <v>-0.32608695652173902</v>
      </c>
      <c r="O60" s="10">
        <f>DWH!O65</f>
        <v>28</v>
      </c>
      <c r="P60" s="7">
        <f>DWH!P65</f>
        <v>-4</v>
      </c>
      <c r="Q60" s="332">
        <f>DWH!Q65</f>
        <v>-0.125</v>
      </c>
      <c r="R60" s="10">
        <f>DWH!R65</f>
        <v>135</v>
      </c>
      <c r="S60" s="7">
        <f>DWH!S65</f>
        <v>-54</v>
      </c>
      <c r="T60" s="332">
        <f>DWH!T65</f>
        <v>-0.28571428571428598</v>
      </c>
      <c r="U60" s="10">
        <f>DWH!U65</f>
        <v>132</v>
      </c>
      <c r="V60" s="7">
        <f>DWH!V65</f>
        <v>6</v>
      </c>
      <c r="W60" s="332">
        <f>DWH!W65</f>
        <v>4.7619047619047603E-2</v>
      </c>
      <c r="X60" s="10">
        <f>DWH!X65</f>
        <v>47</v>
      </c>
      <c r="Y60" s="7">
        <f>DWH!Y65</f>
        <v>-12</v>
      </c>
      <c r="Z60" s="332">
        <f>DWH!Z65</f>
        <v>-0.20338983050847501</v>
      </c>
      <c r="AA60" s="10">
        <f>DWH!AA65</f>
        <v>85</v>
      </c>
      <c r="AB60" s="7">
        <f>DWH!AB65</f>
        <v>-2</v>
      </c>
      <c r="AC60" s="332">
        <f>DWH!AC65</f>
        <v>-2.2988505747126398E-2</v>
      </c>
      <c r="AD60" s="10">
        <f>DWH!AD65</f>
        <v>136</v>
      </c>
      <c r="AE60" s="7">
        <f>DWH!AE65</f>
        <v>-9</v>
      </c>
      <c r="AF60" s="332">
        <f>DWH!AF65</f>
        <v>-6.2068965517241399E-2</v>
      </c>
      <c r="AG60" s="10">
        <f>DWH!AG65</f>
        <v>169</v>
      </c>
      <c r="AH60" s="7">
        <f>DWH!AH65</f>
        <v>5</v>
      </c>
      <c r="AI60" s="332">
        <f>DWH!AI65</f>
        <v>3.0487804878048801E-2</v>
      </c>
      <c r="AJ60" s="10">
        <f>DWH!AJ65</f>
        <v>40</v>
      </c>
      <c r="AK60" s="7">
        <f>DWH!AK65</f>
        <v>0</v>
      </c>
      <c r="AL60" s="332">
        <f>DWH!AL65</f>
        <v>0</v>
      </c>
      <c r="AM60" s="10">
        <f>DWH!AM65</f>
        <v>46</v>
      </c>
      <c r="AN60" s="7">
        <f>DWH!AN65</f>
        <v>0</v>
      </c>
      <c r="AO60" s="332">
        <f>DWH!AO65</f>
        <v>0</v>
      </c>
      <c r="AP60" s="10">
        <f>DWH!AP65</f>
        <v>154</v>
      </c>
      <c r="AQ60" s="7">
        <f>DWH!AQ65</f>
        <v>23</v>
      </c>
      <c r="AR60" s="332">
        <f>DWH!AR65</f>
        <v>0.17557251908396901</v>
      </c>
      <c r="AS60" s="10">
        <f>DWH!AS65</f>
        <v>124</v>
      </c>
      <c r="AT60" s="7">
        <f>DWH!AT65</f>
        <v>-17</v>
      </c>
      <c r="AU60" s="332">
        <f>DWH!AU65</f>
        <v>-0.120567375886525</v>
      </c>
      <c r="AV60" s="10">
        <f>DWH!AV65</f>
        <v>1289</v>
      </c>
      <c r="AW60" s="7">
        <f>DWH!AW65</f>
        <v>-119</v>
      </c>
      <c r="AX60" s="332">
        <f>DWH!AX65</f>
        <v>-8.4517045454545497E-2</v>
      </c>
    </row>
    <row r="61" spans="1:50" ht="12.75" customHeight="1">
      <c r="A61" s="659"/>
      <c r="B61" s="15" t="s">
        <v>13</v>
      </c>
      <c r="C61" s="7">
        <f>DWH!C66</f>
        <v>29</v>
      </c>
      <c r="D61" s="7">
        <f>DWH!D66</f>
        <v>4</v>
      </c>
      <c r="E61" s="196">
        <f>DWH!E66</f>
        <v>0.16</v>
      </c>
      <c r="F61" s="10">
        <f>DWH!F66</f>
        <v>19</v>
      </c>
      <c r="G61" s="7">
        <f>DWH!G66</f>
        <v>-8</v>
      </c>
      <c r="H61" s="196">
        <f>DWH!H66</f>
        <v>-0.296296296296296</v>
      </c>
      <c r="I61" s="10">
        <f>DWH!I66</f>
        <v>31</v>
      </c>
      <c r="J61" s="7">
        <f>DWH!J66</f>
        <v>11</v>
      </c>
      <c r="K61" s="196">
        <f>DWH!K66</f>
        <v>0.55000000000000004</v>
      </c>
      <c r="L61" s="10">
        <f>DWH!L66</f>
        <v>16</v>
      </c>
      <c r="M61" s="7">
        <f>DWH!M66</f>
        <v>0</v>
      </c>
      <c r="N61" s="332">
        <f>DWH!N66</f>
        <v>0</v>
      </c>
      <c r="O61" s="10">
        <f>DWH!O66</f>
        <v>16</v>
      </c>
      <c r="P61" s="7">
        <f>DWH!P66</f>
        <v>-6</v>
      </c>
      <c r="Q61" s="332">
        <f>DWH!Q66</f>
        <v>-0.27272727272727298</v>
      </c>
      <c r="R61" s="10">
        <f>DWH!R66</f>
        <v>42</v>
      </c>
      <c r="S61" s="7">
        <f>DWH!S66</f>
        <v>-16</v>
      </c>
      <c r="T61" s="332">
        <f>DWH!T66</f>
        <v>-0.27586206896551702</v>
      </c>
      <c r="U61" s="10">
        <f>DWH!U66</f>
        <v>69</v>
      </c>
      <c r="V61" s="7">
        <f>DWH!V66</f>
        <v>3</v>
      </c>
      <c r="W61" s="332">
        <f>DWH!W66</f>
        <v>4.5454545454545497E-2</v>
      </c>
      <c r="X61" s="10">
        <f>DWH!X66</f>
        <v>29</v>
      </c>
      <c r="Y61" s="7">
        <f>DWH!Y66</f>
        <v>-5</v>
      </c>
      <c r="Z61" s="332">
        <f>DWH!Z66</f>
        <v>-0.14705882352941199</v>
      </c>
      <c r="AA61" s="10">
        <f>DWH!AA66</f>
        <v>36</v>
      </c>
      <c r="AB61" s="7">
        <f>DWH!AB66</f>
        <v>-11</v>
      </c>
      <c r="AC61" s="332">
        <f>DWH!AC66</f>
        <v>-0.23404255319148901</v>
      </c>
      <c r="AD61" s="10">
        <f>DWH!AD66</f>
        <v>54</v>
      </c>
      <c r="AE61" s="7">
        <f>DWH!AE66</f>
        <v>2</v>
      </c>
      <c r="AF61" s="332">
        <f>DWH!AF66</f>
        <v>3.8461538461538498E-2</v>
      </c>
      <c r="AG61" s="10">
        <f>DWH!AG66</f>
        <v>54</v>
      </c>
      <c r="AH61" s="7">
        <f>DWH!AH66</f>
        <v>-10</v>
      </c>
      <c r="AI61" s="332">
        <f>DWH!AI66</f>
        <v>-0.15625</v>
      </c>
      <c r="AJ61" s="10">
        <f>DWH!AJ66</f>
        <v>17</v>
      </c>
      <c r="AK61" s="7">
        <f>DWH!AK66</f>
        <v>-5</v>
      </c>
      <c r="AL61" s="332">
        <f>DWH!AL66</f>
        <v>-0.22727272727272699</v>
      </c>
      <c r="AM61" s="10">
        <f>DWH!AM66</f>
        <v>19</v>
      </c>
      <c r="AN61" s="7">
        <f>DWH!AN66</f>
        <v>-1</v>
      </c>
      <c r="AO61" s="332">
        <f>DWH!AO66</f>
        <v>-0.05</v>
      </c>
      <c r="AP61" s="10">
        <f>DWH!AP66</f>
        <v>105</v>
      </c>
      <c r="AQ61" s="7">
        <f>DWH!AQ66</f>
        <v>9</v>
      </c>
      <c r="AR61" s="332">
        <f>DWH!AR66</f>
        <v>9.375E-2</v>
      </c>
      <c r="AS61" s="10">
        <f>DWH!AS66</f>
        <v>111</v>
      </c>
      <c r="AT61" s="7">
        <f>DWH!AT66</f>
        <v>-8</v>
      </c>
      <c r="AU61" s="332">
        <f>DWH!AU66</f>
        <v>-6.7226890756302504E-2</v>
      </c>
      <c r="AV61" s="10">
        <f>DWH!AV66</f>
        <v>647</v>
      </c>
      <c r="AW61" s="7">
        <f>DWH!AW66</f>
        <v>-41</v>
      </c>
      <c r="AX61" s="332">
        <f>DWH!AX66</f>
        <v>-5.9593023255813997E-2</v>
      </c>
    </row>
    <row r="62" spans="1:50" ht="12.75" customHeight="1">
      <c r="A62" s="659"/>
      <c r="B62" s="15" t="s">
        <v>14</v>
      </c>
      <c r="C62" s="7">
        <f>DWH!C67</f>
        <v>117</v>
      </c>
      <c r="D62" s="7">
        <f>DWH!D67</f>
        <v>-17</v>
      </c>
      <c r="E62" s="196">
        <f>DWH!E67</f>
        <v>-0.12686567164179099</v>
      </c>
      <c r="F62" s="10">
        <f>DWH!F67</f>
        <v>122</v>
      </c>
      <c r="G62" s="7">
        <f>DWH!G67</f>
        <v>-1</v>
      </c>
      <c r="H62" s="196">
        <f>DWH!H67</f>
        <v>-8.1300813008130107E-3</v>
      </c>
      <c r="I62" s="10">
        <f>DWH!I67</f>
        <v>138</v>
      </c>
      <c r="J62" s="7">
        <f>DWH!J67</f>
        <v>-5</v>
      </c>
      <c r="K62" s="196">
        <f>DWH!K67</f>
        <v>-3.4965034965035002E-2</v>
      </c>
      <c r="L62" s="10">
        <f>DWH!L67</f>
        <v>167</v>
      </c>
      <c r="M62" s="7">
        <f>DWH!M67</f>
        <v>-9</v>
      </c>
      <c r="N62" s="332">
        <f>DWH!N67</f>
        <v>-5.1136363636363598E-2</v>
      </c>
      <c r="O62" s="10">
        <f>DWH!O67</f>
        <v>104</v>
      </c>
      <c r="P62" s="7">
        <f>DWH!P67</f>
        <v>-22</v>
      </c>
      <c r="Q62" s="332">
        <f>DWH!Q67</f>
        <v>-0.17460317460317501</v>
      </c>
      <c r="R62" s="10">
        <f>DWH!R67</f>
        <v>334</v>
      </c>
      <c r="S62" s="7">
        <f>DWH!S67</f>
        <v>-6</v>
      </c>
      <c r="T62" s="332">
        <f>DWH!T67</f>
        <v>-1.7647058823529401E-2</v>
      </c>
      <c r="U62" s="10">
        <f>DWH!U67</f>
        <v>257</v>
      </c>
      <c r="V62" s="7">
        <f>DWH!V67</f>
        <v>-29</v>
      </c>
      <c r="W62" s="332">
        <f>DWH!W67</f>
        <v>-0.101398601398601</v>
      </c>
      <c r="X62" s="10">
        <f>DWH!X67</f>
        <v>171</v>
      </c>
      <c r="Y62" s="7">
        <f>DWH!Y67</f>
        <v>-17</v>
      </c>
      <c r="Z62" s="332">
        <f>DWH!Z67</f>
        <v>-9.0425531914893595E-2</v>
      </c>
      <c r="AA62" s="10">
        <f>DWH!AA67</f>
        <v>227</v>
      </c>
      <c r="AB62" s="7">
        <f>DWH!AB67</f>
        <v>-29</v>
      </c>
      <c r="AC62" s="332">
        <f>DWH!AC67</f>
        <v>-0.11328125</v>
      </c>
      <c r="AD62" s="10">
        <f>DWH!AD67</f>
        <v>268</v>
      </c>
      <c r="AE62" s="7">
        <f>DWH!AE67</f>
        <v>-35</v>
      </c>
      <c r="AF62" s="332">
        <f>DWH!AF67</f>
        <v>-0.11551155115511599</v>
      </c>
      <c r="AG62" s="10">
        <f>DWH!AG67</f>
        <v>284</v>
      </c>
      <c r="AH62" s="7">
        <f>DWH!AH67</f>
        <v>28</v>
      </c>
      <c r="AI62" s="332">
        <f>DWH!AI67</f>
        <v>0.109375</v>
      </c>
      <c r="AJ62" s="10">
        <f>DWH!AJ67</f>
        <v>136</v>
      </c>
      <c r="AK62" s="7">
        <f>DWH!AK67</f>
        <v>-11</v>
      </c>
      <c r="AL62" s="332">
        <f>DWH!AL67</f>
        <v>-7.4829931972789102E-2</v>
      </c>
      <c r="AM62" s="10">
        <f>DWH!AM67</f>
        <v>124</v>
      </c>
      <c r="AN62" s="7">
        <f>DWH!AN67</f>
        <v>-21</v>
      </c>
      <c r="AO62" s="332">
        <f>DWH!AO67</f>
        <v>-0.14482758620689701</v>
      </c>
      <c r="AP62" s="10">
        <f>DWH!AP67</f>
        <v>290</v>
      </c>
      <c r="AQ62" s="7">
        <f>DWH!AQ67</f>
        <v>-24</v>
      </c>
      <c r="AR62" s="332">
        <f>DWH!AR67</f>
        <v>-7.6433121019108305E-2</v>
      </c>
      <c r="AS62" s="10">
        <f>DWH!AS67</f>
        <v>330</v>
      </c>
      <c r="AT62" s="7">
        <f>DWH!AT67</f>
        <v>-8</v>
      </c>
      <c r="AU62" s="332">
        <f>DWH!AU67</f>
        <v>-2.3668639053254399E-2</v>
      </c>
      <c r="AV62" s="10">
        <f>DWH!AV67</f>
        <v>3069</v>
      </c>
      <c r="AW62" s="7">
        <f>DWH!AW67</f>
        <v>-206</v>
      </c>
      <c r="AX62" s="332">
        <f>DWH!AX67</f>
        <v>-6.2900763358778602E-2</v>
      </c>
    </row>
    <row r="63" spans="1:50" ht="12.75" customHeight="1">
      <c r="A63" s="659"/>
      <c r="B63" s="15" t="s">
        <v>15</v>
      </c>
      <c r="C63" s="7">
        <f>DWH!C68</f>
        <v>143</v>
      </c>
      <c r="D63" s="7">
        <f>DWH!D68</f>
        <v>23</v>
      </c>
      <c r="E63" s="196">
        <f>DWH!E68</f>
        <v>0.19166666666666701</v>
      </c>
      <c r="F63" s="10">
        <f>DWH!F68</f>
        <v>100</v>
      </c>
      <c r="G63" s="7">
        <f>DWH!G68</f>
        <v>-12</v>
      </c>
      <c r="H63" s="196">
        <f>DWH!H68</f>
        <v>-0.107142857142857</v>
      </c>
      <c r="I63" s="10">
        <f>DWH!I68</f>
        <v>262</v>
      </c>
      <c r="J63" s="7">
        <f>DWH!J68</f>
        <v>-26</v>
      </c>
      <c r="K63" s="196">
        <f>DWH!K68</f>
        <v>-9.0277777777777804E-2</v>
      </c>
      <c r="L63" s="10">
        <f>DWH!L68</f>
        <v>222</v>
      </c>
      <c r="M63" s="7">
        <f>DWH!M68</f>
        <v>8</v>
      </c>
      <c r="N63" s="332">
        <f>DWH!N68</f>
        <v>3.7383177570093497E-2</v>
      </c>
      <c r="O63" s="10">
        <f>DWH!O68</f>
        <v>211</v>
      </c>
      <c r="P63" s="7">
        <f>DWH!P68</f>
        <v>1</v>
      </c>
      <c r="Q63" s="332">
        <f>DWH!Q68</f>
        <v>4.7619047619047597E-3</v>
      </c>
      <c r="R63" s="10">
        <f>DWH!R68</f>
        <v>267</v>
      </c>
      <c r="S63" s="7">
        <f>DWH!S68</f>
        <v>19</v>
      </c>
      <c r="T63" s="332">
        <f>DWH!T68</f>
        <v>7.6612903225806495E-2</v>
      </c>
      <c r="U63" s="10">
        <f>DWH!U68</f>
        <v>265</v>
      </c>
      <c r="V63" s="7">
        <f>DWH!V68</f>
        <v>-26</v>
      </c>
      <c r="W63" s="332">
        <f>DWH!W68</f>
        <v>-8.9347079037800703E-2</v>
      </c>
      <c r="X63" s="10">
        <f>DWH!X68</f>
        <v>215</v>
      </c>
      <c r="Y63" s="7">
        <f>DWH!Y68</f>
        <v>-21</v>
      </c>
      <c r="Z63" s="332">
        <f>DWH!Z68</f>
        <v>-8.8983050847457598E-2</v>
      </c>
      <c r="AA63" s="10">
        <f>DWH!AA68</f>
        <v>331</v>
      </c>
      <c r="AB63" s="7">
        <f>DWH!AB68</f>
        <v>-4</v>
      </c>
      <c r="AC63" s="332">
        <f>DWH!AC68</f>
        <v>-1.1940298507462701E-2</v>
      </c>
      <c r="AD63" s="10">
        <f>DWH!AD68</f>
        <v>193</v>
      </c>
      <c r="AE63" s="7">
        <f>DWH!AE68</f>
        <v>-25</v>
      </c>
      <c r="AF63" s="332">
        <f>DWH!AF68</f>
        <v>-0.11467889908256899</v>
      </c>
      <c r="AG63" s="10">
        <f>DWH!AG68</f>
        <v>328</v>
      </c>
      <c r="AH63" s="7">
        <f>DWH!AH68</f>
        <v>38</v>
      </c>
      <c r="AI63" s="332">
        <f>DWH!AI68</f>
        <v>0.13103448275862101</v>
      </c>
      <c r="AJ63" s="10">
        <f>DWH!AJ68</f>
        <v>215</v>
      </c>
      <c r="AK63" s="7">
        <f>DWH!AK68</f>
        <v>14</v>
      </c>
      <c r="AL63" s="332">
        <f>DWH!AL68</f>
        <v>6.9651741293532299E-2</v>
      </c>
      <c r="AM63" s="10">
        <f>DWH!AM68</f>
        <v>162</v>
      </c>
      <c r="AN63" s="7">
        <f>DWH!AN68</f>
        <v>25</v>
      </c>
      <c r="AO63" s="332">
        <f>DWH!AO68</f>
        <v>0.18248175182481799</v>
      </c>
      <c r="AP63" s="10">
        <f>DWH!AP68</f>
        <v>18</v>
      </c>
      <c r="AQ63" s="7">
        <f>DWH!AQ68</f>
        <v>-11</v>
      </c>
      <c r="AR63" s="332">
        <f>DWH!AR68</f>
        <v>-0.37931034482758602</v>
      </c>
      <c r="AS63" s="10">
        <f>DWH!AS68</f>
        <v>55</v>
      </c>
      <c r="AT63" s="7">
        <f>DWH!AT68</f>
        <v>26</v>
      </c>
      <c r="AU63" s="332">
        <f>DWH!AU68</f>
        <v>0.89655172413793105</v>
      </c>
      <c r="AV63" s="10">
        <f>DWH!AV68</f>
        <v>2987</v>
      </c>
      <c r="AW63" s="7">
        <f>DWH!AW68</f>
        <v>29</v>
      </c>
      <c r="AX63" s="332">
        <f>DWH!AX68</f>
        <v>9.8039215686274508E-3</v>
      </c>
    </row>
    <row r="64" spans="1:50" ht="12.75" customHeight="1">
      <c r="A64" s="659"/>
      <c r="B64" s="15" t="s">
        <v>16</v>
      </c>
      <c r="C64" s="7">
        <f>DWH!C69</f>
        <v>5</v>
      </c>
      <c r="D64" s="7">
        <f>DWH!D69</f>
        <v>-3</v>
      </c>
      <c r="E64" s="196">
        <f>DWH!E69</f>
        <v>-0.375</v>
      </c>
      <c r="F64" s="10">
        <f>DWH!F69</f>
        <v>1</v>
      </c>
      <c r="G64" s="7">
        <f>DWH!G69</f>
        <v>-2</v>
      </c>
      <c r="H64" s="196">
        <f>DWH!H69</f>
        <v>-0.66666666666666696</v>
      </c>
      <c r="I64" s="10">
        <f>DWH!I69</f>
        <v>1</v>
      </c>
      <c r="J64" s="7">
        <f>DWH!J69</f>
        <v>-1</v>
      </c>
      <c r="K64" s="196">
        <f>DWH!K69</f>
        <v>-0.5</v>
      </c>
      <c r="L64" s="10">
        <f>DWH!L69</f>
        <v>3</v>
      </c>
      <c r="M64" s="7">
        <f>DWH!M69</f>
        <v>0</v>
      </c>
      <c r="N64" s="332">
        <f>DWH!N69</f>
        <v>0</v>
      </c>
      <c r="O64" s="10">
        <f>DWH!O69</f>
        <v>2</v>
      </c>
      <c r="P64" s="7">
        <f>DWH!P69</f>
        <v>0</v>
      </c>
      <c r="Q64" s="332">
        <f>DWH!Q69</f>
        <v>0</v>
      </c>
      <c r="R64" s="10">
        <f>DWH!R69</f>
        <v>3</v>
      </c>
      <c r="S64" s="7">
        <f>DWH!S69</f>
        <v>-3</v>
      </c>
      <c r="T64" s="332">
        <f>DWH!T69</f>
        <v>-0.5</v>
      </c>
      <c r="U64" s="10">
        <f>DWH!U69</f>
        <v>2</v>
      </c>
      <c r="V64" s="7">
        <f>DWH!V69</f>
        <v>-3</v>
      </c>
      <c r="W64" s="332">
        <f>DWH!W69</f>
        <v>-0.6</v>
      </c>
      <c r="X64" s="10">
        <f>DWH!X69</f>
        <v>5</v>
      </c>
      <c r="Y64" s="7">
        <f>DWH!Y69</f>
        <v>-2</v>
      </c>
      <c r="Z64" s="332">
        <f>DWH!Z69</f>
        <v>-0.28571428571428598</v>
      </c>
      <c r="AA64" s="10">
        <f>DWH!AA69</f>
        <v>7</v>
      </c>
      <c r="AB64" s="7">
        <f>DWH!AB69</f>
        <v>-4</v>
      </c>
      <c r="AC64" s="332">
        <f>DWH!AC69</f>
        <v>-0.36363636363636398</v>
      </c>
      <c r="AD64" s="10">
        <f>DWH!AD69</f>
        <v>4</v>
      </c>
      <c r="AE64" s="7">
        <f>DWH!AE69</f>
        <v>0</v>
      </c>
      <c r="AF64" s="332">
        <f>DWH!AF69</f>
        <v>0</v>
      </c>
      <c r="AG64" s="10">
        <f>DWH!AG69</f>
        <v>4</v>
      </c>
      <c r="AH64" s="7">
        <f>DWH!AH69</f>
        <v>1</v>
      </c>
      <c r="AI64" s="332">
        <f>DWH!AI69</f>
        <v>0.33333333333333298</v>
      </c>
      <c r="AJ64" s="10">
        <f>DWH!AJ69</f>
        <v>6</v>
      </c>
      <c r="AK64" s="7">
        <f>DWH!AK69</f>
        <v>3</v>
      </c>
      <c r="AL64" s="332">
        <f>DWH!AL69</f>
        <v>1</v>
      </c>
      <c r="AM64" s="10">
        <f>DWH!AM69</f>
        <v>3</v>
      </c>
      <c r="AN64" s="7">
        <f>DWH!AN69</f>
        <v>-2</v>
      </c>
      <c r="AO64" s="332">
        <f>DWH!AO69</f>
        <v>-0.4</v>
      </c>
      <c r="AP64" s="10">
        <f>DWH!AP69</f>
        <v>18</v>
      </c>
      <c r="AQ64" s="7">
        <f>DWH!AQ69</f>
        <v>-12</v>
      </c>
      <c r="AR64" s="332">
        <f>DWH!AR69</f>
        <v>-0.4</v>
      </c>
      <c r="AS64" s="10">
        <f>DWH!AS69</f>
        <v>10</v>
      </c>
      <c r="AT64" s="7">
        <f>DWH!AT69</f>
        <v>-4</v>
      </c>
      <c r="AU64" s="332">
        <f>DWH!AU69</f>
        <v>-0.28571428571428598</v>
      </c>
      <c r="AV64" s="10">
        <f>DWH!AV69</f>
        <v>74</v>
      </c>
      <c r="AW64" s="7">
        <f>DWH!AW69</f>
        <v>-32</v>
      </c>
      <c r="AX64" s="332">
        <f>DWH!AX69</f>
        <v>-0.30188679245283001</v>
      </c>
    </row>
    <row r="65" spans="1:50" ht="12.75" customHeight="1">
      <c r="A65" s="659"/>
      <c r="B65" s="15" t="s">
        <v>17</v>
      </c>
      <c r="C65" s="7">
        <f>DWH!C70</f>
        <v>462</v>
      </c>
      <c r="D65" s="7">
        <f>DWH!D70</f>
        <v>27</v>
      </c>
      <c r="E65" s="196">
        <f>DWH!E70</f>
        <v>6.2068965517241399E-2</v>
      </c>
      <c r="F65" s="10">
        <f>DWH!F70</f>
        <v>447</v>
      </c>
      <c r="G65" s="7">
        <f>DWH!G70</f>
        <v>-82</v>
      </c>
      <c r="H65" s="196">
        <f>DWH!H70</f>
        <v>-0.155009451795841</v>
      </c>
      <c r="I65" s="10">
        <f>DWH!I70</f>
        <v>481</v>
      </c>
      <c r="J65" s="7">
        <f>DWH!J70</f>
        <v>-63</v>
      </c>
      <c r="K65" s="196">
        <f>DWH!K70</f>
        <v>-0.11580882352941201</v>
      </c>
      <c r="L65" s="10">
        <f>DWH!L70</f>
        <v>461</v>
      </c>
      <c r="M65" s="7">
        <f>DWH!M70</f>
        <v>-16</v>
      </c>
      <c r="N65" s="332">
        <f>DWH!N70</f>
        <v>-3.3542976939203398E-2</v>
      </c>
      <c r="O65" s="10">
        <f>DWH!O70</f>
        <v>387</v>
      </c>
      <c r="P65" s="7">
        <f>DWH!P70</f>
        <v>-19</v>
      </c>
      <c r="Q65" s="332">
        <f>DWH!Q70</f>
        <v>-4.6798029556650203E-2</v>
      </c>
      <c r="R65" s="10">
        <f>DWH!R70</f>
        <v>1398</v>
      </c>
      <c r="S65" s="7">
        <f>DWH!S70</f>
        <v>-85</v>
      </c>
      <c r="T65" s="332">
        <f>DWH!T70</f>
        <v>-5.7316250842886003E-2</v>
      </c>
      <c r="U65" s="10">
        <f>DWH!U70</f>
        <v>965</v>
      </c>
      <c r="V65" s="7">
        <f>DWH!V70</f>
        <v>-60</v>
      </c>
      <c r="W65" s="332">
        <f>DWH!W70</f>
        <v>-5.8536585365853697E-2</v>
      </c>
      <c r="X65" s="10">
        <f>DWH!X70</f>
        <v>511</v>
      </c>
      <c r="Y65" s="7">
        <f>DWH!Y70</f>
        <v>-71</v>
      </c>
      <c r="Z65" s="332">
        <f>DWH!Z70</f>
        <v>-0.121993127147766</v>
      </c>
      <c r="AA65" s="10">
        <f>DWH!AA70</f>
        <v>868</v>
      </c>
      <c r="AB65" s="7">
        <f>DWH!AB70</f>
        <v>-25</v>
      </c>
      <c r="AC65" s="332">
        <f>DWH!AC70</f>
        <v>-2.7995520716685301E-2</v>
      </c>
      <c r="AD65" s="10">
        <f>DWH!AD70</f>
        <v>945</v>
      </c>
      <c r="AE65" s="7">
        <f>DWH!AE70</f>
        <v>-108</v>
      </c>
      <c r="AF65" s="332">
        <f>DWH!AF70</f>
        <v>-0.102564102564103</v>
      </c>
      <c r="AG65" s="10">
        <f>DWH!AG70</f>
        <v>934</v>
      </c>
      <c r="AH65" s="7">
        <f>DWH!AH70</f>
        <v>8</v>
      </c>
      <c r="AI65" s="332">
        <f>DWH!AI70</f>
        <v>8.6393088552915807E-3</v>
      </c>
      <c r="AJ65" s="10">
        <f>DWH!AJ70</f>
        <v>465</v>
      </c>
      <c r="AK65" s="7">
        <f>DWH!AK70</f>
        <v>4</v>
      </c>
      <c r="AL65" s="332">
        <f>DWH!AL70</f>
        <v>8.6767895878524896E-3</v>
      </c>
      <c r="AM65" s="10">
        <f>DWH!AM70</f>
        <v>472</v>
      </c>
      <c r="AN65" s="7">
        <f>DWH!AN70</f>
        <v>-1</v>
      </c>
      <c r="AO65" s="332">
        <f>DWH!AO70</f>
        <v>-2.1141649048625798E-3</v>
      </c>
      <c r="AP65" s="10">
        <f>DWH!AP70</f>
        <v>2154</v>
      </c>
      <c r="AQ65" s="7">
        <f>DWH!AQ70</f>
        <v>12</v>
      </c>
      <c r="AR65" s="332">
        <f>DWH!AR70</f>
        <v>5.60224089635854E-3</v>
      </c>
      <c r="AS65" s="10">
        <f>DWH!AS70</f>
        <v>1512</v>
      </c>
      <c r="AT65" s="7">
        <f>DWH!AT70</f>
        <v>28</v>
      </c>
      <c r="AU65" s="332">
        <f>DWH!AU70</f>
        <v>1.88679245283019E-2</v>
      </c>
      <c r="AV65" s="10">
        <f>DWH!AV70</f>
        <v>12462</v>
      </c>
      <c r="AW65" s="7">
        <f>DWH!AW70</f>
        <v>-451</v>
      </c>
      <c r="AX65" s="332">
        <f>DWH!AX70</f>
        <v>-3.4926043522032102E-2</v>
      </c>
    </row>
    <row r="66" spans="1:50" ht="12.75" customHeight="1">
      <c r="A66" s="659"/>
      <c r="B66" s="15" t="s">
        <v>32</v>
      </c>
      <c r="C66" s="7">
        <f>DWH!C110</f>
        <v>154</v>
      </c>
      <c r="D66" s="7">
        <f>DWH!D110</f>
        <v>14</v>
      </c>
      <c r="E66" s="196">
        <f>DWH!E110</f>
        <v>0.1</v>
      </c>
      <c r="F66" s="10">
        <f>DWH!F110</f>
        <v>176</v>
      </c>
      <c r="G66" s="7">
        <f>DWH!G110</f>
        <v>-16</v>
      </c>
      <c r="H66" s="196">
        <f>DWH!H110</f>
        <v>-8.3333333333333301E-2</v>
      </c>
      <c r="I66" s="10">
        <f>DWH!I110</f>
        <v>104</v>
      </c>
      <c r="J66" s="7">
        <f>DWH!J110</f>
        <v>-31</v>
      </c>
      <c r="K66" s="196">
        <f>DWH!K110</f>
        <v>-0.22962962962962999</v>
      </c>
      <c r="L66" s="10">
        <f>DWH!L110</f>
        <v>143</v>
      </c>
      <c r="M66" s="7">
        <f>DWH!M110</f>
        <v>12</v>
      </c>
      <c r="N66" s="196">
        <f>DWH!N110</f>
        <v>9.1603053435114504E-2</v>
      </c>
      <c r="O66" s="10">
        <f>DWH!O110</f>
        <v>108</v>
      </c>
      <c r="P66" s="7">
        <f>DWH!P110</f>
        <v>-16</v>
      </c>
      <c r="Q66" s="196">
        <f>DWH!Q110</f>
        <v>-0.12903225806451599</v>
      </c>
      <c r="R66" s="10">
        <f>DWH!R110</f>
        <v>557</v>
      </c>
      <c r="S66" s="7">
        <f>DWH!S110</f>
        <v>-11</v>
      </c>
      <c r="T66" s="196">
        <f>DWH!T110</f>
        <v>-1.93661971830986E-2</v>
      </c>
      <c r="U66" s="10">
        <f>DWH!U110</f>
        <v>315</v>
      </c>
      <c r="V66" s="7">
        <f>DWH!V110</f>
        <v>-24</v>
      </c>
      <c r="W66" s="196">
        <f>DWH!W110</f>
        <v>-7.0796460176991094E-2</v>
      </c>
      <c r="X66" s="10">
        <f>DWH!X110</f>
        <v>141</v>
      </c>
      <c r="Y66" s="7">
        <f>DWH!Y110</f>
        <v>-17</v>
      </c>
      <c r="Z66" s="196">
        <f>DWH!Z110</f>
        <v>-0.107594936708861</v>
      </c>
      <c r="AA66" s="10">
        <f>DWH!AA110</f>
        <v>309</v>
      </c>
      <c r="AB66" s="7">
        <f>DWH!AB110</f>
        <v>3</v>
      </c>
      <c r="AC66" s="196">
        <f>DWH!AC110</f>
        <v>9.8039215686274508E-3</v>
      </c>
      <c r="AD66" s="10">
        <f>DWH!AD110</f>
        <v>424</v>
      </c>
      <c r="AE66" s="7">
        <f>DWH!AE110</f>
        <v>-47</v>
      </c>
      <c r="AF66" s="196">
        <f>DWH!AF110</f>
        <v>-9.9787685774946899E-2</v>
      </c>
      <c r="AG66" s="10">
        <f>DWH!AG110</f>
        <v>276</v>
      </c>
      <c r="AH66" s="7">
        <f>DWH!AH110</f>
        <v>-26</v>
      </c>
      <c r="AI66" s="196">
        <f>DWH!AI110</f>
        <v>-8.6092715231788103E-2</v>
      </c>
      <c r="AJ66" s="10">
        <f>DWH!AJ110</f>
        <v>128</v>
      </c>
      <c r="AK66" s="7">
        <f>DWH!AK110</f>
        <v>8</v>
      </c>
      <c r="AL66" s="196">
        <f>DWH!AL110</f>
        <v>6.6666666666666693E-2</v>
      </c>
      <c r="AM66" s="10">
        <f>DWH!AM110</f>
        <v>146</v>
      </c>
      <c r="AN66" s="7">
        <f>DWH!AN110</f>
        <v>-17</v>
      </c>
      <c r="AO66" s="196">
        <f>DWH!AO110</f>
        <v>-0.104294478527607</v>
      </c>
      <c r="AP66" s="10">
        <f>DWH!AP110</f>
        <v>1277</v>
      </c>
      <c r="AQ66" s="7">
        <f>DWH!AQ110</f>
        <v>-77</v>
      </c>
      <c r="AR66" s="196">
        <f>DWH!AR110</f>
        <v>-5.68685376661743E-2</v>
      </c>
      <c r="AS66" s="10">
        <f>DWH!AS110</f>
        <v>615</v>
      </c>
      <c r="AT66" s="7">
        <f>DWH!AT110</f>
        <v>-33</v>
      </c>
      <c r="AU66" s="196">
        <f>DWH!AU110</f>
        <v>-5.0925925925925902E-2</v>
      </c>
      <c r="AV66" s="10">
        <f>DWH!AV110</f>
        <v>4873</v>
      </c>
      <c r="AW66" s="7">
        <f>DWH!AW110</f>
        <v>-278</v>
      </c>
      <c r="AX66" s="229">
        <f>DWH!AX110</f>
        <v>-5.3970102892642202E-2</v>
      </c>
    </row>
    <row r="67" spans="1:50" ht="12.75" customHeight="1">
      <c r="A67" s="659"/>
      <c r="B67" s="15" t="s">
        <v>20</v>
      </c>
      <c r="C67" s="7">
        <f>DWH!C71</f>
        <v>47</v>
      </c>
      <c r="D67" s="7">
        <f>DWH!D71</f>
        <v>-2</v>
      </c>
      <c r="E67" s="196">
        <f>DWH!E71</f>
        <v>-4.08163265306122E-2</v>
      </c>
      <c r="F67" s="10">
        <f>DWH!F71</f>
        <v>49</v>
      </c>
      <c r="G67" s="7">
        <f>DWH!G71</f>
        <v>-31</v>
      </c>
      <c r="H67" s="196">
        <f>DWH!H71</f>
        <v>-0.38750000000000001</v>
      </c>
      <c r="I67" s="10">
        <f>DWH!I71</f>
        <v>64</v>
      </c>
      <c r="J67" s="7">
        <f>DWH!J71</f>
        <v>-6</v>
      </c>
      <c r="K67" s="196">
        <f>DWH!K71</f>
        <v>-8.5714285714285701E-2</v>
      </c>
      <c r="L67" s="10">
        <f>DWH!L71</f>
        <v>56</v>
      </c>
      <c r="M67" s="7">
        <f>DWH!M71</f>
        <v>-4</v>
      </c>
      <c r="N67" s="196">
        <f>DWH!N71</f>
        <v>-6.6666666666666693E-2</v>
      </c>
      <c r="O67" s="10">
        <f>DWH!O71</f>
        <v>20</v>
      </c>
      <c r="P67" s="7">
        <f>DWH!P71</f>
        <v>-6</v>
      </c>
      <c r="Q67" s="196">
        <f>DWH!Q71</f>
        <v>-0.230769230769231</v>
      </c>
      <c r="R67" s="10">
        <f>DWH!R71</f>
        <v>98</v>
      </c>
      <c r="S67" s="7">
        <f>DWH!S71</f>
        <v>-27</v>
      </c>
      <c r="T67" s="196">
        <f>DWH!T71</f>
        <v>-0.216</v>
      </c>
      <c r="U67" s="10">
        <f>DWH!U71</f>
        <v>103</v>
      </c>
      <c r="V67" s="7">
        <f>DWH!V71</f>
        <v>-5</v>
      </c>
      <c r="W67" s="196">
        <f>DWH!W71</f>
        <v>-4.6296296296296301E-2</v>
      </c>
      <c r="X67" s="10">
        <f>DWH!X71</f>
        <v>73</v>
      </c>
      <c r="Y67" s="7">
        <f>DWH!Y71</f>
        <v>10</v>
      </c>
      <c r="Z67" s="196">
        <f>DWH!Z71</f>
        <v>0.158730158730159</v>
      </c>
      <c r="AA67" s="10">
        <f>DWH!AA71</f>
        <v>59</v>
      </c>
      <c r="AB67" s="7">
        <f>DWH!AB71</f>
        <v>-16</v>
      </c>
      <c r="AC67" s="196">
        <f>DWH!AC71</f>
        <v>-0.21333333333333299</v>
      </c>
      <c r="AD67" s="10">
        <f>DWH!AD71</f>
        <v>95</v>
      </c>
      <c r="AE67" s="7">
        <f>DWH!AE71</f>
        <v>-4</v>
      </c>
      <c r="AF67" s="196">
        <f>DWH!AF71</f>
        <v>-4.0404040404040401E-2</v>
      </c>
      <c r="AG67" s="10">
        <f>DWH!AG71</f>
        <v>85</v>
      </c>
      <c r="AH67" s="7">
        <f>DWH!AH71</f>
        <v>-11</v>
      </c>
      <c r="AI67" s="196">
        <f>DWH!AI71</f>
        <v>-0.114583333333333</v>
      </c>
      <c r="AJ67" s="10">
        <f>DWH!AJ71</f>
        <v>46</v>
      </c>
      <c r="AK67" s="7">
        <f>DWH!AK71</f>
        <v>-6</v>
      </c>
      <c r="AL67" s="196">
        <f>DWH!AL71</f>
        <v>-0.115384615384615</v>
      </c>
      <c r="AM67" s="10">
        <f>DWH!AM71</f>
        <v>48</v>
      </c>
      <c r="AN67" s="7">
        <f>DWH!AN71</f>
        <v>-4</v>
      </c>
      <c r="AO67" s="196">
        <f>DWH!AO71</f>
        <v>-7.69230769230769E-2</v>
      </c>
      <c r="AP67" s="10">
        <f>DWH!AP71</f>
        <v>136</v>
      </c>
      <c r="AQ67" s="7">
        <f>DWH!AQ71</f>
        <v>24</v>
      </c>
      <c r="AR67" s="196">
        <f>DWH!AR71</f>
        <v>0.214285714285714</v>
      </c>
      <c r="AS67" s="10">
        <f>DWH!AS71</f>
        <v>79</v>
      </c>
      <c r="AT67" s="7">
        <f>DWH!AT71</f>
        <v>-3</v>
      </c>
      <c r="AU67" s="196">
        <f>DWH!AU71</f>
        <v>-3.65853658536585E-2</v>
      </c>
      <c r="AV67" s="10">
        <f>DWH!AV71</f>
        <v>1058</v>
      </c>
      <c r="AW67" s="7">
        <f>DWH!AW71</f>
        <v>-91</v>
      </c>
      <c r="AX67" s="229">
        <f>DWH!AX71</f>
        <v>-7.9199303742384694E-2</v>
      </c>
    </row>
    <row r="68" spans="1:50" ht="12.75" customHeight="1">
      <c r="A68" s="656" t="s">
        <v>30</v>
      </c>
      <c r="B68" s="657"/>
      <c r="C68" s="3"/>
      <c r="D68" s="3"/>
      <c r="E68" s="197"/>
      <c r="F68" s="6"/>
      <c r="G68" s="3"/>
      <c r="H68" s="197"/>
      <c r="I68" s="6"/>
      <c r="J68" s="3"/>
      <c r="K68" s="197"/>
      <c r="L68" s="6"/>
      <c r="M68" s="3"/>
      <c r="N68" s="197"/>
      <c r="O68" s="6"/>
      <c r="P68" s="3"/>
      <c r="Q68" s="197"/>
      <c r="R68" s="6"/>
      <c r="S68" s="3"/>
      <c r="T68" s="197"/>
      <c r="U68" s="6"/>
      <c r="V68" s="3"/>
      <c r="W68" s="197"/>
      <c r="X68" s="6"/>
      <c r="Y68" s="3"/>
      <c r="Z68" s="197"/>
      <c r="AA68" s="6"/>
      <c r="AB68" s="3"/>
      <c r="AC68" s="197"/>
      <c r="AD68" s="6"/>
      <c r="AE68" s="3"/>
      <c r="AF68" s="197"/>
      <c r="AG68" s="6"/>
      <c r="AH68" s="3"/>
      <c r="AI68" s="197"/>
      <c r="AJ68" s="6"/>
      <c r="AK68" s="3"/>
      <c r="AL68" s="197"/>
      <c r="AM68" s="6"/>
      <c r="AN68" s="3"/>
      <c r="AO68" s="197"/>
      <c r="AP68" s="6"/>
      <c r="AQ68" s="3"/>
      <c r="AR68" s="197"/>
      <c r="AS68" s="6"/>
      <c r="AT68" s="3"/>
      <c r="AU68" s="197"/>
      <c r="AV68" s="6"/>
      <c r="AW68" s="3"/>
      <c r="AX68" s="230"/>
    </row>
    <row r="69" spans="1:50" ht="12.75" customHeight="1">
      <c r="A69" s="658"/>
      <c r="B69" s="15" t="s">
        <v>23</v>
      </c>
      <c r="C69" s="7">
        <f>DWH!C93</f>
        <v>0</v>
      </c>
      <c r="D69" s="7">
        <f>DWH!D93</f>
        <v>0</v>
      </c>
      <c r="E69" s="196" t="str">
        <f>DWH!E93</f>
        <v>/0</v>
      </c>
      <c r="F69" s="10">
        <f>DWH!F93</f>
        <v>0</v>
      </c>
      <c r="G69" s="7">
        <f>DWH!G93</f>
        <v>-1</v>
      </c>
      <c r="H69" s="196">
        <f>DWH!H93</f>
        <v>-1</v>
      </c>
      <c r="I69" s="10">
        <f>DWH!I93</f>
        <v>0</v>
      </c>
      <c r="J69" s="7">
        <f>DWH!J93</f>
        <v>0</v>
      </c>
      <c r="K69" s="332" t="str">
        <f>DWH!K93</f>
        <v>/0</v>
      </c>
      <c r="L69" s="10">
        <f>DWH!L93</f>
        <v>0</v>
      </c>
      <c r="M69" s="7">
        <f>DWH!M93</f>
        <v>0</v>
      </c>
      <c r="N69" s="332" t="str">
        <f>DWH!N93</f>
        <v>/0</v>
      </c>
      <c r="O69" s="10">
        <f>DWH!O93</f>
        <v>0</v>
      </c>
      <c r="P69" s="7">
        <f>DWH!P93</f>
        <v>0</v>
      </c>
      <c r="Q69" s="332" t="str">
        <f>DWH!Q93</f>
        <v>/0</v>
      </c>
      <c r="R69" s="10">
        <f>DWH!R93</f>
        <v>2</v>
      </c>
      <c r="S69" s="7">
        <f>DWH!S93</f>
        <v>2</v>
      </c>
      <c r="T69" s="332" t="str">
        <f>DWH!T93</f>
        <v>/0</v>
      </c>
      <c r="U69" s="10">
        <f>DWH!U93</f>
        <v>0</v>
      </c>
      <c r="V69" s="7">
        <f>DWH!V93</f>
        <v>0</v>
      </c>
      <c r="W69" s="332" t="str">
        <f>DWH!W93</f>
        <v>/0</v>
      </c>
      <c r="X69" s="10">
        <f>DWH!X93</f>
        <v>0</v>
      </c>
      <c r="Y69" s="7">
        <f>DWH!Y93</f>
        <v>-2</v>
      </c>
      <c r="Z69" s="332">
        <f>DWH!Z93</f>
        <v>-1</v>
      </c>
      <c r="AA69" s="10">
        <f>DWH!AA93</f>
        <v>0</v>
      </c>
      <c r="AB69" s="7">
        <f>DWH!AB93</f>
        <v>0</v>
      </c>
      <c r="AC69" s="332" t="str">
        <f>DWH!AC93</f>
        <v>/0</v>
      </c>
      <c r="AD69" s="10">
        <f>DWH!AD93</f>
        <v>0</v>
      </c>
      <c r="AE69" s="7">
        <f>DWH!AE93</f>
        <v>-1</v>
      </c>
      <c r="AF69" s="332">
        <f>DWH!AF93</f>
        <v>-1</v>
      </c>
      <c r="AG69" s="10">
        <f>DWH!AG93</f>
        <v>0</v>
      </c>
      <c r="AH69" s="7">
        <f>DWH!AH93</f>
        <v>-1</v>
      </c>
      <c r="AI69" s="332">
        <f>DWH!AI93</f>
        <v>-1</v>
      </c>
      <c r="AJ69" s="10">
        <f>DWH!AJ93</f>
        <v>0</v>
      </c>
      <c r="AK69" s="7">
        <f>DWH!AK93</f>
        <v>0</v>
      </c>
      <c r="AL69" s="332" t="str">
        <f>DWH!AL93</f>
        <v>/0</v>
      </c>
      <c r="AM69" s="10">
        <f>DWH!AM93</f>
        <v>0</v>
      </c>
      <c r="AN69" s="7">
        <f>DWH!AN93</f>
        <v>-3</v>
      </c>
      <c r="AO69" s="332">
        <f>DWH!AO93</f>
        <v>-1</v>
      </c>
      <c r="AP69" s="10">
        <f>DWH!AP93</f>
        <v>1117</v>
      </c>
      <c r="AQ69" s="7">
        <f>DWH!AQ93</f>
        <v>122</v>
      </c>
      <c r="AR69" s="332">
        <f>DWH!AR93</f>
        <v>0.12261306532663301</v>
      </c>
      <c r="AS69" s="10">
        <f>DWH!AS93</f>
        <v>984</v>
      </c>
      <c r="AT69" s="7">
        <f>DWH!AT93</f>
        <v>132</v>
      </c>
      <c r="AU69" s="332">
        <f>DWH!AU93</f>
        <v>0.154929577464789</v>
      </c>
      <c r="AV69" s="10">
        <f>DWH!AV93</f>
        <v>2103</v>
      </c>
      <c r="AW69" s="7">
        <f>DWH!AW93</f>
        <v>248</v>
      </c>
      <c r="AX69" s="332">
        <f>DWH!AX93</f>
        <v>0.133692722371968</v>
      </c>
    </row>
    <row r="70" spans="1:50" ht="12.75" customHeight="1">
      <c r="A70" s="659"/>
      <c r="B70" s="15" t="s">
        <v>25</v>
      </c>
      <c r="C70" s="7">
        <f>DWH!C94</f>
        <v>0</v>
      </c>
      <c r="D70" s="7">
        <f>DWH!D94</f>
        <v>0</v>
      </c>
      <c r="E70" s="196" t="str">
        <f>DWH!E94</f>
        <v>/0</v>
      </c>
      <c r="F70" s="10">
        <f>DWH!F94</f>
        <v>0</v>
      </c>
      <c r="G70" s="7">
        <f>DWH!G94</f>
        <v>-1</v>
      </c>
      <c r="H70" s="196">
        <f>DWH!H94</f>
        <v>-1</v>
      </c>
      <c r="I70" s="10">
        <f>DWH!I94</f>
        <v>0</v>
      </c>
      <c r="J70" s="7">
        <f>DWH!J94</f>
        <v>0</v>
      </c>
      <c r="K70" s="196" t="str">
        <f>DWH!K94</f>
        <v>/0</v>
      </c>
      <c r="L70" s="10">
        <f>DWH!L94</f>
        <v>0</v>
      </c>
      <c r="M70" s="7">
        <f>DWH!M94</f>
        <v>0</v>
      </c>
      <c r="N70" s="332" t="str">
        <f>DWH!N94</f>
        <v>/0</v>
      </c>
      <c r="O70" s="10">
        <f>DWH!O94</f>
        <v>0</v>
      </c>
      <c r="P70" s="7">
        <f>DWH!P94</f>
        <v>0</v>
      </c>
      <c r="Q70" s="332" t="str">
        <f>DWH!Q94</f>
        <v>/0</v>
      </c>
      <c r="R70" s="10">
        <f>DWH!R94</f>
        <v>1</v>
      </c>
      <c r="S70" s="7">
        <f>DWH!S94</f>
        <v>1</v>
      </c>
      <c r="T70" s="332" t="str">
        <f>DWH!T94</f>
        <v>/0</v>
      </c>
      <c r="U70" s="10">
        <f>DWH!U94</f>
        <v>0</v>
      </c>
      <c r="V70" s="7">
        <f>DWH!V94</f>
        <v>0</v>
      </c>
      <c r="W70" s="332" t="str">
        <f>DWH!W94</f>
        <v>/0</v>
      </c>
      <c r="X70" s="10">
        <f>DWH!X94</f>
        <v>0</v>
      </c>
      <c r="Y70" s="7">
        <f>DWH!Y94</f>
        <v>-2</v>
      </c>
      <c r="Z70" s="332">
        <f>DWH!Z94</f>
        <v>-1</v>
      </c>
      <c r="AA70" s="10">
        <f>DWH!AA94</f>
        <v>0</v>
      </c>
      <c r="AB70" s="7">
        <f>DWH!AB94</f>
        <v>0</v>
      </c>
      <c r="AC70" s="332" t="str">
        <f>DWH!AC94</f>
        <v>/0</v>
      </c>
      <c r="AD70" s="10">
        <f>DWH!AD94</f>
        <v>0</v>
      </c>
      <c r="AE70" s="7">
        <f>DWH!AE94</f>
        <v>-1</v>
      </c>
      <c r="AF70" s="332">
        <f>DWH!AF94</f>
        <v>-1</v>
      </c>
      <c r="AG70" s="10">
        <f>DWH!AG94</f>
        <v>0</v>
      </c>
      <c r="AH70" s="7">
        <f>DWH!AH94</f>
        <v>0</v>
      </c>
      <c r="AI70" s="332" t="str">
        <f>DWH!AI94</f>
        <v>/0</v>
      </c>
      <c r="AJ70" s="10">
        <f>DWH!AJ94</f>
        <v>0</v>
      </c>
      <c r="AK70" s="7">
        <f>DWH!AK94</f>
        <v>0</v>
      </c>
      <c r="AL70" s="332" t="str">
        <f>DWH!AL94</f>
        <v>/0</v>
      </c>
      <c r="AM70" s="10">
        <f>DWH!AM94</f>
        <v>0</v>
      </c>
      <c r="AN70" s="7">
        <f>DWH!AN94</f>
        <v>-3</v>
      </c>
      <c r="AO70" s="332">
        <f>DWH!AO94</f>
        <v>-1</v>
      </c>
      <c r="AP70" s="10">
        <f>DWH!AP94</f>
        <v>878</v>
      </c>
      <c r="AQ70" s="7">
        <f>DWH!AQ94</f>
        <v>92</v>
      </c>
      <c r="AR70" s="332">
        <f>DWH!AR94</f>
        <v>0.11704834605598</v>
      </c>
      <c r="AS70" s="10">
        <f>DWH!AS94</f>
        <v>673</v>
      </c>
      <c r="AT70" s="7">
        <f>DWH!AT94</f>
        <v>70</v>
      </c>
      <c r="AU70" s="332">
        <f>DWH!AU94</f>
        <v>0.11608623548922101</v>
      </c>
      <c r="AV70" s="10">
        <f>DWH!AV94</f>
        <v>1552</v>
      </c>
      <c r="AW70" s="7">
        <f>DWH!AW94</f>
        <v>156</v>
      </c>
      <c r="AX70" s="332">
        <f>DWH!AX94</f>
        <v>0.111747851002865</v>
      </c>
    </row>
    <row r="71" spans="1:50" ht="12.75" customHeight="1" thickBot="1">
      <c r="A71" s="667"/>
      <c r="B71" s="16" t="s">
        <v>26</v>
      </c>
      <c r="C71" s="7">
        <f>DWH!C95</f>
        <v>0</v>
      </c>
      <c r="D71" s="7">
        <f>DWH!D95</f>
        <v>0</v>
      </c>
      <c r="E71" s="196" t="str">
        <f>DWH!E95</f>
        <v>/0</v>
      </c>
      <c r="F71" s="10">
        <f>DWH!F95</f>
        <v>0</v>
      </c>
      <c r="G71" s="7">
        <f>DWH!G95</f>
        <v>0</v>
      </c>
      <c r="H71" s="196" t="str">
        <f>DWH!H95</f>
        <v>/0</v>
      </c>
      <c r="I71" s="10">
        <f>DWH!I95</f>
        <v>0</v>
      </c>
      <c r="J71" s="7">
        <f>DWH!J95</f>
        <v>0</v>
      </c>
      <c r="K71" s="196" t="str">
        <f>DWH!K95</f>
        <v>/0</v>
      </c>
      <c r="L71" s="10">
        <f>DWH!L95</f>
        <v>0</v>
      </c>
      <c r="M71" s="7">
        <f>DWH!M95</f>
        <v>0</v>
      </c>
      <c r="N71" s="332" t="str">
        <f>DWH!N95</f>
        <v>/0</v>
      </c>
      <c r="O71" s="10">
        <f>DWH!O95</f>
        <v>0</v>
      </c>
      <c r="P71" s="7">
        <f>DWH!P95</f>
        <v>0</v>
      </c>
      <c r="Q71" s="332" t="str">
        <f>DWH!Q95</f>
        <v>/0</v>
      </c>
      <c r="R71" s="10">
        <f>DWH!R95</f>
        <v>1</v>
      </c>
      <c r="S71" s="7">
        <f>DWH!S95</f>
        <v>1</v>
      </c>
      <c r="T71" s="332" t="str">
        <f>DWH!T95</f>
        <v>/0</v>
      </c>
      <c r="U71" s="10">
        <f>DWH!U95</f>
        <v>0</v>
      </c>
      <c r="V71" s="7">
        <f>DWH!V95</f>
        <v>0</v>
      </c>
      <c r="W71" s="332" t="str">
        <f>DWH!W95</f>
        <v>/0</v>
      </c>
      <c r="X71" s="10">
        <f>DWH!X95</f>
        <v>0</v>
      </c>
      <c r="Y71" s="7">
        <f>DWH!Y95</f>
        <v>0</v>
      </c>
      <c r="Z71" s="332" t="str">
        <f>DWH!Z95</f>
        <v>/0</v>
      </c>
      <c r="AA71" s="10">
        <f>DWH!AA95</f>
        <v>0</v>
      </c>
      <c r="AB71" s="7">
        <f>DWH!AB95</f>
        <v>0</v>
      </c>
      <c r="AC71" s="332" t="str">
        <f>DWH!AC95</f>
        <v>/0</v>
      </c>
      <c r="AD71" s="10">
        <f>DWH!AD95</f>
        <v>0</v>
      </c>
      <c r="AE71" s="7">
        <f>DWH!AE95</f>
        <v>0</v>
      </c>
      <c r="AF71" s="332" t="str">
        <f>DWH!AF95</f>
        <v>/0</v>
      </c>
      <c r="AG71" s="10">
        <f>DWH!AG95</f>
        <v>0</v>
      </c>
      <c r="AH71" s="7">
        <f>DWH!AH95</f>
        <v>-1</v>
      </c>
      <c r="AI71" s="332">
        <f>DWH!AI95</f>
        <v>-1</v>
      </c>
      <c r="AJ71" s="10">
        <f>DWH!AJ95</f>
        <v>0</v>
      </c>
      <c r="AK71" s="7">
        <f>DWH!AK95</f>
        <v>0</v>
      </c>
      <c r="AL71" s="332" t="str">
        <f>DWH!AL95</f>
        <v>/0</v>
      </c>
      <c r="AM71" s="10">
        <f>DWH!AM95</f>
        <v>0</v>
      </c>
      <c r="AN71" s="7">
        <f>DWH!AN95</f>
        <v>0</v>
      </c>
      <c r="AO71" s="332" t="str">
        <f>DWH!AO95</f>
        <v>/0</v>
      </c>
      <c r="AP71" s="10">
        <f>DWH!AP95</f>
        <v>239</v>
      </c>
      <c r="AQ71" s="7">
        <f>DWH!AQ95</f>
        <v>30</v>
      </c>
      <c r="AR71" s="332">
        <f>DWH!AR95</f>
        <v>0.143540669856459</v>
      </c>
      <c r="AS71" s="10">
        <f>DWH!AS95</f>
        <v>311</v>
      </c>
      <c r="AT71" s="7">
        <f>DWH!AT95</f>
        <v>62</v>
      </c>
      <c r="AU71" s="332">
        <f>DWH!AU95</f>
        <v>0.24899598393574299</v>
      </c>
      <c r="AV71" s="10">
        <f>DWH!AV95</f>
        <v>551</v>
      </c>
      <c r="AW71" s="7">
        <f>DWH!AW95</f>
        <v>92</v>
      </c>
      <c r="AX71" s="332">
        <f>DWH!AX95</f>
        <v>0.200435729847495</v>
      </c>
    </row>
    <row r="72" spans="1:50" ht="12.75" customHeight="1" thickTop="1" thickBot="1">
      <c r="A72" s="660" t="s">
        <v>90</v>
      </c>
      <c r="B72" s="661"/>
      <c r="C72" s="13"/>
      <c r="D72" s="14"/>
      <c r="E72" s="198"/>
      <c r="F72" s="13"/>
      <c r="G72" s="14"/>
      <c r="H72" s="198"/>
      <c r="I72" s="13"/>
      <c r="J72" s="14"/>
      <c r="K72" s="198"/>
      <c r="L72" s="13"/>
      <c r="M72" s="14"/>
      <c r="N72" s="198"/>
      <c r="O72" s="13"/>
      <c r="P72" s="14"/>
      <c r="Q72" s="198"/>
      <c r="R72" s="13"/>
      <c r="S72" s="14"/>
      <c r="T72" s="198"/>
      <c r="U72" s="13"/>
      <c r="V72" s="14"/>
      <c r="W72" s="198"/>
      <c r="X72" s="13"/>
      <c r="Y72" s="14"/>
      <c r="Z72" s="198"/>
      <c r="AA72" s="13"/>
      <c r="AB72" s="14"/>
      <c r="AC72" s="198"/>
      <c r="AD72" s="13"/>
      <c r="AE72" s="14"/>
      <c r="AF72" s="198"/>
      <c r="AG72" s="13"/>
      <c r="AH72" s="14"/>
      <c r="AI72" s="198"/>
      <c r="AJ72" s="13"/>
      <c r="AK72" s="14"/>
      <c r="AL72" s="198"/>
      <c r="AM72" s="13"/>
      <c r="AN72" s="14"/>
      <c r="AO72" s="198"/>
      <c r="AP72" s="13"/>
      <c r="AQ72" s="14"/>
      <c r="AR72" s="198"/>
      <c r="AS72" s="13"/>
      <c r="AT72" s="14"/>
      <c r="AU72" s="198"/>
      <c r="AV72" s="13"/>
      <c r="AW72" s="14"/>
      <c r="AX72" s="231"/>
    </row>
    <row r="73" spans="1:50" ht="12.75" customHeight="1" thickTop="1">
      <c r="A73" s="654" t="s">
        <v>24</v>
      </c>
      <c r="B73" s="655"/>
      <c r="C73" s="6"/>
      <c r="D73" s="3"/>
      <c r="E73" s="197"/>
      <c r="F73" s="6"/>
      <c r="G73" s="3"/>
      <c r="H73" s="197"/>
      <c r="I73" s="6"/>
      <c r="J73" s="3"/>
      <c r="K73" s="197"/>
      <c r="L73" s="6"/>
      <c r="M73" s="3"/>
      <c r="N73" s="197"/>
      <c r="O73" s="6"/>
      <c r="P73" s="3"/>
      <c r="Q73" s="197"/>
      <c r="R73" s="6"/>
      <c r="S73" s="3"/>
      <c r="T73" s="197"/>
      <c r="U73" s="6"/>
      <c r="V73" s="3"/>
      <c r="W73" s="197"/>
      <c r="X73" s="6"/>
      <c r="Y73" s="3"/>
      <c r="Z73" s="197"/>
      <c r="AA73" s="6"/>
      <c r="AB73" s="3"/>
      <c r="AC73" s="197"/>
      <c r="AD73" s="6"/>
      <c r="AE73" s="3"/>
      <c r="AF73" s="197"/>
      <c r="AG73" s="6"/>
      <c r="AH73" s="3"/>
      <c r="AI73" s="197"/>
      <c r="AJ73" s="6"/>
      <c r="AK73" s="3"/>
      <c r="AL73" s="197"/>
      <c r="AM73" s="6"/>
      <c r="AN73" s="3"/>
      <c r="AO73" s="197"/>
      <c r="AP73" s="6"/>
      <c r="AQ73" s="3"/>
      <c r="AR73" s="197"/>
      <c r="AS73" s="6"/>
      <c r="AT73" s="3"/>
      <c r="AU73" s="197"/>
      <c r="AV73" s="6"/>
      <c r="AW73" s="3"/>
      <c r="AX73" s="230"/>
    </row>
    <row r="74" spans="1:50">
      <c r="A74" s="658"/>
      <c r="B74" s="15" t="s">
        <v>23</v>
      </c>
      <c r="C74" s="7">
        <f>DWH!C31</f>
        <v>3457</v>
      </c>
      <c r="D74" s="7">
        <f>DWH!D31</f>
        <v>-81</v>
      </c>
      <c r="E74" s="196">
        <f>DWH!E31</f>
        <v>-2.2894290559638202E-2</v>
      </c>
      <c r="F74" s="10">
        <f>DWH!F31</f>
        <v>4486</v>
      </c>
      <c r="G74" s="7">
        <f>DWH!G31</f>
        <v>-204</v>
      </c>
      <c r="H74" s="196">
        <f>DWH!H31</f>
        <v>-4.3496801705756899E-2</v>
      </c>
      <c r="I74" s="10">
        <f>DWH!I31</f>
        <v>4200</v>
      </c>
      <c r="J74" s="7">
        <f>DWH!J31</f>
        <v>202</v>
      </c>
      <c r="K74" s="332">
        <f>DWH!K31</f>
        <v>5.0525262631315702E-2</v>
      </c>
      <c r="L74" s="10">
        <f>DWH!L31</f>
        <v>4322</v>
      </c>
      <c r="M74" s="7">
        <f>DWH!M31</f>
        <v>91</v>
      </c>
      <c r="N74" s="332">
        <f>DWH!N31</f>
        <v>2.1507917749940899E-2</v>
      </c>
      <c r="O74" s="10">
        <f>DWH!O31</f>
        <v>2903</v>
      </c>
      <c r="P74" s="7">
        <f>DWH!P31</f>
        <v>169</v>
      </c>
      <c r="Q74" s="332">
        <f>DWH!Q31</f>
        <v>6.1814191660570603E-2</v>
      </c>
      <c r="R74" s="10">
        <f>DWH!R31</f>
        <v>9911</v>
      </c>
      <c r="S74" s="7">
        <f>DWH!S31</f>
        <v>-286</v>
      </c>
      <c r="T74" s="332">
        <f>DWH!T31</f>
        <v>-2.8047464940668801E-2</v>
      </c>
      <c r="U74" s="10">
        <f>DWH!U31</f>
        <v>7601</v>
      </c>
      <c r="V74" s="7">
        <f>DWH!V31</f>
        <v>46</v>
      </c>
      <c r="W74" s="332">
        <f>DWH!W31</f>
        <v>6.08868299139643E-3</v>
      </c>
      <c r="X74" s="10">
        <f>DWH!X31</f>
        <v>4262</v>
      </c>
      <c r="Y74" s="7">
        <f>DWH!Y31</f>
        <v>192</v>
      </c>
      <c r="Z74" s="332">
        <f>DWH!Z31</f>
        <v>4.7174447174447201E-2</v>
      </c>
      <c r="AA74" s="10">
        <f>DWH!AA31</f>
        <v>7376</v>
      </c>
      <c r="AB74" s="7">
        <f>DWH!AB31</f>
        <v>-256</v>
      </c>
      <c r="AC74" s="332">
        <f>DWH!AC31</f>
        <v>-3.3542976939203398E-2</v>
      </c>
      <c r="AD74" s="10">
        <f>DWH!AD31</f>
        <v>6863</v>
      </c>
      <c r="AE74" s="7">
        <f>DWH!AE31</f>
        <v>223</v>
      </c>
      <c r="AF74" s="332">
        <f>DWH!AF31</f>
        <v>3.35843373493976E-2</v>
      </c>
      <c r="AG74" s="10">
        <f>DWH!AG31</f>
        <v>6316</v>
      </c>
      <c r="AH74" s="7">
        <f>DWH!AH31</f>
        <v>497</v>
      </c>
      <c r="AI74" s="332">
        <f>DWH!AI31</f>
        <v>8.5409864237841596E-2</v>
      </c>
      <c r="AJ74" s="10">
        <f>DWH!AJ31</f>
        <v>3824</v>
      </c>
      <c r="AK74" s="7">
        <f>DWH!AK31</f>
        <v>28</v>
      </c>
      <c r="AL74" s="332">
        <f>DWH!AL31</f>
        <v>7.3761854583772402E-3</v>
      </c>
      <c r="AM74" s="10">
        <f>DWH!AM31</f>
        <v>3790</v>
      </c>
      <c r="AN74" s="7">
        <f>DWH!AN31</f>
        <v>-184</v>
      </c>
      <c r="AO74" s="332">
        <f>DWH!AO31</f>
        <v>-4.6300956215400098E-2</v>
      </c>
      <c r="AP74" s="10">
        <f>DWH!AP31</f>
        <v>4133</v>
      </c>
      <c r="AQ74" s="7">
        <f>DWH!AQ31</f>
        <v>-383</v>
      </c>
      <c r="AR74" s="332">
        <f>DWH!AR31</f>
        <v>-8.4809565987599603E-2</v>
      </c>
      <c r="AS74" s="10">
        <f>DWH!AS31</f>
        <v>3399</v>
      </c>
      <c r="AT74" s="7">
        <f>DWH!AT31</f>
        <v>161</v>
      </c>
      <c r="AU74" s="332">
        <f>DWH!AU31</f>
        <v>4.9722050648548503E-2</v>
      </c>
      <c r="AV74" s="10">
        <f>DWH!AV31</f>
        <v>76843</v>
      </c>
      <c r="AW74" s="7">
        <f>DWH!AW31</f>
        <v>215</v>
      </c>
      <c r="AX74" s="332">
        <f>DWH!AX31</f>
        <v>2.80576290650937E-3</v>
      </c>
    </row>
    <row r="75" spans="1:50">
      <c r="A75" s="659"/>
      <c r="B75" s="15" t="s">
        <v>8</v>
      </c>
      <c r="C75" s="7">
        <f>DWH!C32</f>
        <v>1</v>
      </c>
      <c r="D75" s="7">
        <f>DWH!D32</f>
        <v>-1</v>
      </c>
      <c r="E75" s="196">
        <f>DWH!E32</f>
        <v>-0.5</v>
      </c>
      <c r="F75" s="10">
        <f>DWH!F32</f>
        <v>2</v>
      </c>
      <c r="G75" s="7">
        <f>DWH!G32</f>
        <v>1</v>
      </c>
      <c r="H75" s="196">
        <f>DWH!H32</f>
        <v>1</v>
      </c>
      <c r="I75" s="10">
        <f>DWH!I32</f>
        <v>0</v>
      </c>
      <c r="J75" s="7">
        <f>DWH!J32</f>
        <v>-2</v>
      </c>
      <c r="K75" s="196">
        <f>DWH!K32</f>
        <v>-1</v>
      </c>
      <c r="L75" s="10">
        <f>DWH!L32</f>
        <v>0</v>
      </c>
      <c r="M75" s="7">
        <f>DWH!M32</f>
        <v>0</v>
      </c>
      <c r="N75" s="332" t="str">
        <f>DWH!N32</f>
        <v>/0</v>
      </c>
      <c r="O75" s="10">
        <f>DWH!O32</f>
        <v>0</v>
      </c>
      <c r="P75" s="7">
        <f>DWH!P32</f>
        <v>-2</v>
      </c>
      <c r="Q75" s="332">
        <f>DWH!Q32</f>
        <v>-1</v>
      </c>
      <c r="R75" s="10">
        <f>DWH!R32</f>
        <v>1</v>
      </c>
      <c r="S75" s="7">
        <f>DWH!S32</f>
        <v>-2</v>
      </c>
      <c r="T75" s="332">
        <f>DWH!T32</f>
        <v>-0.66666666666666696</v>
      </c>
      <c r="U75" s="10">
        <f>DWH!U32</f>
        <v>2</v>
      </c>
      <c r="V75" s="7">
        <f>DWH!V32</f>
        <v>1</v>
      </c>
      <c r="W75" s="332">
        <f>DWH!W32</f>
        <v>1</v>
      </c>
      <c r="X75" s="10">
        <f>DWH!X32</f>
        <v>1</v>
      </c>
      <c r="Y75" s="7">
        <f>DWH!Y32</f>
        <v>1</v>
      </c>
      <c r="Z75" s="332" t="str">
        <f>DWH!Z32</f>
        <v>/0</v>
      </c>
      <c r="AA75" s="10">
        <f>DWH!AA32</f>
        <v>0</v>
      </c>
      <c r="AB75" s="7">
        <f>DWH!AB32</f>
        <v>-2</v>
      </c>
      <c r="AC75" s="332">
        <f>DWH!AC32</f>
        <v>-1</v>
      </c>
      <c r="AD75" s="10">
        <f>DWH!AD32</f>
        <v>0</v>
      </c>
      <c r="AE75" s="7">
        <f>DWH!AE32</f>
        <v>-2</v>
      </c>
      <c r="AF75" s="332">
        <f>DWH!AF32</f>
        <v>-1</v>
      </c>
      <c r="AG75" s="10">
        <f>DWH!AG32</f>
        <v>0</v>
      </c>
      <c r="AH75" s="7">
        <f>DWH!AH32</f>
        <v>-3</v>
      </c>
      <c r="AI75" s="332">
        <f>DWH!AI32</f>
        <v>-1</v>
      </c>
      <c r="AJ75" s="10">
        <f>DWH!AJ32</f>
        <v>0</v>
      </c>
      <c r="AK75" s="7">
        <f>DWH!AK32</f>
        <v>-1</v>
      </c>
      <c r="AL75" s="332">
        <f>DWH!AL32</f>
        <v>-1</v>
      </c>
      <c r="AM75" s="10">
        <f>DWH!AM32</f>
        <v>0</v>
      </c>
      <c r="AN75" s="7">
        <f>DWH!AN32</f>
        <v>-2</v>
      </c>
      <c r="AO75" s="332">
        <f>DWH!AO32</f>
        <v>-1</v>
      </c>
      <c r="AP75" s="10">
        <f>DWH!AP32</f>
        <v>4117</v>
      </c>
      <c r="AQ75" s="7">
        <f>DWH!AQ32</f>
        <v>-356</v>
      </c>
      <c r="AR75" s="332">
        <f>DWH!AR32</f>
        <v>-7.9588642968924705E-2</v>
      </c>
      <c r="AS75" s="10">
        <f>DWH!AS32</f>
        <v>3396</v>
      </c>
      <c r="AT75" s="7">
        <f>DWH!AT32</f>
        <v>158</v>
      </c>
      <c r="AU75" s="332">
        <f>DWH!AU32</f>
        <v>4.8795552810376799E-2</v>
      </c>
      <c r="AV75" s="10">
        <f>DWH!AV32</f>
        <v>7520</v>
      </c>
      <c r="AW75" s="7">
        <f>DWH!AW32</f>
        <v>-212</v>
      </c>
      <c r="AX75" s="332">
        <f>DWH!AX32</f>
        <v>-2.7418520434557701E-2</v>
      </c>
    </row>
    <row r="76" spans="1:50">
      <c r="A76" s="659"/>
      <c r="B76" s="15" t="s">
        <v>9</v>
      </c>
      <c r="C76" s="7">
        <f>DWH!C33</f>
        <v>1116</v>
      </c>
      <c r="D76" s="7">
        <f>DWH!D33</f>
        <v>24</v>
      </c>
      <c r="E76" s="196">
        <f>DWH!E33</f>
        <v>2.1978021978022001E-2</v>
      </c>
      <c r="F76" s="10">
        <f>DWH!F33</f>
        <v>1466</v>
      </c>
      <c r="G76" s="7">
        <f>DWH!G33</f>
        <v>-36</v>
      </c>
      <c r="H76" s="196">
        <f>DWH!H33</f>
        <v>-2.3968042609853499E-2</v>
      </c>
      <c r="I76" s="10">
        <f>DWH!I33</f>
        <v>1418</v>
      </c>
      <c r="J76" s="7">
        <f>DWH!J33</f>
        <v>114</v>
      </c>
      <c r="K76" s="196">
        <f>DWH!K33</f>
        <v>8.7423312883435605E-2</v>
      </c>
      <c r="L76" s="10">
        <f>DWH!L33</f>
        <v>1432</v>
      </c>
      <c r="M76" s="7">
        <f>DWH!M33</f>
        <v>38</v>
      </c>
      <c r="N76" s="332">
        <f>DWH!N33</f>
        <v>2.7259684361549501E-2</v>
      </c>
      <c r="O76" s="10">
        <f>DWH!O33</f>
        <v>990</v>
      </c>
      <c r="P76" s="7">
        <f>DWH!P33</f>
        <v>46</v>
      </c>
      <c r="Q76" s="332">
        <f>DWH!Q33</f>
        <v>4.8728813559322001E-2</v>
      </c>
      <c r="R76" s="10">
        <f>DWH!R33</f>
        <v>3109</v>
      </c>
      <c r="S76" s="7">
        <f>DWH!S33</f>
        <v>-21</v>
      </c>
      <c r="T76" s="332">
        <f>DWH!T33</f>
        <v>-6.7092651757188499E-3</v>
      </c>
      <c r="U76" s="10">
        <f>DWH!U33</f>
        <v>2537</v>
      </c>
      <c r="V76" s="7">
        <f>DWH!V33</f>
        <v>101</v>
      </c>
      <c r="W76" s="332">
        <f>DWH!W33</f>
        <v>4.1461412151067301E-2</v>
      </c>
      <c r="X76" s="10">
        <f>DWH!X33</f>
        <v>1427</v>
      </c>
      <c r="Y76" s="7">
        <f>DWH!Y33</f>
        <v>86</v>
      </c>
      <c r="Z76" s="332">
        <f>DWH!Z33</f>
        <v>6.4131245339298995E-2</v>
      </c>
      <c r="AA76" s="10">
        <f>DWH!AA33</f>
        <v>2435</v>
      </c>
      <c r="AB76" s="7">
        <f>DWH!AB33</f>
        <v>14</v>
      </c>
      <c r="AC76" s="332">
        <f>DWH!AC33</f>
        <v>5.78273440726972E-3</v>
      </c>
      <c r="AD76" s="10">
        <f>DWH!AD33</f>
        <v>2284</v>
      </c>
      <c r="AE76" s="7">
        <f>DWH!AE33</f>
        <v>110</v>
      </c>
      <c r="AF76" s="332">
        <f>DWH!AF33</f>
        <v>5.05979760809568E-2</v>
      </c>
      <c r="AG76" s="10">
        <f>DWH!AG33</f>
        <v>2072</v>
      </c>
      <c r="AH76" s="7">
        <f>DWH!AH33</f>
        <v>161</v>
      </c>
      <c r="AI76" s="332">
        <f>DWH!AI33</f>
        <v>8.4249084249084297E-2</v>
      </c>
      <c r="AJ76" s="10">
        <f>DWH!AJ33</f>
        <v>1268</v>
      </c>
      <c r="AK76" s="7">
        <f>DWH!AK33</f>
        <v>-50</v>
      </c>
      <c r="AL76" s="332">
        <f>DWH!AL33</f>
        <v>-3.7936267071320202E-2</v>
      </c>
      <c r="AM76" s="10">
        <f>DWH!AM33</f>
        <v>1298</v>
      </c>
      <c r="AN76" s="7">
        <f>DWH!AN33</f>
        <v>-33</v>
      </c>
      <c r="AO76" s="332">
        <f>DWH!AO33</f>
        <v>-2.4793388429752101E-2</v>
      </c>
      <c r="AP76" s="10">
        <f>DWH!AP33</f>
        <v>0</v>
      </c>
      <c r="AQ76" s="7">
        <f>DWH!AQ33</f>
        <v>0</v>
      </c>
      <c r="AR76" s="332" t="str">
        <f>DWH!AR33</f>
        <v>/0</v>
      </c>
      <c r="AS76" s="10">
        <f>DWH!AS33</f>
        <v>0</v>
      </c>
      <c r="AT76" s="7">
        <f>DWH!AT33</f>
        <v>0</v>
      </c>
      <c r="AU76" s="332" t="str">
        <f>DWH!AU33</f>
        <v>/0</v>
      </c>
      <c r="AV76" s="10">
        <f>DWH!AV33</f>
        <v>22852</v>
      </c>
      <c r="AW76" s="7">
        <f>DWH!AW33</f>
        <v>554</v>
      </c>
      <c r="AX76" s="332">
        <f>DWH!AX33</f>
        <v>2.48452776033725E-2</v>
      </c>
    </row>
    <row r="77" spans="1:50">
      <c r="A77" s="659"/>
      <c r="B77" s="15" t="s">
        <v>11</v>
      </c>
      <c r="C77" s="7">
        <f>DWH!C34</f>
        <v>1637</v>
      </c>
      <c r="D77" s="7">
        <f>DWH!D34</f>
        <v>-100</v>
      </c>
      <c r="E77" s="196">
        <f>DWH!E34</f>
        <v>-5.7570523891767401E-2</v>
      </c>
      <c r="F77" s="10">
        <f>DWH!F34</f>
        <v>2334</v>
      </c>
      <c r="G77" s="7">
        <f>DWH!G34</f>
        <v>-202</v>
      </c>
      <c r="H77" s="196">
        <f>DWH!H34</f>
        <v>-7.96529968454259E-2</v>
      </c>
      <c r="I77" s="10">
        <f>DWH!I34</f>
        <v>1570</v>
      </c>
      <c r="J77" s="7">
        <f>DWH!J34</f>
        <v>-14</v>
      </c>
      <c r="K77" s="196">
        <f>DWH!K34</f>
        <v>-8.8383838383838398E-3</v>
      </c>
      <c r="L77" s="10">
        <f>DWH!L34</f>
        <v>1558</v>
      </c>
      <c r="M77" s="7">
        <f>DWH!M34</f>
        <v>-75</v>
      </c>
      <c r="N77" s="332">
        <f>DWH!N34</f>
        <v>-4.5927740355174503E-2</v>
      </c>
      <c r="O77" s="10">
        <f>DWH!O34</f>
        <v>994</v>
      </c>
      <c r="P77" s="7">
        <f>DWH!P34</f>
        <v>14</v>
      </c>
      <c r="Q77" s="332">
        <f>DWH!Q34</f>
        <v>1.4285714285714299E-2</v>
      </c>
      <c r="R77" s="10">
        <f>DWH!R34</f>
        <v>5629</v>
      </c>
      <c r="S77" s="7">
        <f>DWH!S34</f>
        <v>-354</v>
      </c>
      <c r="T77" s="332">
        <f>DWH!T34</f>
        <v>-5.9167641651345498E-2</v>
      </c>
      <c r="U77" s="10">
        <f>DWH!U34</f>
        <v>3482</v>
      </c>
      <c r="V77" s="7">
        <f>DWH!V34</f>
        <v>-210</v>
      </c>
      <c r="W77" s="332">
        <f>DWH!W34</f>
        <v>-5.6879739978331498E-2</v>
      </c>
      <c r="X77" s="10">
        <f>DWH!X34</f>
        <v>1741</v>
      </c>
      <c r="Y77" s="7">
        <f>DWH!Y34</f>
        <v>7</v>
      </c>
      <c r="Z77" s="332">
        <f>DWH!Z34</f>
        <v>4.0369088811995401E-3</v>
      </c>
      <c r="AA77" s="10">
        <f>DWH!AA34</f>
        <v>3401</v>
      </c>
      <c r="AB77" s="7">
        <f>DWH!AB34</f>
        <v>-318</v>
      </c>
      <c r="AC77" s="332">
        <f>DWH!AC34</f>
        <v>-8.5506856681903706E-2</v>
      </c>
      <c r="AD77" s="10">
        <f>DWH!AD34</f>
        <v>3451</v>
      </c>
      <c r="AE77" s="7">
        <f>DWH!AE34</f>
        <v>108</v>
      </c>
      <c r="AF77" s="332">
        <f>DWH!AF34</f>
        <v>3.2306311696081398E-2</v>
      </c>
      <c r="AG77" s="10">
        <f>DWH!AG34</f>
        <v>2701</v>
      </c>
      <c r="AH77" s="7">
        <f>DWH!AH34</f>
        <v>141</v>
      </c>
      <c r="AI77" s="332">
        <f>DWH!AI34</f>
        <v>5.5078124999999999E-2</v>
      </c>
      <c r="AJ77" s="10">
        <f>DWH!AJ34</f>
        <v>1591</v>
      </c>
      <c r="AK77" s="7">
        <f>DWH!AK34</f>
        <v>-51</v>
      </c>
      <c r="AL77" s="332">
        <f>DWH!AL34</f>
        <v>-3.1059683313032899E-2</v>
      </c>
      <c r="AM77" s="10">
        <f>DWH!AM34</f>
        <v>1847</v>
      </c>
      <c r="AN77" s="7">
        <f>DWH!AN34</f>
        <v>-206</v>
      </c>
      <c r="AO77" s="332">
        <f>DWH!AO34</f>
        <v>-0.10034096444228</v>
      </c>
      <c r="AP77" s="10">
        <f>DWH!AP34</f>
        <v>2604</v>
      </c>
      <c r="AQ77" s="7">
        <f>DWH!AQ34</f>
        <v>-412</v>
      </c>
      <c r="AR77" s="332">
        <f>DWH!AR34</f>
        <v>-0.13660477453580899</v>
      </c>
      <c r="AS77" s="10">
        <f>DWH!AS34</f>
        <v>1966</v>
      </c>
      <c r="AT77" s="7">
        <f>DWH!AT34</f>
        <v>51</v>
      </c>
      <c r="AU77" s="332">
        <f>DWH!AU34</f>
        <v>2.66318537859008E-2</v>
      </c>
      <c r="AV77" s="10">
        <f>DWH!AV34</f>
        <v>36506</v>
      </c>
      <c r="AW77" s="7">
        <f>DWH!AW34</f>
        <v>-1621</v>
      </c>
      <c r="AX77" s="332">
        <f>DWH!AX34</f>
        <v>-4.2515802449707603E-2</v>
      </c>
    </row>
    <row r="78" spans="1:50">
      <c r="A78" s="659"/>
      <c r="B78" s="15" t="s">
        <v>12</v>
      </c>
      <c r="C78" s="7">
        <f>DWH!C35</f>
        <v>750</v>
      </c>
      <c r="D78" s="7">
        <f>DWH!D35</f>
        <v>48</v>
      </c>
      <c r="E78" s="196">
        <f>DWH!E35</f>
        <v>6.8376068376068397E-2</v>
      </c>
      <c r="F78" s="10">
        <f>DWH!F35</f>
        <v>1131</v>
      </c>
      <c r="G78" s="7">
        <f>DWH!G35</f>
        <v>-26</v>
      </c>
      <c r="H78" s="196">
        <f>DWH!H35</f>
        <v>-2.2471910112359501E-2</v>
      </c>
      <c r="I78" s="10">
        <f>DWH!I35</f>
        <v>861</v>
      </c>
      <c r="J78" s="7">
        <f>DWH!J35</f>
        <v>48</v>
      </c>
      <c r="K78" s="196">
        <f>DWH!K35</f>
        <v>5.9040590405904099E-2</v>
      </c>
      <c r="L78" s="10">
        <f>DWH!L35</f>
        <v>856</v>
      </c>
      <c r="M78" s="7">
        <f>DWH!M35</f>
        <v>48</v>
      </c>
      <c r="N78" s="332">
        <f>DWH!N35</f>
        <v>5.9405940594059403E-2</v>
      </c>
      <c r="O78" s="10">
        <f>DWH!O35</f>
        <v>575</v>
      </c>
      <c r="P78" s="7">
        <f>DWH!P35</f>
        <v>21</v>
      </c>
      <c r="Q78" s="332">
        <f>DWH!Q35</f>
        <v>3.79061371841155E-2</v>
      </c>
      <c r="R78" s="10">
        <f>DWH!R35</f>
        <v>2038</v>
      </c>
      <c r="S78" s="7">
        <f>DWH!S35</f>
        <v>22</v>
      </c>
      <c r="T78" s="332">
        <f>DWH!T35</f>
        <v>1.09126984126984E-2</v>
      </c>
      <c r="U78" s="10">
        <f>DWH!U35</f>
        <v>1930</v>
      </c>
      <c r="V78" s="7">
        <f>DWH!V35</f>
        <v>119</v>
      </c>
      <c r="W78" s="332">
        <f>DWH!W35</f>
        <v>6.5709552733296497E-2</v>
      </c>
      <c r="X78" s="10">
        <f>DWH!X35</f>
        <v>981</v>
      </c>
      <c r="Y78" s="7">
        <f>DWH!Y35</f>
        <v>52</v>
      </c>
      <c r="Z78" s="332">
        <f>DWH!Z35</f>
        <v>5.5974165769644799E-2</v>
      </c>
      <c r="AA78" s="10">
        <f>DWH!AA35</f>
        <v>1477</v>
      </c>
      <c r="AB78" s="7">
        <f>DWH!AB35</f>
        <v>25</v>
      </c>
      <c r="AC78" s="332">
        <f>DWH!AC35</f>
        <v>1.7217630853994501E-2</v>
      </c>
      <c r="AD78" s="10">
        <f>DWH!AD35</f>
        <v>1765</v>
      </c>
      <c r="AE78" s="7">
        <f>DWH!AE35</f>
        <v>49</v>
      </c>
      <c r="AF78" s="332">
        <f>DWH!AF35</f>
        <v>2.8554778554778601E-2</v>
      </c>
      <c r="AG78" s="10">
        <f>DWH!AG35</f>
        <v>1774</v>
      </c>
      <c r="AH78" s="7">
        <f>DWH!AH35</f>
        <v>91</v>
      </c>
      <c r="AI78" s="332">
        <f>DWH!AI35</f>
        <v>5.4070112893642303E-2</v>
      </c>
      <c r="AJ78" s="10">
        <f>DWH!AJ35</f>
        <v>747</v>
      </c>
      <c r="AK78" s="7">
        <f>DWH!AK35</f>
        <v>27</v>
      </c>
      <c r="AL78" s="332">
        <f>DWH!AL35</f>
        <v>3.7499999999999999E-2</v>
      </c>
      <c r="AM78" s="10">
        <f>DWH!AM35</f>
        <v>789</v>
      </c>
      <c r="AN78" s="7">
        <f>DWH!AN35</f>
        <v>0</v>
      </c>
      <c r="AO78" s="332">
        <f>DWH!AO35</f>
        <v>0</v>
      </c>
      <c r="AP78" s="10">
        <f>DWH!AP35</f>
        <v>744</v>
      </c>
      <c r="AQ78" s="7">
        <f>DWH!AQ35</f>
        <v>64</v>
      </c>
      <c r="AR78" s="332">
        <f>DWH!AR35</f>
        <v>9.41176470588235E-2</v>
      </c>
      <c r="AS78" s="10">
        <f>DWH!AS35</f>
        <v>686</v>
      </c>
      <c r="AT78" s="7">
        <f>DWH!AT35</f>
        <v>62</v>
      </c>
      <c r="AU78" s="332">
        <f>DWH!AU35</f>
        <v>9.9358974358974395E-2</v>
      </c>
      <c r="AV78" s="10">
        <f>DWH!AV35</f>
        <v>17104</v>
      </c>
      <c r="AW78" s="7">
        <f>DWH!AW35</f>
        <v>650</v>
      </c>
      <c r="AX78" s="332">
        <f>DWH!AX35</f>
        <v>3.9504071958186497E-2</v>
      </c>
    </row>
    <row r="79" spans="1:50">
      <c r="A79" s="659"/>
      <c r="B79" s="15" t="s">
        <v>13</v>
      </c>
      <c r="C79" s="7">
        <f>DWH!C36</f>
        <v>146</v>
      </c>
      <c r="D79" s="7">
        <f>DWH!D36</f>
        <v>-10</v>
      </c>
      <c r="E79" s="196">
        <f>DWH!E36</f>
        <v>-6.4102564102564097E-2</v>
      </c>
      <c r="F79" s="10">
        <f>DWH!F36</f>
        <v>146</v>
      </c>
      <c r="G79" s="7">
        <f>DWH!G36</f>
        <v>-12</v>
      </c>
      <c r="H79" s="196">
        <f>DWH!H36</f>
        <v>-7.5949367088607597E-2</v>
      </c>
      <c r="I79" s="10">
        <f>DWH!I36</f>
        <v>151</v>
      </c>
      <c r="J79" s="7">
        <f>DWH!J36</f>
        <v>13</v>
      </c>
      <c r="K79" s="196">
        <f>DWH!K36</f>
        <v>9.4202898550724598E-2</v>
      </c>
      <c r="L79" s="10">
        <f>DWH!L36</f>
        <v>141</v>
      </c>
      <c r="M79" s="7">
        <f>DWH!M36</f>
        <v>14</v>
      </c>
      <c r="N79" s="332">
        <f>DWH!N36</f>
        <v>0.110236220472441</v>
      </c>
      <c r="O79" s="10">
        <f>DWH!O36</f>
        <v>107</v>
      </c>
      <c r="P79" s="7">
        <f>DWH!P36</f>
        <v>7</v>
      </c>
      <c r="Q79" s="332">
        <f>DWH!Q36</f>
        <v>7.0000000000000007E-2</v>
      </c>
      <c r="R79" s="10">
        <f>DWH!R36</f>
        <v>261</v>
      </c>
      <c r="S79" s="7">
        <f>DWH!S36</f>
        <v>-12</v>
      </c>
      <c r="T79" s="332">
        <f>DWH!T36</f>
        <v>-4.3956043956044001E-2</v>
      </c>
      <c r="U79" s="10">
        <f>DWH!U36</f>
        <v>331</v>
      </c>
      <c r="V79" s="7">
        <f>DWH!V36</f>
        <v>2</v>
      </c>
      <c r="W79" s="332">
        <f>DWH!W36</f>
        <v>6.0790273556231003E-3</v>
      </c>
      <c r="X79" s="10">
        <f>DWH!X36</f>
        <v>198</v>
      </c>
      <c r="Y79" s="7">
        <f>DWH!Y36</f>
        <v>7</v>
      </c>
      <c r="Z79" s="332">
        <f>DWH!Z36</f>
        <v>3.6649214659685903E-2</v>
      </c>
      <c r="AA79" s="10">
        <f>DWH!AA36</f>
        <v>343</v>
      </c>
      <c r="AB79" s="7">
        <f>DWH!AB36</f>
        <v>20</v>
      </c>
      <c r="AC79" s="332">
        <f>DWH!AC36</f>
        <v>6.19195046439628E-2</v>
      </c>
      <c r="AD79" s="10">
        <f>DWH!AD36</f>
        <v>237</v>
      </c>
      <c r="AE79" s="7">
        <f>DWH!AE36</f>
        <v>5</v>
      </c>
      <c r="AF79" s="332">
        <f>DWH!AF36</f>
        <v>2.1551724137931001E-2</v>
      </c>
      <c r="AG79" s="10">
        <f>DWH!AG36</f>
        <v>221</v>
      </c>
      <c r="AH79" s="7">
        <f>DWH!AH36</f>
        <v>6</v>
      </c>
      <c r="AI79" s="332">
        <f>DWH!AI36</f>
        <v>2.7906976744186001E-2</v>
      </c>
      <c r="AJ79" s="10">
        <f>DWH!AJ36</f>
        <v>165</v>
      </c>
      <c r="AK79" s="7">
        <f>DWH!AK36</f>
        <v>-15</v>
      </c>
      <c r="AL79" s="332">
        <f>DWH!AL36</f>
        <v>-8.3333333333333301E-2</v>
      </c>
      <c r="AM79" s="10">
        <f>DWH!AM36</f>
        <v>179</v>
      </c>
      <c r="AN79" s="7">
        <f>DWH!AN36</f>
        <v>-7</v>
      </c>
      <c r="AO79" s="332">
        <f>DWH!AO36</f>
        <v>-3.7634408602150497E-2</v>
      </c>
      <c r="AP79" s="10">
        <f>DWH!AP36</f>
        <v>201</v>
      </c>
      <c r="AQ79" s="7">
        <f>DWH!AQ36</f>
        <v>-5</v>
      </c>
      <c r="AR79" s="332">
        <f>DWH!AR36</f>
        <v>-2.4271844660194199E-2</v>
      </c>
      <c r="AS79" s="10">
        <f>DWH!AS36</f>
        <v>208</v>
      </c>
      <c r="AT79" s="7">
        <f>DWH!AT36</f>
        <v>12</v>
      </c>
      <c r="AU79" s="332">
        <f>DWH!AU36</f>
        <v>6.1224489795918401E-2</v>
      </c>
      <c r="AV79" s="10">
        <f>DWH!AV36</f>
        <v>3035</v>
      </c>
      <c r="AW79" s="7">
        <f>DWH!AW36</f>
        <v>25</v>
      </c>
      <c r="AX79" s="332">
        <f>DWH!AX36</f>
        <v>8.3056478405315604E-3</v>
      </c>
    </row>
    <row r="80" spans="1:50">
      <c r="A80" s="659"/>
      <c r="B80" s="15" t="s">
        <v>14</v>
      </c>
      <c r="C80" s="7">
        <f>DWH!C37</f>
        <v>494</v>
      </c>
      <c r="D80" s="7">
        <f>DWH!D37</f>
        <v>-44</v>
      </c>
      <c r="E80" s="196">
        <f>DWH!E37</f>
        <v>-8.1784386617100399E-2</v>
      </c>
      <c r="F80" s="10">
        <f>DWH!F37</f>
        <v>547</v>
      </c>
      <c r="G80" s="7">
        <f>DWH!G37</f>
        <v>25</v>
      </c>
      <c r="H80" s="196">
        <f>DWH!H37</f>
        <v>4.7892720306513398E-2</v>
      </c>
      <c r="I80" s="10">
        <f>DWH!I37</f>
        <v>732</v>
      </c>
      <c r="J80" s="7">
        <f>DWH!J37</f>
        <v>22</v>
      </c>
      <c r="K80" s="196">
        <f>DWH!K37</f>
        <v>3.0985915492957702E-2</v>
      </c>
      <c r="L80" s="10">
        <f>DWH!L37</f>
        <v>833</v>
      </c>
      <c r="M80" s="7">
        <f>DWH!M37</f>
        <v>45</v>
      </c>
      <c r="N80" s="332">
        <f>DWH!N37</f>
        <v>5.7106598984771599E-2</v>
      </c>
      <c r="O80" s="10">
        <f>DWH!O37</f>
        <v>545</v>
      </c>
      <c r="P80" s="7">
        <f>DWH!P37</f>
        <v>38</v>
      </c>
      <c r="Q80" s="332">
        <f>DWH!Q37</f>
        <v>7.49506903353057E-2</v>
      </c>
      <c r="R80" s="10">
        <f>DWH!R37</f>
        <v>1271</v>
      </c>
      <c r="S80" s="7">
        <f>DWH!S37</f>
        <v>23</v>
      </c>
      <c r="T80" s="332">
        <f>DWH!T37</f>
        <v>1.8429487179487201E-2</v>
      </c>
      <c r="U80" s="10">
        <f>DWH!U37</f>
        <v>1062</v>
      </c>
      <c r="V80" s="7">
        <f>DWH!V37</f>
        <v>31</v>
      </c>
      <c r="W80" s="332">
        <f>DWH!W37</f>
        <v>3.00678952473327E-2</v>
      </c>
      <c r="X80" s="10">
        <f>DWH!X37</f>
        <v>690</v>
      </c>
      <c r="Y80" s="7">
        <f>DWH!Y37</f>
        <v>34</v>
      </c>
      <c r="Z80" s="332">
        <f>DWH!Z37</f>
        <v>5.1829268292682897E-2</v>
      </c>
      <c r="AA80" s="10">
        <f>DWH!AA37</f>
        <v>1176</v>
      </c>
      <c r="AB80" s="7">
        <f>DWH!AB37</f>
        <v>-21</v>
      </c>
      <c r="AC80" s="332">
        <f>DWH!AC37</f>
        <v>-1.7543859649122799E-2</v>
      </c>
      <c r="AD80" s="10">
        <f>DWH!AD37</f>
        <v>814</v>
      </c>
      <c r="AE80" s="7">
        <f>DWH!AE37</f>
        <v>39</v>
      </c>
      <c r="AF80" s="332">
        <f>DWH!AF37</f>
        <v>5.0322580645161298E-2</v>
      </c>
      <c r="AG80" s="10">
        <f>DWH!AG37</f>
        <v>925</v>
      </c>
      <c r="AH80" s="7">
        <f>DWH!AH37</f>
        <v>146</v>
      </c>
      <c r="AI80" s="332">
        <f>DWH!AI37</f>
        <v>0.18741976893453099</v>
      </c>
      <c r="AJ80" s="10">
        <f>DWH!AJ37</f>
        <v>628</v>
      </c>
      <c r="AK80" s="7">
        <f>DWH!AK37</f>
        <v>-19</v>
      </c>
      <c r="AL80" s="332">
        <f>DWH!AL37</f>
        <v>-2.9366306027820699E-2</v>
      </c>
      <c r="AM80" s="10">
        <f>DWH!AM37</f>
        <v>528</v>
      </c>
      <c r="AN80" s="7">
        <f>DWH!AN37</f>
        <v>-17</v>
      </c>
      <c r="AO80" s="332">
        <f>DWH!AO37</f>
        <v>-3.11926605504587E-2</v>
      </c>
      <c r="AP80" s="10">
        <f>DWH!AP37</f>
        <v>522</v>
      </c>
      <c r="AQ80" s="7">
        <f>DWH!AQ37</f>
        <v>-22</v>
      </c>
      <c r="AR80" s="332">
        <f>DWH!AR37</f>
        <v>-4.0441176470588203E-2</v>
      </c>
      <c r="AS80" s="10">
        <f>DWH!AS37</f>
        <v>490</v>
      </c>
      <c r="AT80" s="7">
        <f>DWH!AT37</f>
        <v>28</v>
      </c>
      <c r="AU80" s="332">
        <f>DWH!AU37</f>
        <v>6.0606060606060601E-2</v>
      </c>
      <c r="AV80" s="10">
        <f>DWH!AV37</f>
        <v>11257</v>
      </c>
      <c r="AW80" s="7">
        <f>DWH!AW37</f>
        <v>308</v>
      </c>
      <c r="AX80" s="332">
        <f>DWH!AX37</f>
        <v>2.8130422869668499E-2</v>
      </c>
    </row>
    <row r="81" spans="1:50">
      <c r="A81" s="659"/>
      <c r="B81" s="15" t="s">
        <v>15</v>
      </c>
      <c r="C81" s="7">
        <f>DWH!C38</f>
        <v>417</v>
      </c>
      <c r="D81" s="7">
        <f>DWH!D38</f>
        <v>29</v>
      </c>
      <c r="E81" s="196">
        <f>DWH!E38</f>
        <v>7.4742268041237098E-2</v>
      </c>
      <c r="F81" s="10">
        <f>DWH!F38</f>
        <v>322</v>
      </c>
      <c r="G81" s="7">
        <f>DWH!G38</f>
        <v>14</v>
      </c>
      <c r="H81" s="196">
        <f>DWH!H38</f>
        <v>4.5454545454545497E-2</v>
      </c>
      <c r="I81" s="10">
        <f>DWH!I38</f>
        <v>885</v>
      </c>
      <c r="J81" s="7">
        <f>DWH!J38</f>
        <v>142</v>
      </c>
      <c r="K81" s="196">
        <f>DWH!K38</f>
        <v>0.19111709286675599</v>
      </c>
      <c r="L81" s="10">
        <f>DWH!L38</f>
        <v>927</v>
      </c>
      <c r="M81" s="7">
        <f>DWH!M38</f>
        <v>63</v>
      </c>
      <c r="N81" s="332">
        <f>DWH!N38</f>
        <v>7.2916666666666699E-2</v>
      </c>
      <c r="O81" s="10">
        <f>DWH!O38</f>
        <v>678</v>
      </c>
      <c r="P81" s="7">
        <f>DWH!P38</f>
        <v>89</v>
      </c>
      <c r="Q81" s="332">
        <f>DWH!Q38</f>
        <v>0.15110356536502501</v>
      </c>
      <c r="R81" s="10">
        <f>DWH!R38</f>
        <v>694</v>
      </c>
      <c r="S81" s="7">
        <f>DWH!S38</f>
        <v>30</v>
      </c>
      <c r="T81" s="332">
        <f>DWH!T38</f>
        <v>4.51807228915663E-2</v>
      </c>
      <c r="U81" s="10">
        <f>DWH!U38</f>
        <v>785</v>
      </c>
      <c r="V81" s="7">
        <f>DWH!V38</f>
        <v>102</v>
      </c>
      <c r="W81" s="332">
        <f>DWH!W38</f>
        <v>0.149341142020498</v>
      </c>
      <c r="X81" s="10">
        <f>DWH!X38</f>
        <v>646</v>
      </c>
      <c r="Y81" s="7">
        <f>DWH!Y38</f>
        <v>96</v>
      </c>
      <c r="Z81" s="332">
        <f>DWH!Z38</f>
        <v>0.174545454545455</v>
      </c>
      <c r="AA81" s="10">
        <f>DWH!AA38</f>
        <v>961</v>
      </c>
      <c r="AB81" s="7">
        <f>DWH!AB38</f>
        <v>40</v>
      </c>
      <c r="AC81" s="332">
        <f>DWH!AC38</f>
        <v>4.34310532030402E-2</v>
      </c>
      <c r="AD81" s="10">
        <f>DWH!AD38</f>
        <v>584</v>
      </c>
      <c r="AE81" s="7">
        <f>DWH!AE38</f>
        <v>25</v>
      </c>
      <c r="AF81" s="332">
        <f>DWH!AF38</f>
        <v>4.4722719141323801E-2</v>
      </c>
      <c r="AG81" s="10">
        <f>DWH!AG38</f>
        <v>681</v>
      </c>
      <c r="AH81" s="7">
        <f>DWH!AH38</f>
        <v>106</v>
      </c>
      <c r="AI81" s="332">
        <f>DWH!AI38</f>
        <v>0.18434782608695699</v>
      </c>
      <c r="AJ81" s="10">
        <f>DWH!AJ38</f>
        <v>689</v>
      </c>
      <c r="AK81" s="7">
        <f>DWH!AK38</f>
        <v>100</v>
      </c>
      <c r="AL81" s="332">
        <f>DWH!AL38</f>
        <v>0.16977928692699501</v>
      </c>
      <c r="AM81" s="10">
        <f>DWH!AM38</f>
        <v>445</v>
      </c>
      <c r="AN81" s="7">
        <f>DWH!AN38</f>
        <v>47</v>
      </c>
      <c r="AO81" s="332">
        <f>DWH!AO38</f>
        <v>0.118090452261307</v>
      </c>
      <c r="AP81" s="10">
        <f>DWH!AP38</f>
        <v>57</v>
      </c>
      <c r="AQ81" s="7">
        <f>DWH!AQ38</f>
        <v>2</v>
      </c>
      <c r="AR81" s="332">
        <f>DWH!AR38</f>
        <v>3.6363636363636397E-2</v>
      </c>
      <c r="AS81" s="10">
        <f>DWH!AS38</f>
        <v>47</v>
      </c>
      <c r="AT81" s="7">
        <f>DWH!AT38</f>
        <v>11</v>
      </c>
      <c r="AU81" s="332">
        <f>DWH!AU38</f>
        <v>0.30555555555555602</v>
      </c>
      <c r="AV81" s="10">
        <f>DWH!AV38</f>
        <v>8818</v>
      </c>
      <c r="AW81" s="7">
        <f>DWH!AW38</f>
        <v>896</v>
      </c>
      <c r="AX81" s="332">
        <f>DWH!AX38</f>
        <v>0.113102751830346</v>
      </c>
    </row>
    <row r="82" spans="1:50">
      <c r="A82" s="659"/>
      <c r="B82" s="15" t="s">
        <v>16</v>
      </c>
      <c r="C82" s="7">
        <f>DWH!C39</f>
        <v>13</v>
      </c>
      <c r="D82" s="7">
        <f>DWH!D39</f>
        <v>-4</v>
      </c>
      <c r="E82" s="196">
        <f>DWH!E39</f>
        <v>-0.23529411764705899</v>
      </c>
      <c r="F82" s="10">
        <f>DWH!F39</f>
        <v>6</v>
      </c>
      <c r="G82" s="7">
        <f>DWH!G39</f>
        <v>-3</v>
      </c>
      <c r="H82" s="196">
        <f>DWH!H39</f>
        <v>-0.33333333333333298</v>
      </c>
      <c r="I82" s="10">
        <f>DWH!I39</f>
        <v>1</v>
      </c>
      <c r="J82" s="7">
        <f>DWH!J39</f>
        <v>-9</v>
      </c>
      <c r="K82" s="196">
        <f>DWH!K39</f>
        <v>-0.9</v>
      </c>
      <c r="L82" s="10">
        <f>DWH!L39</f>
        <v>7</v>
      </c>
      <c r="M82" s="7">
        <f>DWH!M39</f>
        <v>-4</v>
      </c>
      <c r="N82" s="332">
        <f>DWH!N39</f>
        <v>-0.36363636363636398</v>
      </c>
      <c r="O82" s="10">
        <f>DWH!O39</f>
        <v>4</v>
      </c>
      <c r="P82" s="7">
        <f>DWH!P39</f>
        <v>0</v>
      </c>
      <c r="Q82" s="332">
        <f>DWH!Q39</f>
        <v>0</v>
      </c>
      <c r="R82" s="10">
        <f>DWH!R39</f>
        <v>18</v>
      </c>
      <c r="S82" s="7">
        <f>DWH!S39</f>
        <v>5</v>
      </c>
      <c r="T82" s="332">
        <f>DWH!T39</f>
        <v>0.38461538461538503</v>
      </c>
      <c r="U82" s="10">
        <f>DWH!U39</f>
        <v>11</v>
      </c>
      <c r="V82" s="7">
        <f>DWH!V39</f>
        <v>2</v>
      </c>
      <c r="W82" s="332">
        <f>DWH!W39</f>
        <v>0.22222222222222199</v>
      </c>
      <c r="X82" s="10">
        <f>DWH!X39</f>
        <v>6</v>
      </c>
      <c r="Y82" s="7">
        <f>DWH!Y39</f>
        <v>-4</v>
      </c>
      <c r="Z82" s="332">
        <f>DWH!Z39</f>
        <v>-0.4</v>
      </c>
      <c r="AA82" s="10">
        <f>DWH!AA39</f>
        <v>18</v>
      </c>
      <c r="AB82" s="7">
        <f>DWH!AB39</f>
        <v>-2</v>
      </c>
      <c r="AC82" s="332">
        <f>DWH!AC39</f>
        <v>-0.1</v>
      </c>
      <c r="AD82" s="10">
        <f>DWH!AD39</f>
        <v>12</v>
      </c>
      <c r="AE82" s="7">
        <f>DWH!AE39</f>
        <v>-3</v>
      </c>
      <c r="AF82" s="332">
        <f>DWH!AF39</f>
        <v>-0.2</v>
      </c>
      <c r="AG82" s="10">
        <f>DWH!AG39</f>
        <v>14</v>
      </c>
      <c r="AH82" s="7">
        <f>DWH!AH39</f>
        <v>7</v>
      </c>
      <c r="AI82" s="332">
        <f>DWH!AI39</f>
        <v>1</v>
      </c>
      <c r="AJ82" s="10">
        <f>DWH!AJ39</f>
        <v>4</v>
      </c>
      <c r="AK82" s="7">
        <f>DWH!AK39</f>
        <v>-14</v>
      </c>
      <c r="AL82" s="332">
        <f>DWH!AL39</f>
        <v>-0.77777777777777801</v>
      </c>
      <c r="AM82" s="10">
        <f>DWH!AM39</f>
        <v>2</v>
      </c>
      <c r="AN82" s="7">
        <f>DWH!AN39</f>
        <v>-1</v>
      </c>
      <c r="AO82" s="332">
        <f>DWH!AO39</f>
        <v>-0.33333333333333298</v>
      </c>
      <c r="AP82" s="10">
        <f>DWH!AP39</f>
        <v>5</v>
      </c>
      <c r="AQ82" s="7">
        <f>DWH!AQ39</f>
        <v>-10</v>
      </c>
      <c r="AR82" s="332">
        <f>DWH!AR39</f>
        <v>-0.66666666666666696</v>
      </c>
      <c r="AS82" s="10">
        <f>DWH!AS39</f>
        <v>2</v>
      </c>
      <c r="AT82" s="7">
        <f>DWH!AT39</f>
        <v>-3</v>
      </c>
      <c r="AU82" s="332">
        <f>DWH!AU39</f>
        <v>-0.6</v>
      </c>
      <c r="AV82" s="10">
        <f>DWH!AV39</f>
        <v>123</v>
      </c>
      <c r="AW82" s="7">
        <f>DWH!AW39</f>
        <v>-43</v>
      </c>
      <c r="AX82" s="332">
        <f>DWH!AX39</f>
        <v>-0.25903614457831298</v>
      </c>
    </row>
    <row r="83" spans="1:50">
      <c r="A83" s="659"/>
      <c r="B83" s="15" t="s">
        <v>17</v>
      </c>
      <c r="C83" s="7">
        <f>DWH!C40</f>
        <v>2079</v>
      </c>
      <c r="D83" s="7">
        <f>DWH!D40</f>
        <v>-71</v>
      </c>
      <c r="E83" s="196">
        <f>DWH!E40</f>
        <v>-3.3023255813953503E-2</v>
      </c>
      <c r="F83" s="10">
        <f>DWH!F40</f>
        <v>2390</v>
      </c>
      <c r="G83" s="7">
        <f>DWH!G40</f>
        <v>-119</v>
      </c>
      <c r="H83" s="196">
        <f>DWH!H40</f>
        <v>-4.7429254683140701E-2</v>
      </c>
      <c r="I83" s="10">
        <f>DWH!I40</f>
        <v>1942</v>
      </c>
      <c r="J83" s="7">
        <f>DWH!J40</f>
        <v>32</v>
      </c>
      <c r="K83" s="196">
        <f>DWH!K40</f>
        <v>1.67539267015707E-2</v>
      </c>
      <c r="L83" s="10">
        <f>DWH!L40</f>
        <v>2094</v>
      </c>
      <c r="M83" s="7">
        <f>DWH!M40</f>
        <v>-32</v>
      </c>
      <c r="N83" s="332">
        <f>DWH!N40</f>
        <v>-1.5051740357478799E-2</v>
      </c>
      <c r="O83" s="10">
        <f>DWH!O40</f>
        <v>1236</v>
      </c>
      <c r="P83" s="7">
        <f>DWH!P40</f>
        <v>36</v>
      </c>
      <c r="Q83" s="332">
        <f>DWH!Q40</f>
        <v>0.03</v>
      </c>
      <c r="R83" s="10">
        <f>DWH!R40</f>
        <v>6175</v>
      </c>
      <c r="S83" s="7">
        <f>DWH!S40</f>
        <v>-350</v>
      </c>
      <c r="T83" s="332">
        <f>DWH!T40</f>
        <v>-5.3639846743295E-2</v>
      </c>
      <c r="U83" s="10">
        <f>DWH!U40</f>
        <v>3840</v>
      </c>
      <c r="V83" s="7">
        <f>DWH!V40</f>
        <v>-158</v>
      </c>
      <c r="W83" s="332">
        <f>DWH!W40</f>
        <v>-3.9519759879939997E-2</v>
      </c>
      <c r="X83" s="10">
        <f>DWH!X40</f>
        <v>2098</v>
      </c>
      <c r="Y83" s="7">
        <f>DWH!Y40</f>
        <v>53</v>
      </c>
      <c r="Z83" s="332">
        <f>DWH!Z40</f>
        <v>2.59168704156479E-2</v>
      </c>
      <c r="AA83" s="10">
        <f>DWH!AA40</f>
        <v>4237</v>
      </c>
      <c r="AB83" s="7">
        <f>DWH!AB40</f>
        <v>-411</v>
      </c>
      <c r="AC83" s="332">
        <f>DWH!AC40</f>
        <v>-8.8425129087779705E-2</v>
      </c>
      <c r="AD83" s="10">
        <f>DWH!AD40</f>
        <v>3321</v>
      </c>
      <c r="AE83" s="7">
        <f>DWH!AE40</f>
        <v>121</v>
      </c>
      <c r="AF83" s="332">
        <f>DWH!AF40</f>
        <v>3.7812499999999999E-2</v>
      </c>
      <c r="AG83" s="10">
        <f>DWH!AG40</f>
        <v>2669</v>
      </c>
      <c r="AH83" s="7">
        <f>DWH!AH40</f>
        <v>245</v>
      </c>
      <c r="AI83" s="332">
        <f>DWH!AI40</f>
        <v>0.10107260726072601</v>
      </c>
      <c r="AJ83" s="10">
        <f>DWH!AJ40</f>
        <v>1892</v>
      </c>
      <c r="AK83" s="7">
        <f>DWH!AK40</f>
        <v>-52</v>
      </c>
      <c r="AL83" s="332">
        <f>DWH!AL40</f>
        <v>-2.6748971193415599E-2</v>
      </c>
      <c r="AM83" s="10">
        <f>DWH!AM40</f>
        <v>2175</v>
      </c>
      <c r="AN83" s="7">
        <f>DWH!AN40</f>
        <v>-118</v>
      </c>
      <c r="AO83" s="332">
        <f>DWH!AO40</f>
        <v>-5.14609681639773E-2</v>
      </c>
      <c r="AP83" s="10">
        <f>DWH!AP40</f>
        <v>2106</v>
      </c>
      <c r="AQ83" s="7">
        <f>DWH!AQ40</f>
        <v>-354</v>
      </c>
      <c r="AR83" s="332">
        <f>DWH!AR40</f>
        <v>-0.14390243902439001</v>
      </c>
      <c r="AS83" s="10">
        <f>DWH!AS40</f>
        <v>1521</v>
      </c>
      <c r="AT83" s="7">
        <f>DWH!AT40</f>
        <v>-7</v>
      </c>
      <c r="AU83" s="332">
        <f>DWH!AU40</f>
        <v>-4.58115183246073E-3</v>
      </c>
      <c r="AV83" s="10">
        <f>DWH!AV40</f>
        <v>39775</v>
      </c>
      <c r="AW83" s="7">
        <f>DWH!AW40</f>
        <v>-1185</v>
      </c>
      <c r="AX83" s="332">
        <f>DWH!AX40</f>
        <v>-2.89306640625E-2</v>
      </c>
    </row>
    <row r="84" spans="1:50" ht="12.75" customHeight="1">
      <c r="A84" s="659"/>
      <c r="B84" s="15" t="s">
        <v>32</v>
      </c>
      <c r="C84" s="7">
        <f>DWH!C112</f>
        <v>476</v>
      </c>
      <c r="D84" s="7">
        <f>DWH!D112</f>
        <v>-140</v>
      </c>
      <c r="E84" s="196">
        <f>DWH!E112</f>
        <v>-0.22727272727272699</v>
      </c>
      <c r="F84" s="10">
        <f>DWH!F112</f>
        <v>679</v>
      </c>
      <c r="G84" s="7">
        <f>DWH!G112</f>
        <v>-97</v>
      </c>
      <c r="H84" s="196">
        <f>DWH!H112</f>
        <v>-0.125</v>
      </c>
      <c r="I84" s="10">
        <f>DWH!I112</f>
        <v>459</v>
      </c>
      <c r="J84" s="7">
        <f>DWH!J112</f>
        <v>-57</v>
      </c>
      <c r="K84" s="196">
        <f>DWH!K112</f>
        <v>-0.11046511627907001</v>
      </c>
      <c r="L84" s="10">
        <f>DWH!L112</f>
        <v>555</v>
      </c>
      <c r="M84" s="7">
        <f>DWH!M112</f>
        <v>-76</v>
      </c>
      <c r="N84" s="196">
        <f>DWH!N112</f>
        <v>-0.120443740095087</v>
      </c>
      <c r="O84" s="10">
        <f>DWH!O112</f>
        <v>310</v>
      </c>
      <c r="P84" s="7">
        <f>DWH!P112</f>
        <v>-36</v>
      </c>
      <c r="Q84" s="196">
        <f>DWH!Q112</f>
        <v>-0.10404624277456601</v>
      </c>
      <c r="R84" s="10">
        <f>DWH!R112</f>
        <v>2181</v>
      </c>
      <c r="S84" s="7">
        <f>DWH!S112</f>
        <v>-216</v>
      </c>
      <c r="T84" s="196">
        <f>DWH!T112</f>
        <v>-9.0112640801001204E-2</v>
      </c>
      <c r="U84" s="10">
        <f>DWH!U112</f>
        <v>970</v>
      </c>
      <c r="V84" s="7">
        <f>DWH!V112</f>
        <v>-173</v>
      </c>
      <c r="W84" s="196">
        <f>DWH!W112</f>
        <v>-0.15135608048993901</v>
      </c>
      <c r="X84" s="10">
        <f>DWH!X112</f>
        <v>540</v>
      </c>
      <c r="Y84" s="7">
        <f>DWH!Y112</f>
        <v>-19</v>
      </c>
      <c r="Z84" s="196">
        <f>DWH!Z112</f>
        <v>-3.3989266547406097E-2</v>
      </c>
      <c r="AA84" s="10">
        <f>DWH!AA112</f>
        <v>1034</v>
      </c>
      <c r="AB84" s="7">
        <f>DWH!AB112</f>
        <v>-359</v>
      </c>
      <c r="AC84" s="196">
        <f>DWH!AC112</f>
        <v>-0.257717157214645</v>
      </c>
      <c r="AD84" s="10">
        <f>DWH!AD112</f>
        <v>1061</v>
      </c>
      <c r="AE84" s="7">
        <f>DWH!AE112</f>
        <v>28</v>
      </c>
      <c r="AF84" s="196">
        <f>DWH!AF112</f>
        <v>2.71055179090029E-2</v>
      </c>
      <c r="AG84" s="10">
        <f>DWH!AG112</f>
        <v>671</v>
      </c>
      <c r="AH84" s="7">
        <f>DWH!AH112</f>
        <v>28</v>
      </c>
      <c r="AI84" s="196">
        <f>DWH!AI112</f>
        <v>4.3545878693623599E-2</v>
      </c>
      <c r="AJ84" s="10">
        <f>DWH!AJ112</f>
        <v>455</v>
      </c>
      <c r="AK84" s="7">
        <f>DWH!AK112</f>
        <v>-8</v>
      </c>
      <c r="AL84" s="196">
        <f>DWH!AL112</f>
        <v>-1.72786177105832E-2</v>
      </c>
      <c r="AM84" s="10">
        <f>DWH!AM112</f>
        <v>599</v>
      </c>
      <c r="AN84" s="7">
        <f>DWH!AN112</f>
        <v>-119</v>
      </c>
      <c r="AO84" s="196">
        <f>DWH!AO112</f>
        <v>-0.16573816155988899</v>
      </c>
      <c r="AP84" s="10">
        <f>DWH!AP112</f>
        <v>872</v>
      </c>
      <c r="AQ84" s="7">
        <f>DWH!AQ112</f>
        <v>-323</v>
      </c>
      <c r="AR84" s="196">
        <f>DWH!AR112</f>
        <v>-0.270292887029289</v>
      </c>
      <c r="AS84" s="10">
        <f>DWH!AS112</f>
        <v>351</v>
      </c>
      <c r="AT84" s="7">
        <f>DWH!AT112</f>
        <v>-24</v>
      </c>
      <c r="AU84" s="196">
        <f>DWH!AU112</f>
        <v>-6.4000000000000001E-2</v>
      </c>
      <c r="AV84" s="10">
        <f>DWH!AV112</f>
        <v>11213</v>
      </c>
      <c r="AW84" s="7">
        <f>DWH!AW112</f>
        <v>-1591</v>
      </c>
      <c r="AX84" s="229">
        <f>DWH!AX112</f>
        <v>-0.12425804436113699</v>
      </c>
    </row>
    <row r="85" spans="1:50">
      <c r="A85" s="659"/>
      <c r="B85" s="15" t="s">
        <v>18</v>
      </c>
      <c r="C85" s="7">
        <f>DWH!C41</f>
        <v>1298</v>
      </c>
      <c r="D85" s="7">
        <f>DWH!D41</f>
        <v>69</v>
      </c>
      <c r="E85" s="196">
        <f>DWH!E41</f>
        <v>5.6143205858421502E-2</v>
      </c>
      <c r="F85" s="10">
        <f>DWH!F41</f>
        <v>1913</v>
      </c>
      <c r="G85" s="7">
        <f>DWH!G41</f>
        <v>18</v>
      </c>
      <c r="H85" s="196">
        <f>DWH!H41</f>
        <v>9.4986807387862793E-3</v>
      </c>
      <c r="I85" s="10">
        <f>DWH!I41</f>
        <v>1762</v>
      </c>
      <c r="J85" s="7">
        <f>DWH!J41</f>
        <v>381</v>
      </c>
      <c r="K85" s="196">
        <f>DWH!K41</f>
        <v>0.275887038377987</v>
      </c>
      <c r="L85" s="10">
        <f>DWH!L41</f>
        <v>1673</v>
      </c>
      <c r="M85" s="7">
        <f>DWH!M41</f>
        <v>200</v>
      </c>
      <c r="N85" s="196">
        <f>DWH!N41</f>
        <v>0.135777325186694</v>
      </c>
      <c r="O85" s="10">
        <f>DWH!O41</f>
        <v>1217</v>
      </c>
      <c r="P85" s="7">
        <f>DWH!P41</f>
        <v>164</v>
      </c>
      <c r="Q85" s="196">
        <f>DWH!Q41</f>
        <v>0.15574548907882199</v>
      </c>
      <c r="R85" s="10">
        <f>DWH!R41</f>
        <v>3543</v>
      </c>
      <c r="S85" s="7">
        <f>DWH!S41</f>
        <v>482</v>
      </c>
      <c r="T85" s="196">
        <f>DWH!T41</f>
        <v>0.157464880757922</v>
      </c>
      <c r="U85" s="10">
        <f>DWH!U41</f>
        <v>3087</v>
      </c>
      <c r="V85" s="7">
        <f>DWH!V41</f>
        <v>268</v>
      </c>
      <c r="W85" s="196">
        <f>DWH!W41</f>
        <v>9.5069173465768E-2</v>
      </c>
      <c r="X85" s="10">
        <f>DWH!X41</f>
        <v>1785</v>
      </c>
      <c r="Y85" s="7">
        <f>DWH!Y41</f>
        <v>362</v>
      </c>
      <c r="Z85" s="196">
        <f>DWH!Z41</f>
        <v>0.25439212930428701</v>
      </c>
      <c r="AA85" s="10">
        <f>DWH!AA41</f>
        <v>2816</v>
      </c>
      <c r="AB85" s="7">
        <f>DWH!AB41</f>
        <v>426</v>
      </c>
      <c r="AC85" s="196">
        <f>DWH!AC41</f>
        <v>0.178242677824268</v>
      </c>
      <c r="AD85" s="10">
        <f>DWH!AD41</f>
        <v>2816</v>
      </c>
      <c r="AE85" s="7">
        <f>DWH!AE41</f>
        <v>443</v>
      </c>
      <c r="AF85" s="196">
        <f>DWH!AF41</f>
        <v>0.18668352296670901</v>
      </c>
      <c r="AG85" s="10">
        <f>DWH!AG41</f>
        <v>2667</v>
      </c>
      <c r="AH85" s="7">
        <f>DWH!AH41</f>
        <v>539</v>
      </c>
      <c r="AI85" s="196">
        <f>DWH!AI41</f>
        <v>0.25328947368421101</v>
      </c>
      <c r="AJ85" s="10">
        <f>DWH!AJ41</f>
        <v>1637</v>
      </c>
      <c r="AK85" s="7">
        <f>DWH!AK41</f>
        <v>133</v>
      </c>
      <c r="AL85" s="196">
        <f>DWH!AL41</f>
        <v>8.8430851063829793E-2</v>
      </c>
      <c r="AM85" s="10">
        <f>DWH!AM41</f>
        <v>1492</v>
      </c>
      <c r="AN85" s="7">
        <f>DWH!AN41</f>
        <v>174</v>
      </c>
      <c r="AO85" s="196">
        <f>DWH!AO41</f>
        <v>0.132018209408194</v>
      </c>
      <c r="AP85" s="10">
        <f>DWH!AP41</f>
        <v>277</v>
      </c>
      <c r="AQ85" s="7">
        <f>DWH!AQ41</f>
        <v>-90</v>
      </c>
      <c r="AR85" s="196">
        <f>DWH!AR41</f>
        <v>-0.245231607629428</v>
      </c>
      <c r="AS85" s="10">
        <f>DWH!AS41</f>
        <v>188</v>
      </c>
      <c r="AT85" s="7">
        <f>DWH!AT41</f>
        <v>-47</v>
      </c>
      <c r="AU85" s="196">
        <f>DWH!AU41</f>
        <v>-0.2</v>
      </c>
      <c r="AV85" s="10">
        <f>DWH!AV41</f>
        <v>28171</v>
      </c>
      <c r="AW85" s="7">
        <f>DWH!AW41</f>
        <v>3522</v>
      </c>
      <c r="AX85" s="229">
        <f>DWH!AX41</f>
        <v>0.142886121140817</v>
      </c>
    </row>
    <row r="86" spans="1:50">
      <c r="A86" s="659"/>
      <c r="B86" s="15" t="s">
        <v>19</v>
      </c>
      <c r="C86" s="7">
        <f>DWH!C42</f>
        <v>675</v>
      </c>
      <c r="D86" s="7">
        <f>DWH!D42</f>
        <v>46</v>
      </c>
      <c r="E86" s="196">
        <f>DWH!E42</f>
        <v>7.3131955484896705E-2</v>
      </c>
      <c r="F86" s="10">
        <f>DWH!F42</f>
        <v>1137</v>
      </c>
      <c r="G86" s="7">
        <f>DWH!G42</f>
        <v>133</v>
      </c>
      <c r="H86" s="196">
        <f>DWH!H42</f>
        <v>0.13247011952191201</v>
      </c>
      <c r="I86" s="10">
        <f>DWH!I42</f>
        <v>961</v>
      </c>
      <c r="J86" s="7">
        <f>DWH!J42</f>
        <v>228</v>
      </c>
      <c r="K86" s="196">
        <f>DWH!K42</f>
        <v>0.311050477489768</v>
      </c>
      <c r="L86" s="10">
        <f>DWH!L42</f>
        <v>906</v>
      </c>
      <c r="M86" s="7">
        <f>DWH!M42</f>
        <v>190</v>
      </c>
      <c r="N86" s="196">
        <f>DWH!N42</f>
        <v>0.26536312849162003</v>
      </c>
      <c r="O86" s="10">
        <f>DWH!O42</f>
        <v>709</v>
      </c>
      <c r="P86" s="7">
        <f>DWH!P42</f>
        <v>176</v>
      </c>
      <c r="Q86" s="196">
        <f>DWH!Q42</f>
        <v>0.330206378986867</v>
      </c>
      <c r="R86" s="10">
        <f>DWH!R42</f>
        <v>1645</v>
      </c>
      <c r="S86" s="7">
        <f>DWH!S42</f>
        <v>350</v>
      </c>
      <c r="T86" s="196">
        <f>DWH!T42</f>
        <v>0.27027027027027001</v>
      </c>
      <c r="U86" s="10">
        <f>DWH!U42</f>
        <v>1723</v>
      </c>
      <c r="V86" s="7">
        <f>DWH!V42</f>
        <v>215</v>
      </c>
      <c r="W86" s="196">
        <f>DWH!W42</f>
        <v>0.142572944297082</v>
      </c>
      <c r="X86" s="10">
        <f>DWH!X42</f>
        <v>960</v>
      </c>
      <c r="Y86" s="7">
        <f>DWH!Y42</f>
        <v>213</v>
      </c>
      <c r="Z86" s="196">
        <f>DWH!Z42</f>
        <v>0.28514056224899598</v>
      </c>
      <c r="AA86" s="10">
        <f>DWH!AA42</f>
        <v>1401</v>
      </c>
      <c r="AB86" s="7">
        <f>DWH!AB42</f>
        <v>364</v>
      </c>
      <c r="AC86" s="196">
        <f>DWH!AC42</f>
        <v>0.35101253616200601</v>
      </c>
      <c r="AD86" s="10">
        <f>DWH!AD42</f>
        <v>1425</v>
      </c>
      <c r="AE86" s="7">
        <f>DWH!AE42</f>
        <v>304</v>
      </c>
      <c r="AF86" s="196">
        <f>DWH!AF42</f>
        <v>0.27118644067796599</v>
      </c>
      <c r="AG86" s="10">
        <f>DWH!AG42</f>
        <v>1470</v>
      </c>
      <c r="AH86" s="7">
        <f>DWH!AH42</f>
        <v>421</v>
      </c>
      <c r="AI86" s="196">
        <f>DWH!AI42</f>
        <v>0.40133460438512902</v>
      </c>
      <c r="AJ86" s="10">
        <f>DWH!AJ42</f>
        <v>966</v>
      </c>
      <c r="AK86" s="7">
        <f>DWH!AK42</f>
        <v>110</v>
      </c>
      <c r="AL86" s="196">
        <f>DWH!AL42</f>
        <v>0.128504672897196</v>
      </c>
      <c r="AM86" s="10">
        <f>DWH!AM42</f>
        <v>777</v>
      </c>
      <c r="AN86" s="7">
        <f>DWH!AN42</f>
        <v>90</v>
      </c>
      <c r="AO86" s="196">
        <f>DWH!AO42</f>
        <v>0.13100436681222699</v>
      </c>
      <c r="AP86" s="10">
        <f>DWH!AP42</f>
        <v>133</v>
      </c>
      <c r="AQ86" s="7">
        <f>DWH!AQ42</f>
        <v>53</v>
      </c>
      <c r="AR86" s="196">
        <f>DWH!AR42</f>
        <v>0.66249999999999998</v>
      </c>
      <c r="AS86" s="10">
        <f>DWH!AS42</f>
        <v>48</v>
      </c>
      <c r="AT86" s="7">
        <f>DWH!AT42</f>
        <v>9</v>
      </c>
      <c r="AU86" s="196">
        <f>DWH!AU42</f>
        <v>0.230769230769231</v>
      </c>
      <c r="AV86" s="10">
        <f>DWH!AV42</f>
        <v>14936</v>
      </c>
      <c r="AW86" s="7">
        <f>DWH!AW42</f>
        <v>2902</v>
      </c>
      <c r="AX86" s="229">
        <f>DWH!AX42</f>
        <v>0.24115007478809999</v>
      </c>
    </row>
    <row r="87" spans="1:50">
      <c r="A87" s="659"/>
      <c r="B87" s="15" t="s">
        <v>20</v>
      </c>
      <c r="C87" s="7">
        <f>DWH!C43</f>
        <v>663</v>
      </c>
      <c r="D87" s="7">
        <f>DWH!D43</f>
        <v>8</v>
      </c>
      <c r="E87" s="196">
        <f>DWH!E43</f>
        <v>1.22137404580153E-2</v>
      </c>
      <c r="F87" s="10">
        <f>DWH!F43</f>
        <v>913</v>
      </c>
      <c r="G87" s="7">
        <f>DWH!G43</f>
        <v>0</v>
      </c>
      <c r="H87" s="196">
        <f>DWH!H43</f>
        <v>0</v>
      </c>
      <c r="I87" s="10">
        <f>DWH!I43</f>
        <v>742</v>
      </c>
      <c r="J87" s="7">
        <f>DWH!J43</f>
        <v>62</v>
      </c>
      <c r="K87" s="196">
        <f>DWH!K43</f>
        <v>9.1176470588235303E-2</v>
      </c>
      <c r="L87" s="10">
        <f>DWH!L43</f>
        <v>630</v>
      </c>
      <c r="M87" s="7">
        <f>DWH!M43</f>
        <v>45</v>
      </c>
      <c r="N87" s="196">
        <f>DWH!N43</f>
        <v>7.69230769230769E-2</v>
      </c>
      <c r="O87" s="10">
        <f>DWH!O43</f>
        <v>289</v>
      </c>
      <c r="P87" s="7">
        <f>DWH!P43</f>
        <v>20</v>
      </c>
      <c r="Q87" s="196">
        <f>DWH!Q43</f>
        <v>7.4349442379182201E-2</v>
      </c>
      <c r="R87" s="10">
        <f>DWH!R43</f>
        <v>1302</v>
      </c>
      <c r="S87" s="7">
        <f>DWH!S43</f>
        <v>-52</v>
      </c>
      <c r="T87" s="196">
        <f>DWH!T43</f>
        <v>-3.8404726735598201E-2</v>
      </c>
      <c r="U87" s="10">
        <f>DWH!U43</f>
        <v>1280</v>
      </c>
      <c r="V87" s="7">
        <f>DWH!V43</f>
        <v>183</v>
      </c>
      <c r="W87" s="196">
        <f>DWH!W43</f>
        <v>0.16681859617137601</v>
      </c>
      <c r="X87" s="10">
        <f>DWH!X43</f>
        <v>695</v>
      </c>
      <c r="Y87" s="7">
        <f>DWH!Y43</f>
        <v>83</v>
      </c>
      <c r="Z87" s="196">
        <f>DWH!Z43</f>
        <v>0.13562091503268001</v>
      </c>
      <c r="AA87" s="10">
        <f>DWH!AA43</f>
        <v>807</v>
      </c>
      <c r="AB87" s="7">
        <f>DWH!AB43</f>
        <v>154</v>
      </c>
      <c r="AC87" s="196">
        <f>DWH!AC43</f>
        <v>0.23583460949464</v>
      </c>
      <c r="AD87" s="10">
        <f>DWH!AD43</f>
        <v>1233</v>
      </c>
      <c r="AE87" s="7">
        <f>DWH!AE43</f>
        <v>82</v>
      </c>
      <c r="AF87" s="196">
        <f>DWH!AF43</f>
        <v>7.1242397914856606E-2</v>
      </c>
      <c r="AG87" s="10">
        <f>DWH!AG43</f>
        <v>825</v>
      </c>
      <c r="AH87" s="7">
        <f>DWH!AH43</f>
        <v>88</v>
      </c>
      <c r="AI87" s="196">
        <f>DWH!AI43</f>
        <v>0.119402985074627</v>
      </c>
      <c r="AJ87" s="10">
        <f>DWH!AJ43</f>
        <v>693</v>
      </c>
      <c r="AK87" s="7">
        <f>DWH!AK43</f>
        <v>7</v>
      </c>
      <c r="AL87" s="196">
        <f>DWH!AL43</f>
        <v>1.02040816326531E-2</v>
      </c>
      <c r="AM87" s="10">
        <f>DWH!AM43</f>
        <v>623</v>
      </c>
      <c r="AN87" s="7">
        <f>DWH!AN43</f>
        <v>-153</v>
      </c>
      <c r="AO87" s="196">
        <f>DWH!AO43</f>
        <v>-0.19716494845360799</v>
      </c>
      <c r="AP87" s="10">
        <f>DWH!AP43</f>
        <v>132</v>
      </c>
      <c r="AQ87" s="7">
        <f>DWH!AQ43</f>
        <v>-42</v>
      </c>
      <c r="AR87" s="196">
        <f>DWH!AR43</f>
        <v>-0.24137931034482801</v>
      </c>
      <c r="AS87" s="10">
        <f>DWH!AS43</f>
        <v>135</v>
      </c>
      <c r="AT87" s="7">
        <f>DWH!AT43</f>
        <v>2</v>
      </c>
      <c r="AU87" s="196">
        <f>DWH!AU43</f>
        <v>1.50375939849624E-2</v>
      </c>
      <c r="AV87" s="10">
        <f>DWH!AV43</f>
        <v>10962</v>
      </c>
      <c r="AW87" s="7">
        <f>DWH!AW43</f>
        <v>487</v>
      </c>
      <c r="AX87" s="229">
        <f>DWH!AX43</f>
        <v>4.6491646778043003E-2</v>
      </c>
    </row>
    <row r="88" spans="1:50">
      <c r="A88" s="656" t="s">
        <v>28</v>
      </c>
      <c r="B88" s="657"/>
      <c r="C88" s="3"/>
      <c r="D88" s="3"/>
      <c r="E88" s="197"/>
      <c r="F88" s="6"/>
      <c r="G88" s="3"/>
      <c r="H88" s="197"/>
      <c r="I88" s="6"/>
      <c r="J88" s="3"/>
      <c r="K88" s="197"/>
      <c r="L88" s="6"/>
      <c r="M88" s="3"/>
      <c r="N88" s="197"/>
      <c r="O88" s="6"/>
      <c r="P88" s="3"/>
      <c r="Q88" s="197"/>
      <c r="R88" s="6"/>
      <c r="S88" s="3"/>
      <c r="T88" s="197"/>
      <c r="U88" s="6"/>
      <c r="V88" s="3"/>
      <c r="W88" s="197"/>
      <c r="X88" s="6"/>
      <c r="Y88" s="3"/>
      <c r="Z88" s="197"/>
      <c r="AA88" s="6"/>
      <c r="AB88" s="3"/>
      <c r="AC88" s="197"/>
      <c r="AD88" s="6"/>
      <c r="AE88" s="3"/>
      <c r="AF88" s="197"/>
      <c r="AG88" s="6"/>
      <c r="AH88" s="3"/>
      <c r="AI88" s="197"/>
      <c r="AJ88" s="6"/>
      <c r="AK88" s="3"/>
      <c r="AL88" s="197"/>
      <c r="AM88" s="6"/>
      <c r="AN88" s="3"/>
      <c r="AO88" s="197"/>
      <c r="AP88" s="6"/>
      <c r="AQ88" s="3"/>
      <c r="AR88" s="197"/>
      <c r="AS88" s="6"/>
      <c r="AT88" s="3"/>
      <c r="AU88" s="197"/>
      <c r="AV88" s="6"/>
      <c r="AW88" s="3"/>
      <c r="AX88" s="230"/>
    </row>
    <row r="89" spans="1:50" ht="12.75" customHeight="1">
      <c r="A89" s="658"/>
      <c r="B89" s="15" t="s">
        <v>23</v>
      </c>
      <c r="C89" s="7">
        <f>DWH!C72</f>
        <v>560</v>
      </c>
      <c r="D89" s="7">
        <f>DWH!D72</f>
        <v>-60</v>
      </c>
      <c r="E89" s="196">
        <f>DWH!E72</f>
        <v>-9.6774193548387094E-2</v>
      </c>
      <c r="F89" s="10">
        <f>DWH!F72</f>
        <v>455</v>
      </c>
      <c r="G89" s="7">
        <f>DWH!G72</f>
        <v>-158</v>
      </c>
      <c r="H89" s="196">
        <f>DWH!H72</f>
        <v>-0.25774877650897199</v>
      </c>
      <c r="I89" s="10">
        <f>DWH!I72</f>
        <v>513</v>
      </c>
      <c r="J89" s="7">
        <f>DWH!J72</f>
        <v>-138</v>
      </c>
      <c r="K89" s="332">
        <f>DWH!K72</f>
        <v>-0.211981566820276</v>
      </c>
      <c r="L89" s="10">
        <f>DWH!L72</f>
        <v>561</v>
      </c>
      <c r="M89" s="7">
        <f>DWH!M72</f>
        <v>-117</v>
      </c>
      <c r="N89" s="332">
        <f>DWH!N72</f>
        <v>-0.172566371681416</v>
      </c>
      <c r="O89" s="10">
        <f>DWH!O72</f>
        <v>353</v>
      </c>
      <c r="P89" s="7">
        <f>DWH!P72</f>
        <v>-111</v>
      </c>
      <c r="Q89" s="332">
        <f>DWH!Q72</f>
        <v>-0.239224137931034</v>
      </c>
      <c r="R89" s="10">
        <f>DWH!R72</f>
        <v>1467</v>
      </c>
      <c r="S89" s="7">
        <f>DWH!S72</f>
        <v>-694</v>
      </c>
      <c r="T89" s="332">
        <f>DWH!T72</f>
        <v>-0.32114761684405402</v>
      </c>
      <c r="U89" s="10">
        <f>DWH!U72</f>
        <v>918</v>
      </c>
      <c r="V89" s="7">
        <f>DWH!V72</f>
        <v>-182</v>
      </c>
      <c r="W89" s="332">
        <f>DWH!W72</f>
        <v>-0.16545454545454499</v>
      </c>
      <c r="X89" s="10">
        <f>DWH!X72</f>
        <v>484</v>
      </c>
      <c r="Y89" s="7">
        <f>DWH!Y72</f>
        <v>-183</v>
      </c>
      <c r="Z89" s="332">
        <f>DWH!Z72</f>
        <v>-0.27436281859070499</v>
      </c>
      <c r="AA89" s="10">
        <f>DWH!AA72</f>
        <v>1054</v>
      </c>
      <c r="AB89" s="7">
        <f>DWH!AB72</f>
        <v>-299</v>
      </c>
      <c r="AC89" s="332">
        <f>DWH!AC72</f>
        <v>-0.220990391722099</v>
      </c>
      <c r="AD89" s="10">
        <f>DWH!AD72</f>
        <v>753</v>
      </c>
      <c r="AE89" s="7">
        <f>DWH!AE72</f>
        <v>-203</v>
      </c>
      <c r="AF89" s="332">
        <f>DWH!AF72</f>
        <v>-0.21234309623431</v>
      </c>
      <c r="AG89" s="10">
        <f>DWH!AG72</f>
        <v>846</v>
      </c>
      <c r="AH89" s="7">
        <f>DWH!AH72</f>
        <v>-89</v>
      </c>
      <c r="AI89" s="332">
        <f>DWH!AI72</f>
        <v>-9.5187165775401095E-2</v>
      </c>
      <c r="AJ89" s="10">
        <f>DWH!AJ72</f>
        <v>423</v>
      </c>
      <c r="AK89" s="7">
        <f>DWH!AK72</f>
        <v>-83</v>
      </c>
      <c r="AL89" s="332">
        <f>DWH!AL72</f>
        <v>-0.16403162055336001</v>
      </c>
      <c r="AM89" s="10">
        <f>DWH!AM72</f>
        <v>508</v>
      </c>
      <c r="AN89" s="7">
        <f>DWH!AN72</f>
        <v>-188</v>
      </c>
      <c r="AO89" s="332">
        <f>DWH!AO72</f>
        <v>-0.27011494252873602</v>
      </c>
      <c r="AP89" s="10">
        <f>DWH!AP72</f>
        <v>5146</v>
      </c>
      <c r="AQ89" s="7">
        <f>DWH!AQ72</f>
        <v>-950</v>
      </c>
      <c r="AR89" s="332">
        <f>DWH!AR72</f>
        <v>-0.15583989501312301</v>
      </c>
      <c r="AS89" s="10">
        <f>DWH!AS72</f>
        <v>3445</v>
      </c>
      <c r="AT89" s="7">
        <f>DWH!AT72</f>
        <v>-180</v>
      </c>
      <c r="AU89" s="332">
        <f>DWH!AU72</f>
        <v>-4.9655172413793101E-2</v>
      </c>
      <c r="AV89" s="10">
        <f>DWH!AV72</f>
        <v>17486</v>
      </c>
      <c r="AW89" s="7">
        <f>DWH!AW72</f>
        <v>-3635</v>
      </c>
      <c r="AX89" s="332">
        <f>DWH!AX72</f>
        <v>-0.172103593579849</v>
      </c>
    </row>
    <row r="90" spans="1:50" ht="12.75" customHeight="1">
      <c r="A90" s="659"/>
      <c r="B90" s="15" t="s">
        <v>8</v>
      </c>
      <c r="C90" s="7">
        <f>DWH!C73</f>
        <v>0</v>
      </c>
      <c r="D90" s="7">
        <f>DWH!D73</f>
        <v>0</v>
      </c>
      <c r="E90" s="196" t="str">
        <f>DWH!E73</f>
        <v>/0</v>
      </c>
      <c r="F90" s="10">
        <f>DWH!F73</f>
        <v>0</v>
      </c>
      <c r="G90" s="7">
        <f>DWH!G73</f>
        <v>0</v>
      </c>
      <c r="H90" s="196" t="str">
        <f>DWH!H73</f>
        <v>/0</v>
      </c>
      <c r="I90" s="10">
        <f>DWH!I73</f>
        <v>0</v>
      </c>
      <c r="J90" s="7">
        <f>DWH!J73</f>
        <v>0</v>
      </c>
      <c r="K90" s="332" t="str">
        <f>DWH!K73</f>
        <v>/0</v>
      </c>
      <c r="L90" s="10">
        <f>DWH!L73</f>
        <v>0</v>
      </c>
      <c r="M90" s="7">
        <f>DWH!M73</f>
        <v>0</v>
      </c>
      <c r="N90" s="332" t="str">
        <f>DWH!N73</f>
        <v>/0</v>
      </c>
      <c r="O90" s="10">
        <f>DWH!O73</f>
        <v>0</v>
      </c>
      <c r="P90" s="7">
        <f>DWH!P73</f>
        <v>-1</v>
      </c>
      <c r="Q90" s="332">
        <f>DWH!Q73</f>
        <v>-1</v>
      </c>
      <c r="R90" s="10">
        <f>DWH!R73</f>
        <v>1</v>
      </c>
      <c r="S90" s="7">
        <f>DWH!S73</f>
        <v>1</v>
      </c>
      <c r="T90" s="332" t="str">
        <f>DWH!T73</f>
        <v>/0</v>
      </c>
      <c r="U90" s="10">
        <f>DWH!U73</f>
        <v>0</v>
      </c>
      <c r="V90" s="7">
        <f>DWH!V73</f>
        <v>0</v>
      </c>
      <c r="W90" s="332" t="str">
        <f>DWH!W73</f>
        <v>/0</v>
      </c>
      <c r="X90" s="10">
        <f>DWH!X73</f>
        <v>0</v>
      </c>
      <c r="Y90" s="7">
        <f>DWH!Y73</f>
        <v>0</v>
      </c>
      <c r="Z90" s="332" t="str">
        <f>DWH!Z73</f>
        <v>/0</v>
      </c>
      <c r="AA90" s="10">
        <f>DWH!AA73</f>
        <v>0</v>
      </c>
      <c r="AB90" s="7">
        <f>DWH!AB73</f>
        <v>0</v>
      </c>
      <c r="AC90" s="332" t="str">
        <f>DWH!AC73</f>
        <v>/0</v>
      </c>
      <c r="AD90" s="10">
        <f>DWH!AD73</f>
        <v>0</v>
      </c>
      <c r="AE90" s="7">
        <f>DWH!AE73</f>
        <v>0</v>
      </c>
      <c r="AF90" s="332" t="str">
        <f>DWH!AF73</f>
        <v>/0</v>
      </c>
      <c r="AG90" s="10">
        <f>DWH!AG73</f>
        <v>0</v>
      </c>
      <c r="AH90" s="7">
        <f>DWH!AH73</f>
        <v>0</v>
      </c>
      <c r="AI90" s="332" t="str">
        <f>DWH!AI73</f>
        <v>/0</v>
      </c>
      <c r="AJ90" s="10">
        <f>DWH!AJ73</f>
        <v>0</v>
      </c>
      <c r="AK90" s="7">
        <f>DWH!AK73</f>
        <v>0</v>
      </c>
      <c r="AL90" s="332" t="str">
        <f>DWH!AL73</f>
        <v>/0</v>
      </c>
      <c r="AM90" s="10">
        <f>DWH!AM73</f>
        <v>0</v>
      </c>
      <c r="AN90" s="7">
        <f>DWH!AN73</f>
        <v>0</v>
      </c>
      <c r="AO90" s="332" t="str">
        <f>DWH!AO73</f>
        <v>/0</v>
      </c>
      <c r="AP90" s="10">
        <f>DWH!AP73</f>
        <v>5088</v>
      </c>
      <c r="AQ90" s="7">
        <f>DWH!AQ73</f>
        <v>-666</v>
      </c>
      <c r="AR90" s="332">
        <f>DWH!AR73</f>
        <v>-0.115745568300313</v>
      </c>
      <c r="AS90" s="10">
        <f>DWH!AS73</f>
        <v>3437</v>
      </c>
      <c r="AT90" s="7">
        <f>DWH!AT73</f>
        <v>-96</v>
      </c>
      <c r="AU90" s="332">
        <f>DWH!AU73</f>
        <v>-2.71723747523351E-2</v>
      </c>
      <c r="AV90" s="10">
        <f>DWH!AV73</f>
        <v>8526</v>
      </c>
      <c r="AW90" s="7">
        <f>DWH!AW73</f>
        <v>-762</v>
      </c>
      <c r="AX90" s="332">
        <f>DWH!AX73</f>
        <v>-8.2041343669250602E-2</v>
      </c>
    </row>
    <row r="91" spans="1:50" ht="12.75" customHeight="1">
      <c r="A91" s="659"/>
      <c r="B91" s="15" t="s">
        <v>9</v>
      </c>
      <c r="C91" s="7">
        <f>DWH!C74</f>
        <v>79</v>
      </c>
      <c r="D91" s="7">
        <f>DWH!D74</f>
        <v>1</v>
      </c>
      <c r="E91" s="196">
        <f>DWH!E74</f>
        <v>1.2820512820512799E-2</v>
      </c>
      <c r="F91" s="10">
        <f>DWH!F74</f>
        <v>73</v>
      </c>
      <c r="G91" s="7">
        <f>DWH!G74</f>
        <v>-24</v>
      </c>
      <c r="H91" s="196">
        <f>DWH!H74</f>
        <v>-0.247422680412371</v>
      </c>
      <c r="I91" s="10">
        <f>DWH!I74</f>
        <v>97</v>
      </c>
      <c r="J91" s="7">
        <f>DWH!J74</f>
        <v>-16</v>
      </c>
      <c r="K91" s="332">
        <f>DWH!K74</f>
        <v>-0.14159292035398199</v>
      </c>
      <c r="L91" s="10">
        <f>DWH!L74</f>
        <v>62</v>
      </c>
      <c r="M91" s="7">
        <f>DWH!M74</f>
        <v>-33</v>
      </c>
      <c r="N91" s="332">
        <f>DWH!N74</f>
        <v>-0.34736842105263199</v>
      </c>
      <c r="O91" s="10">
        <f>DWH!O74</f>
        <v>58</v>
      </c>
      <c r="P91" s="7">
        <f>DWH!P74</f>
        <v>-32</v>
      </c>
      <c r="Q91" s="332">
        <f>DWH!Q74</f>
        <v>-0.35555555555555601</v>
      </c>
      <c r="R91" s="10">
        <f>DWH!R74</f>
        <v>205</v>
      </c>
      <c r="S91" s="7">
        <f>DWH!S74</f>
        <v>-74</v>
      </c>
      <c r="T91" s="332">
        <f>DWH!T74</f>
        <v>-0.26523297491039399</v>
      </c>
      <c r="U91" s="10">
        <f>DWH!U74</f>
        <v>128</v>
      </c>
      <c r="V91" s="7">
        <f>DWH!V74</f>
        <v>-58</v>
      </c>
      <c r="W91" s="332">
        <f>DWH!W74</f>
        <v>-0.31182795698924698</v>
      </c>
      <c r="X91" s="10">
        <f>DWH!X74</f>
        <v>84</v>
      </c>
      <c r="Y91" s="7">
        <f>DWH!Y74</f>
        <v>-23</v>
      </c>
      <c r="Z91" s="332">
        <f>DWH!Z74</f>
        <v>-0.21495327102803699</v>
      </c>
      <c r="AA91" s="10">
        <f>DWH!AA74</f>
        <v>152</v>
      </c>
      <c r="AB91" s="7">
        <f>DWH!AB74</f>
        <v>-35</v>
      </c>
      <c r="AC91" s="332">
        <f>DWH!AC74</f>
        <v>-0.18716577540106999</v>
      </c>
      <c r="AD91" s="10">
        <f>DWH!AD74</f>
        <v>123</v>
      </c>
      <c r="AE91" s="7">
        <f>DWH!AE74</f>
        <v>-35</v>
      </c>
      <c r="AF91" s="332">
        <f>DWH!AF74</f>
        <v>-0.221518987341772</v>
      </c>
      <c r="AG91" s="10">
        <f>DWH!AG74</f>
        <v>155</v>
      </c>
      <c r="AH91" s="7">
        <f>DWH!AH74</f>
        <v>-17</v>
      </c>
      <c r="AI91" s="332">
        <f>DWH!AI74</f>
        <v>-9.8837209302325604E-2</v>
      </c>
      <c r="AJ91" s="10">
        <f>DWH!AJ74</f>
        <v>68</v>
      </c>
      <c r="AK91" s="7">
        <f>DWH!AK74</f>
        <v>4</v>
      </c>
      <c r="AL91" s="332">
        <f>DWH!AL74</f>
        <v>6.25E-2</v>
      </c>
      <c r="AM91" s="10">
        <f>DWH!AM74</f>
        <v>67</v>
      </c>
      <c r="AN91" s="7">
        <f>DWH!AN74</f>
        <v>-32</v>
      </c>
      <c r="AO91" s="332">
        <f>DWH!AO74</f>
        <v>-0.32323232323232298</v>
      </c>
      <c r="AP91" s="10">
        <f>DWH!AP74</f>
        <v>0</v>
      </c>
      <c r="AQ91" s="7">
        <f>DWH!AQ74</f>
        <v>0</v>
      </c>
      <c r="AR91" s="332" t="str">
        <f>DWH!AR74</f>
        <v>/0</v>
      </c>
      <c r="AS91" s="10">
        <f>DWH!AS74</f>
        <v>0</v>
      </c>
      <c r="AT91" s="7">
        <f>DWH!AT74</f>
        <v>0</v>
      </c>
      <c r="AU91" s="332" t="str">
        <f>DWH!AU74</f>
        <v>/0</v>
      </c>
      <c r="AV91" s="10">
        <f>DWH!AV74</f>
        <v>1351</v>
      </c>
      <c r="AW91" s="7">
        <f>DWH!AW74</f>
        <v>-374</v>
      </c>
      <c r="AX91" s="332">
        <f>DWH!AX74</f>
        <v>-0.216811594202899</v>
      </c>
    </row>
    <row r="92" spans="1:50" ht="12.75" customHeight="1">
      <c r="A92" s="659"/>
      <c r="B92" s="15" t="s">
        <v>11</v>
      </c>
      <c r="C92" s="7">
        <f>DWH!C75</f>
        <v>305</v>
      </c>
      <c r="D92" s="7">
        <f>DWH!D75</f>
        <v>-22</v>
      </c>
      <c r="E92" s="196">
        <f>DWH!E75</f>
        <v>-6.7278287461773695E-2</v>
      </c>
      <c r="F92" s="10">
        <f>DWH!F75</f>
        <v>257</v>
      </c>
      <c r="G92" s="7">
        <f>DWH!G75</f>
        <v>-61</v>
      </c>
      <c r="H92" s="196">
        <f>DWH!H75</f>
        <v>-0.191823899371069</v>
      </c>
      <c r="I92" s="10">
        <f>DWH!I75</f>
        <v>191</v>
      </c>
      <c r="J92" s="7">
        <f>DWH!J75</f>
        <v>-77</v>
      </c>
      <c r="K92" s="332">
        <f>DWH!K75</f>
        <v>-0.287313432835821</v>
      </c>
      <c r="L92" s="10">
        <f>DWH!L75</f>
        <v>246</v>
      </c>
      <c r="M92" s="7">
        <f>DWH!M75</f>
        <v>-42</v>
      </c>
      <c r="N92" s="332">
        <f>DWH!N75</f>
        <v>-0.14583333333333301</v>
      </c>
      <c r="O92" s="10">
        <f>DWH!O75</f>
        <v>134</v>
      </c>
      <c r="P92" s="7">
        <f>DWH!P75</f>
        <v>-68</v>
      </c>
      <c r="Q92" s="332">
        <f>DWH!Q75</f>
        <v>-0.33663366336633699</v>
      </c>
      <c r="R92" s="10">
        <f>DWH!R75</f>
        <v>869</v>
      </c>
      <c r="S92" s="7">
        <f>DWH!S75</f>
        <v>-473</v>
      </c>
      <c r="T92" s="332">
        <f>DWH!T75</f>
        <v>-0.35245901639344301</v>
      </c>
      <c r="U92" s="10">
        <f>DWH!U75</f>
        <v>478</v>
      </c>
      <c r="V92" s="7">
        <f>DWH!V75</f>
        <v>-90</v>
      </c>
      <c r="W92" s="332">
        <f>DWH!W75</f>
        <v>-0.15845070422535201</v>
      </c>
      <c r="X92" s="10">
        <f>DWH!X75</f>
        <v>192</v>
      </c>
      <c r="Y92" s="7">
        <f>DWH!Y75</f>
        <v>-103</v>
      </c>
      <c r="Z92" s="332">
        <f>DWH!Z75</f>
        <v>-0.34915254237288101</v>
      </c>
      <c r="AA92" s="10">
        <f>DWH!AA75</f>
        <v>539</v>
      </c>
      <c r="AB92" s="7">
        <f>DWH!AB75</f>
        <v>-161</v>
      </c>
      <c r="AC92" s="332">
        <f>DWH!AC75</f>
        <v>-0.23</v>
      </c>
      <c r="AD92" s="10">
        <f>DWH!AD75</f>
        <v>384</v>
      </c>
      <c r="AE92" s="7">
        <f>DWH!AE75</f>
        <v>-123</v>
      </c>
      <c r="AF92" s="332">
        <f>DWH!AF75</f>
        <v>-0.24260355029585801</v>
      </c>
      <c r="AG92" s="10">
        <f>DWH!AG75</f>
        <v>365</v>
      </c>
      <c r="AH92" s="7">
        <f>DWH!AH75</f>
        <v>-61</v>
      </c>
      <c r="AI92" s="332">
        <f>DWH!AI75</f>
        <v>-0.14319248826291101</v>
      </c>
      <c r="AJ92" s="10">
        <f>DWH!AJ75</f>
        <v>203</v>
      </c>
      <c r="AK92" s="7">
        <f>DWH!AK75</f>
        <v>-60</v>
      </c>
      <c r="AL92" s="332">
        <f>DWH!AL75</f>
        <v>-0.22813688212927799</v>
      </c>
      <c r="AM92" s="10">
        <f>DWH!AM75</f>
        <v>253</v>
      </c>
      <c r="AN92" s="7">
        <f>DWH!AN75</f>
        <v>-118</v>
      </c>
      <c r="AO92" s="332">
        <f>DWH!AO75</f>
        <v>-0.31805929919137499</v>
      </c>
      <c r="AP92" s="10">
        <f>DWH!AP75</f>
        <v>4626</v>
      </c>
      <c r="AQ92" s="7">
        <f>DWH!AQ75</f>
        <v>-892</v>
      </c>
      <c r="AR92" s="332">
        <f>DWH!AR75</f>
        <v>-0.16165277274374801</v>
      </c>
      <c r="AS92" s="10">
        <f>DWH!AS75</f>
        <v>2998</v>
      </c>
      <c r="AT92" s="7">
        <f>DWH!AT75</f>
        <v>-182</v>
      </c>
      <c r="AU92" s="332">
        <f>DWH!AU75</f>
        <v>-5.7232704402515697E-2</v>
      </c>
      <c r="AV92" s="10">
        <f>DWH!AV75</f>
        <v>12040</v>
      </c>
      <c r="AW92" s="7">
        <f>DWH!AW75</f>
        <v>-2533</v>
      </c>
      <c r="AX92" s="332">
        <f>DWH!AX75</f>
        <v>-0.173814588622796</v>
      </c>
    </row>
    <row r="93" spans="1:50">
      <c r="A93" s="659"/>
      <c r="B93" s="15" t="s">
        <v>12</v>
      </c>
      <c r="C93" s="7">
        <f>DWH!C76</f>
        <v>44</v>
      </c>
      <c r="D93" s="7">
        <f>DWH!D76</f>
        <v>-7</v>
      </c>
      <c r="E93" s="196">
        <f>DWH!E76</f>
        <v>-0.13725490196078399</v>
      </c>
      <c r="F93" s="10">
        <f>DWH!F76</f>
        <v>61</v>
      </c>
      <c r="G93" s="7">
        <f>DWH!G76</f>
        <v>-8</v>
      </c>
      <c r="H93" s="196">
        <f>DWH!H76</f>
        <v>-0.115942028985507</v>
      </c>
      <c r="I93" s="10">
        <f>DWH!I76</f>
        <v>55</v>
      </c>
      <c r="J93" s="7">
        <f>DWH!J76</f>
        <v>-18</v>
      </c>
      <c r="K93" s="332">
        <f>DWH!K76</f>
        <v>-0.24657534246575299</v>
      </c>
      <c r="L93" s="10">
        <f>DWH!L76</f>
        <v>45</v>
      </c>
      <c r="M93" s="7">
        <f>DWH!M76</f>
        <v>-12</v>
      </c>
      <c r="N93" s="332">
        <f>DWH!N76</f>
        <v>-0.21052631578947401</v>
      </c>
      <c r="O93" s="10">
        <f>DWH!O76</f>
        <v>27</v>
      </c>
      <c r="P93" s="7">
        <f>DWH!P76</f>
        <v>-11</v>
      </c>
      <c r="Q93" s="332">
        <f>DWH!Q76</f>
        <v>-0.28947368421052599</v>
      </c>
      <c r="R93" s="10">
        <f>DWH!R76</f>
        <v>107</v>
      </c>
      <c r="S93" s="7">
        <f>DWH!S76</f>
        <v>-69</v>
      </c>
      <c r="T93" s="332">
        <f>DWH!T76</f>
        <v>-0.39204545454545497</v>
      </c>
      <c r="U93" s="10">
        <f>DWH!U76</f>
        <v>99</v>
      </c>
      <c r="V93" s="7">
        <f>DWH!V76</f>
        <v>-40</v>
      </c>
      <c r="W93" s="332">
        <f>DWH!W76</f>
        <v>-0.28776978417266202</v>
      </c>
      <c r="X93" s="10">
        <f>DWH!X76</f>
        <v>54</v>
      </c>
      <c r="Y93" s="7">
        <f>DWH!Y76</f>
        <v>-19</v>
      </c>
      <c r="Z93" s="332">
        <f>DWH!Z76</f>
        <v>-0.26027397260273999</v>
      </c>
      <c r="AA93" s="10">
        <f>DWH!AA76</f>
        <v>78</v>
      </c>
      <c r="AB93" s="7">
        <f>DWH!AB76</f>
        <v>-38</v>
      </c>
      <c r="AC93" s="332">
        <f>DWH!AC76</f>
        <v>-0.32758620689655199</v>
      </c>
      <c r="AD93" s="10">
        <f>DWH!AD76</f>
        <v>90</v>
      </c>
      <c r="AE93" s="7">
        <f>DWH!AE76</f>
        <v>-39</v>
      </c>
      <c r="AF93" s="332">
        <f>DWH!AF76</f>
        <v>-0.30232558139534899</v>
      </c>
      <c r="AG93" s="10">
        <f>DWH!AG76</f>
        <v>148</v>
      </c>
      <c r="AH93" s="7">
        <f>DWH!AH76</f>
        <v>-8</v>
      </c>
      <c r="AI93" s="332">
        <f>DWH!AI76</f>
        <v>-5.1282051282051301E-2</v>
      </c>
      <c r="AJ93" s="10">
        <f>DWH!AJ76</f>
        <v>36</v>
      </c>
      <c r="AK93" s="7">
        <f>DWH!AK76</f>
        <v>4</v>
      </c>
      <c r="AL93" s="332">
        <f>DWH!AL76</f>
        <v>0.125</v>
      </c>
      <c r="AM93" s="10">
        <f>DWH!AM76</f>
        <v>37</v>
      </c>
      <c r="AN93" s="7">
        <f>DWH!AN76</f>
        <v>-23</v>
      </c>
      <c r="AO93" s="332">
        <f>DWH!AO76</f>
        <v>-0.38333333333333303</v>
      </c>
      <c r="AP93" s="10">
        <f>DWH!AP76</f>
        <v>137</v>
      </c>
      <c r="AQ93" s="7">
        <f>DWH!AQ76</f>
        <v>17</v>
      </c>
      <c r="AR93" s="332">
        <f>DWH!AR76</f>
        <v>0.141666666666667</v>
      </c>
      <c r="AS93" s="10">
        <f>DWH!AS76</f>
        <v>124</v>
      </c>
      <c r="AT93" s="7">
        <f>DWH!AT76</f>
        <v>-5</v>
      </c>
      <c r="AU93" s="332">
        <f>DWH!AU76</f>
        <v>-3.8759689922480599E-2</v>
      </c>
      <c r="AV93" s="10">
        <f>DWH!AV76</f>
        <v>1142</v>
      </c>
      <c r="AW93" s="7">
        <f>DWH!AW76</f>
        <v>-276</v>
      </c>
      <c r="AX93" s="332">
        <f>DWH!AX76</f>
        <v>-0.194640338504937</v>
      </c>
    </row>
    <row r="94" spans="1:50">
      <c r="A94" s="659"/>
      <c r="B94" s="15" t="s">
        <v>13</v>
      </c>
      <c r="C94" s="7">
        <f>DWH!C77</f>
        <v>19</v>
      </c>
      <c r="D94" s="7">
        <f>DWH!D77</f>
        <v>2</v>
      </c>
      <c r="E94" s="196">
        <f>DWH!E77</f>
        <v>0.11764705882352899</v>
      </c>
      <c r="F94" s="10">
        <f>DWH!F77</f>
        <v>5</v>
      </c>
      <c r="G94" s="7">
        <f>DWH!G77</f>
        <v>-13</v>
      </c>
      <c r="H94" s="196">
        <f>DWH!H77</f>
        <v>-0.72222222222222199</v>
      </c>
      <c r="I94" s="10">
        <f>DWH!I77</f>
        <v>17</v>
      </c>
      <c r="J94" s="7">
        <f>DWH!J77</f>
        <v>-6</v>
      </c>
      <c r="K94" s="332">
        <f>DWH!K77</f>
        <v>-0.26086956521739102</v>
      </c>
      <c r="L94" s="10">
        <f>DWH!L77</f>
        <v>16</v>
      </c>
      <c r="M94" s="7">
        <f>DWH!M77</f>
        <v>-2</v>
      </c>
      <c r="N94" s="332">
        <f>DWH!N77</f>
        <v>-0.11111111111111099</v>
      </c>
      <c r="O94" s="10">
        <f>DWH!O77</f>
        <v>8</v>
      </c>
      <c r="P94" s="7">
        <f>DWH!P77</f>
        <v>-6</v>
      </c>
      <c r="Q94" s="332">
        <f>DWH!Q77</f>
        <v>-0.42857142857142899</v>
      </c>
      <c r="R94" s="10">
        <f>DWH!R77</f>
        <v>33</v>
      </c>
      <c r="S94" s="7">
        <f>DWH!S77</f>
        <v>-7</v>
      </c>
      <c r="T94" s="332">
        <f>DWH!T77</f>
        <v>-0.17499999999999999</v>
      </c>
      <c r="U94" s="10">
        <f>DWH!U77</f>
        <v>32</v>
      </c>
      <c r="V94" s="7">
        <f>DWH!V77</f>
        <v>-4</v>
      </c>
      <c r="W94" s="332">
        <f>DWH!W77</f>
        <v>-0.11111111111111099</v>
      </c>
      <c r="X94" s="10">
        <f>DWH!X77</f>
        <v>9</v>
      </c>
      <c r="Y94" s="7">
        <f>DWH!Y77</f>
        <v>-10</v>
      </c>
      <c r="Z94" s="332">
        <f>DWH!Z77</f>
        <v>-0.52631578947368396</v>
      </c>
      <c r="AA94" s="10">
        <f>DWH!AA77</f>
        <v>22</v>
      </c>
      <c r="AB94" s="7">
        <f>DWH!AB77</f>
        <v>-10</v>
      </c>
      <c r="AC94" s="332">
        <f>DWH!AC77</f>
        <v>-0.3125</v>
      </c>
      <c r="AD94" s="10">
        <f>DWH!AD77</f>
        <v>21</v>
      </c>
      <c r="AE94" s="7">
        <f>DWH!AE77</f>
        <v>3</v>
      </c>
      <c r="AF94" s="332">
        <f>DWH!AF77</f>
        <v>0.16666666666666699</v>
      </c>
      <c r="AG94" s="10">
        <f>DWH!AG77</f>
        <v>30</v>
      </c>
      <c r="AH94" s="7">
        <f>DWH!AH77</f>
        <v>2</v>
      </c>
      <c r="AI94" s="332">
        <f>DWH!AI77</f>
        <v>7.1428571428571397E-2</v>
      </c>
      <c r="AJ94" s="10">
        <f>DWH!AJ77</f>
        <v>8</v>
      </c>
      <c r="AK94" s="7">
        <f>DWH!AK77</f>
        <v>-3</v>
      </c>
      <c r="AL94" s="332">
        <f>DWH!AL77</f>
        <v>-0.27272727272727298</v>
      </c>
      <c r="AM94" s="10">
        <f>DWH!AM77</f>
        <v>13</v>
      </c>
      <c r="AN94" s="7">
        <f>DWH!AN77</f>
        <v>0</v>
      </c>
      <c r="AO94" s="332">
        <f>DWH!AO77</f>
        <v>0</v>
      </c>
      <c r="AP94" s="10">
        <f>DWH!AP77</f>
        <v>63</v>
      </c>
      <c r="AQ94" s="7">
        <f>DWH!AQ77</f>
        <v>1</v>
      </c>
      <c r="AR94" s="332">
        <f>DWH!AR77</f>
        <v>1.6129032258064498E-2</v>
      </c>
      <c r="AS94" s="10">
        <f>DWH!AS77</f>
        <v>72</v>
      </c>
      <c r="AT94" s="7">
        <f>DWH!AT77</f>
        <v>1</v>
      </c>
      <c r="AU94" s="332">
        <f>DWH!AU77</f>
        <v>1.4084507042253501E-2</v>
      </c>
      <c r="AV94" s="10">
        <f>DWH!AV77</f>
        <v>368</v>
      </c>
      <c r="AW94" s="7">
        <f>DWH!AW77</f>
        <v>-52</v>
      </c>
      <c r="AX94" s="332">
        <f>DWH!AX77</f>
        <v>-0.12380952380952399</v>
      </c>
    </row>
    <row r="95" spans="1:50">
      <c r="A95" s="659"/>
      <c r="B95" s="15" t="s">
        <v>14</v>
      </c>
      <c r="C95" s="7">
        <f>DWH!C78</f>
        <v>112</v>
      </c>
      <c r="D95" s="7">
        <f>DWH!D78</f>
        <v>-18</v>
      </c>
      <c r="E95" s="196">
        <f>DWH!E78</f>
        <v>-0.138461538461538</v>
      </c>
      <c r="F95" s="10">
        <f>DWH!F78</f>
        <v>77</v>
      </c>
      <c r="G95" s="7">
        <f>DWH!G78</f>
        <v>-47</v>
      </c>
      <c r="H95" s="196">
        <f>DWH!H78</f>
        <v>-0.37903225806451601</v>
      </c>
      <c r="I95" s="10">
        <f>DWH!I78</f>
        <v>112</v>
      </c>
      <c r="J95" s="7">
        <f>DWH!J78</f>
        <v>-28</v>
      </c>
      <c r="K95" s="332">
        <f>DWH!K78</f>
        <v>-0.2</v>
      </c>
      <c r="L95" s="10">
        <f>DWH!L78</f>
        <v>132</v>
      </c>
      <c r="M95" s="7">
        <f>DWH!M78</f>
        <v>-46</v>
      </c>
      <c r="N95" s="332">
        <f>DWH!N78</f>
        <v>-0.25842696629213502</v>
      </c>
      <c r="O95" s="10">
        <f>DWH!O78</f>
        <v>82</v>
      </c>
      <c r="P95" s="7">
        <f>DWH!P78</f>
        <v>-10</v>
      </c>
      <c r="Q95" s="332">
        <f>DWH!Q78</f>
        <v>-0.108695652173913</v>
      </c>
      <c r="R95" s="10">
        <f>DWH!R78</f>
        <v>292</v>
      </c>
      <c r="S95" s="7">
        <f>DWH!S78</f>
        <v>-107</v>
      </c>
      <c r="T95" s="332">
        <f>DWH!T78</f>
        <v>-0.268170426065163</v>
      </c>
      <c r="U95" s="10">
        <f>DWH!U78</f>
        <v>187</v>
      </c>
      <c r="V95" s="7">
        <f>DWH!V78</f>
        <v>-35</v>
      </c>
      <c r="W95" s="332">
        <f>DWH!W78</f>
        <v>-0.15765765765765799</v>
      </c>
      <c r="X95" s="10">
        <f>DWH!X78</f>
        <v>118</v>
      </c>
      <c r="Y95" s="7">
        <f>DWH!Y78</f>
        <v>-28</v>
      </c>
      <c r="Z95" s="332">
        <f>DWH!Z78</f>
        <v>-0.19178082191780799</v>
      </c>
      <c r="AA95" s="10">
        <f>DWH!AA78</f>
        <v>219</v>
      </c>
      <c r="AB95" s="7">
        <f>DWH!AB78</f>
        <v>-77</v>
      </c>
      <c r="AC95" s="332">
        <f>DWH!AC78</f>
        <v>-0.26013513513513498</v>
      </c>
      <c r="AD95" s="10">
        <f>DWH!AD78</f>
        <v>140</v>
      </c>
      <c r="AE95" s="7">
        <f>DWH!AE78</f>
        <v>-44</v>
      </c>
      <c r="AF95" s="332">
        <f>DWH!AF78</f>
        <v>-0.23913043478260901</v>
      </c>
      <c r="AG95" s="10">
        <f>DWH!AG78</f>
        <v>156</v>
      </c>
      <c r="AH95" s="7">
        <f>DWH!AH78</f>
        <v>-40</v>
      </c>
      <c r="AI95" s="332">
        <f>DWH!AI78</f>
        <v>-0.20408163265306101</v>
      </c>
      <c r="AJ95" s="10">
        <f>DWH!AJ78</f>
        <v>76</v>
      </c>
      <c r="AK95" s="7">
        <f>DWH!AK78</f>
        <v>-24</v>
      </c>
      <c r="AL95" s="332">
        <f>DWH!AL78</f>
        <v>-0.24</v>
      </c>
      <c r="AM95" s="10">
        <f>DWH!AM78</f>
        <v>118</v>
      </c>
      <c r="AN95" s="7">
        <f>DWH!AN78</f>
        <v>-23</v>
      </c>
      <c r="AO95" s="332">
        <f>DWH!AO78</f>
        <v>-0.16312056737588701</v>
      </c>
      <c r="AP95" s="10">
        <f>DWH!AP78</f>
        <v>279</v>
      </c>
      <c r="AQ95" s="7">
        <f>DWH!AQ78</f>
        <v>-79</v>
      </c>
      <c r="AR95" s="332">
        <f>DWH!AR78</f>
        <v>-0.220670391061453</v>
      </c>
      <c r="AS95" s="10">
        <f>DWH!AS78</f>
        <v>219</v>
      </c>
      <c r="AT95" s="7">
        <f>DWH!AT78</f>
        <v>-2</v>
      </c>
      <c r="AU95" s="332">
        <f>DWH!AU78</f>
        <v>-9.0497737556561094E-3</v>
      </c>
      <c r="AV95" s="10">
        <f>DWH!AV78</f>
        <v>2319</v>
      </c>
      <c r="AW95" s="7">
        <f>DWH!AW78</f>
        <v>-608</v>
      </c>
      <c r="AX95" s="332">
        <f>DWH!AX78</f>
        <v>-0.20772121626238499</v>
      </c>
    </row>
    <row r="96" spans="1:50">
      <c r="A96" s="659"/>
      <c r="B96" s="15" t="s">
        <v>15</v>
      </c>
      <c r="C96" s="7">
        <f>DWH!C79</f>
        <v>79</v>
      </c>
      <c r="D96" s="7">
        <f>DWH!D79</f>
        <v>-16</v>
      </c>
      <c r="E96" s="196">
        <f>DWH!E79</f>
        <v>-0.168421052631579</v>
      </c>
      <c r="F96" s="10">
        <f>DWH!F79</f>
        <v>53</v>
      </c>
      <c r="G96" s="7">
        <f>DWH!G79</f>
        <v>-28</v>
      </c>
      <c r="H96" s="196">
        <f>DWH!H79</f>
        <v>-0.34567901234567899</v>
      </c>
      <c r="I96" s="10">
        <f>DWH!I79</f>
        <v>138</v>
      </c>
      <c r="J96" s="7">
        <f>DWH!J79</f>
        <v>-8</v>
      </c>
      <c r="K96" s="332">
        <f>DWH!K79</f>
        <v>-5.4794520547945202E-2</v>
      </c>
      <c r="L96" s="10">
        <f>DWH!L79</f>
        <v>119</v>
      </c>
      <c r="M96" s="7">
        <f>DWH!M79</f>
        <v>-14</v>
      </c>
      <c r="N96" s="332">
        <f>DWH!N79</f>
        <v>-0.105263157894737</v>
      </c>
      <c r="O96" s="10">
        <f>DWH!O79</f>
        <v>100</v>
      </c>
      <c r="P96" s="7">
        <f>DWH!P79</f>
        <v>-15</v>
      </c>
      <c r="Q96" s="332">
        <f>DWH!Q79</f>
        <v>-0.13043478260869601</v>
      </c>
      <c r="R96" s="10">
        <f>DWH!R79</f>
        <v>164</v>
      </c>
      <c r="S96" s="7">
        <f>DWH!S79</f>
        <v>-39</v>
      </c>
      <c r="T96" s="332">
        <f>DWH!T79</f>
        <v>-0.19211822660098499</v>
      </c>
      <c r="U96" s="10">
        <f>DWH!U79</f>
        <v>121</v>
      </c>
      <c r="V96" s="7">
        <f>DWH!V79</f>
        <v>-12</v>
      </c>
      <c r="W96" s="332">
        <f>DWH!W79</f>
        <v>-9.0225563909774403E-2</v>
      </c>
      <c r="X96" s="10">
        <f>DWH!X79</f>
        <v>110</v>
      </c>
      <c r="Y96" s="7">
        <f>DWH!Y79</f>
        <v>-20</v>
      </c>
      <c r="Z96" s="332">
        <f>DWH!Z79</f>
        <v>-0.15384615384615399</v>
      </c>
      <c r="AA96" s="10">
        <f>DWH!AA79</f>
        <v>190</v>
      </c>
      <c r="AB96" s="7">
        <f>DWH!AB79</f>
        <v>-15</v>
      </c>
      <c r="AC96" s="332">
        <f>DWH!AC79</f>
        <v>-7.3170731707317097E-2</v>
      </c>
      <c r="AD96" s="10">
        <f>DWH!AD79</f>
        <v>114</v>
      </c>
      <c r="AE96" s="7">
        <f>DWH!AE79</f>
        <v>-1</v>
      </c>
      <c r="AF96" s="332">
        <f>DWH!AF79</f>
        <v>-8.6956521739130401E-3</v>
      </c>
      <c r="AG96" s="10">
        <f>DWH!AG79</f>
        <v>144</v>
      </c>
      <c r="AH96" s="7">
        <f>DWH!AH79</f>
        <v>16</v>
      </c>
      <c r="AI96" s="332">
        <f>DWH!AI79</f>
        <v>0.125</v>
      </c>
      <c r="AJ96" s="10">
        <f>DWH!AJ79</f>
        <v>97</v>
      </c>
      <c r="AK96" s="7">
        <f>DWH!AK79</f>
        <v>2</v>
      </c>
      <c r="AL96" s="332">
        <f>DWH!AL79</f>
        <v>2.1052631578947399E-2</v>
      </c>
      <c r="AM96" s="10">
        <f>DWH!AM79</f>
        <v>87</v>
      </c>
      <c r="AN96" s="7">
        <f>DWH!AN79</f>
        <v>-23</v>
      </c>
      <c r="AO96" s="332">
        <f>DWH!AO79</f>
        <v>-0.20909090909090899</v>
      </c>
      <c r="AP96" s="10">
        <f>DWH!AP79</f>
        <v>18</v>
      </c>
      <c r="AQ96" s="7">
        <f>DWH!AQ79</f>
        <v>5</v>
      </c>
      <c r="AR96" s="332">
        <f>DWH!AR79</f>
        <v>0.38461538461538503</v>
      </c>
      <c r="AS96" s="10">
        <f>DWH!AS79</f>
        <v>23</v>
      </c>
      <c r="AT96" s="7">
        <f>DWH!AT79</f>
        <v>13</v>
      </c>
      <c r="AU96" s="332">
        <f>DWH!AU79</f>
        <v>1.3</v>
      </c>
      <c r="AV96" s="10">
        <f>DWH!AV79</f>
        <v>1557</v>
      </c>
      <c r="AW96" s="7">
        <f>DWH!AW79</f>
        <v>-155</v>
      </c>
      <c r="AX96" s="332">
        <f>DWH!AX79</f>
        <v>-9.0537383177570097E-2</v>
      </c>
    </row>
    <row r="97" spans="1:50">
      <c r="A97" s="659"/>
      <c r="B97" s="15" t="s">
        <v>16</v>
      </c>
      <c r="C97" s="7">
        <f>DWH!C80</f>
        <v>1</v>
      </c>
      <c r="D97" s="7">
        <f>DWH!D80</f>
        <v>1</v>
      </c>
      <c r="E97" s="196" t="str">
        <f>DWH!E80</f>
        <v>/0</v>
      </c>
      <c r="F97" s="10">
        <f>DWH!F80</f>
        <v>2</v>
      </c>
      <c r="G97" s="7">
        <f>DWH!G80</f>
        <v>-1</v>
      </c>
      <c r="H97" s="196">
        <f>DWH!H80</f>
        <v>-0.33333333333333298</v>
      </c>
      <c r="I97" s="10">
        <f>DWH!I80</f>
        <v>0</v>
      </c>
      <c r="J97" s="7">
        <f>DWH!J80</f>
        <v>-1</v>
      </c>
      <c r="K97" s="332">
        <f>DWH!K80</f>
        <v>-1</v>
      </c>
      <c r="L97" s="10">
        <f>DWH!L80</f>
        <v>3</v>
      </c>
      <c r="M97" s="7">
        <f>DWH!M80</f>
        <v>-1</v>
      </c>
      <c r="N97" s="332">
        <f>DWH!N80</f>
        <v>-0.25</v>
      </c>
      <c r="O97" s="10">
        <f>DWH!O80</f>
        <v>2</v>
      </c>
      <c r="P97" s="7">
        <f>DWH!P80</f>
        <v>-1</v>
      </c>
      <c r="Q97" s="332">
        <f>DWH!Q80</f>
        <v>-0.33333333333333298</v>
      </c>
      <c r="R97" s="10">
        <f>DWH!R80</f>
        <v>2</v>
      </c>
      <c r="S97" s="7">
        <f>DWH!S80</f>
        <v>1</v>
      </c>
      <c r="T97" s="332">
        <f>DWH!T80</f>
        <v>1</v>
      </c>
      <c r="U97" s="10">
        <f>DWH!U80</f>
        <v>1</v>
      </c>
      <c r="V97" s="7">
        <f>DWH!V80</f>
        <v>-1</v>
      </c>
      <c r="W97" s="332">
        <f>DWH!W80</f>
        <v>-0.5</v>
      </c>
      <c r="X97" s="10">
        <f>DWH!X80</f>
        <v>1</v>
      </c>
      <c r="Y97" s="7">
        <f>DWH!Y80</f>
        <v>-3</v>
      </c>
      <c r="Z97" s="332">
        <f>DWH!Z80</f>
        <v>-0.75</v>
      </c>
      <c r="AA97" s="10">
        <f>DWH!AA80</f>
        <v>6</v>
      </c>
      <c r="AB97" s="7">
        <f>DWH!AB80</f>
        <v>2</v>
      </c>
      <c r="AC97" s="332">
        <f>DWH!AC80</f>
        <v>0.5</v>
      </c>
      <c r="AD97" s="10">
        <f>DWH!AD80</f>
        <v>4</v>
      </c>
      <c r="AE97" s="7">
        <f>DWH!AE80</f>
        <v>1</v>
      </c>
      <c r="AF97" s="332">
        <f>DWH!AF80</f>
        <v>0.33333333333333298</v>
      </c>
      <c r="AG97" s="10">
        <f>DWH!AG80</f>
        <v>3</v>
      </c>
      <c r="AH97" s="7">
        <f>DWH!AH80</f>
        <v>2</v>
      </c>
      <c r="AI97" s="332">
        <f>DWH!AI80</f>
        <v>2</v>
      </c>
      <c r="AJ97" s="10">
        <f>DWH!AJ80</f>
        <v>3</v>
      </c>
      <c r="AK97" s="7">
        <f>DWH!AK80</f>
        <v>-2</v>
      </c>
      <c r="AL97" s="332">
        <f>DWH!AL80</f>
        <v>-0.4</v>
      </c>
      <c r="AM97" s="10">
        <f>DWH!AM80</f>
        <v>0</v>
      </c>
      <c r="AN97" s="7">
        <f>DWH!AN80</f>
        <v>-1</v>
      </c>
      <c r="AO97" s="332">
        <f>DWH!AO80</f>
        <v>-1</v>
      </c>
      <c r="AP97" s="10">
        <f>DWH!AP80</f>
        <v>23</v>
      </c>
      <c r="AQ97" s="7">
        <f>DWH!AQ80</f>
        <v>-2</v>
      </c>
      <c r="AR97" s="332">
        <f>DWH!AR80</f>
        <v>-0.08</v>
      </c>
      <c r="AS97" s="10">
        <f>DWH!AS80</f>
        <v>9</v>
      </c>
      <c r="AT97" s="7">
        <f>DWH!AT80</f>
        <v>-5</v>
      </c>
      <c r="AU97" s="332">
        <f>DWH!AU80</f>
        <v>-0.35714285714285698</v>
      </c>
      <c r="AV97" s="10">
        <f>DWH!AV80</f>
        <v>60</v>
      </c>
      <c r="AW97" s="7">
        <f>DWH!AW80</f>
        <v>-11</v>
      </c>
      <c r="AX97" s="332">
        <f>DWH!AX80</f>
        <v>-0.154929577464789</v>
      </c>
    </row>
    <row r="98" spans="1:50">
      <c r="A98" s="659"/>
      <c r="B98" s="15" t="s">
        <v>17</v>
      </c>
      <c r="C98" s="7">
        <f>DWH!C81</f>
        <v>458</v>
      </c>
      <c r="D98" s="7">
        <f>DWH!D81</f>
        <v>-58</v>
      </c>
      <c r="E98" s="196">
        <f>DWH!E81</f>
        <v>-0.112403100775194</v>
      </c>
      <c r="F98" s="10">
        <f>DWH!F81</f>
        <v>357</v>
      </c>
      <c r="G98" s="7">
        <f>DWH!G81</f>
        <v>-136</v>
      </c>
      <c r="H98" s="196">
        <f>DWH!H81</f>
        <v>-0.27586206896551702</v>
      </c>
      <c r="I98" s="10">
        <f>DWH!I81</f>
        <v>364</v>
      </c>
      <c r="J98" s="7">
        <f>DWH!J81</f>
        <v>-101</v>
      </c>
      <c r="K98" s="332">
        <f>DWH!K81</f>
        <v>-0.217204301075269</v>
      </c>
      <c r="L98" s="10">
        <f>DWH!L81</f>
        <v>399</v>
      </c>
      <c r="M98" s="7">
        <f>DWH!M81</f>
        <v>-84</v>
      </c>
      <c r="N98" s="332">
        <f>DWH!N81</f>
        <v>-0.173913043478261</v>
      </c>
      <c r="O98" s="10">
        <f>DWH!O81</f>
        <v>249</v>
      </c>
      <c r="P98" s="7">
        <f>DWH!P81</f>
        <v>-78</v>
      </c>
      <c r="Q98" s="332">
        <f>DWH!Q81</f>
        <v>-0.23853211009174299</v>
      </c>
      <c r="R98" s="10">
        <f>DWH!R81</f>
        <v>1259</v>
      </c>
      <c r="S98" s="7">
        <f>DWH!S81</f>
        <v>-562</v>
      </c>
      <c r="T98" s="332">
        <f>DWH!T81</f>
        <v>-0.30862163646348201</v>
      </c>
      <c r="U98" s="10">
        <f>DWH!U81</f>
        <v>698</v>
      </c>
      <c r="V98" s="7">
        <f>DWH!V81</f>
        <v>-107</v>
      </c>
      <c r="W98" s="332">
        <f>DWH!W81</f>
        <v>-0.132919254658385</v>
      </c>
      <c r="X98" s="10">
        <f>DWH!X81</f>
        <v>338</v>
      </c>
      <c r="Y98" s="7">
        <f>DWH!Y81</f>
        <v>-141</v>
      </c>
      <c r="Z98" s="332">
        <f>DWH!Z81</f>
        <v>-0.294363256784969</v>
      </c>
      <c r="AA98" s="10">
        <f>DWH!AA81</f>
        <v>841</v>
      </c>
      <c r="AB98" s="7">
        <f>DWH!AB81</f>
        <v>-277</v>
      </c>
      <c r="AC98" s="332">
        <f>DWH!AC81</f>
        <v>-0.24776386404293399</v>
      </c>
      <c r="AD98" s="10">
        <f>DWH!AD81</f>
        <v>544</v>
      </c>
      <c r="AE98" s="7">
        <f>DWH!AE81</f>
        <v>-164</v>
      </c>
      <c r="AF98" s="332">
        <f>DWH!AF81</f>
        <v>-0.23163841807909599</v>
      </c>
      <c r="AG98" s="10">
        <f>DWH!AG81</f>
        <v>521</v>
      </c>
      <c r="AH98" s="7">
        <f>DWH!AH81</f>
        <v>-73</v>
      </c>
      <c r="AI98" s="332">
        <f>DWH!AI81</f>
        <v>-0.122895622895623</v>
      </c>
      <c r="AJ98" s="10">
        <f>DWH!AJ81</f>
        <v>299</v>
      </c>
      <c r="AK98" s="7">
        <f>DWH!AK81</f>
        <v>-101</v>
      </c>
      <c r="AL98" s="332">
        <f>DWH!AL81</f>
        <v>-0.2525</v>
      </c>
      <c r="AM98" s="10">
        <f>DWH!AM81</f>
        <v>410</v>
      </c>
      <c r="AN98" s="7">
        <f>DWH!AN81</f>
        <v>-159</v>
      </c>
      <c r="AO98" s="332">
        <f>DWH!AO81</f>
        <v>-0.27943760984182803</v>
      </c>
      <c r="AP98" s="10">
        <f>DWH!AP81</f>
        <v>3800</v>
      </c>
      <c r="AQ98" s="7">
        <f>DWH!AQ81</f>
        <v>-978</v>
      </c>
      <c r="AR98" s="332">
        <f>DWH!AR81</f>
        <v>-0.20468815403934701</v>
      </c>
      <c r="AS98" s="10">
        <f>DWH!AS81</f>
        <v>2074</v>
      </c>
      <c r="AT98" s="7">
        <f>DWH!AT81</f>
        <v>-108</v>
      </c>
      <c r="AU98" s="332">
        <f>DWH!AU81</f>
        <v>-4.94958753437214E-2</v>
      </c>
      <c r="AV98" s="10">
        <f>DWH!AV81</f>
        <v>12611</v>
      </c>
      <c r="AW98" s="7">
        <f>DWH!AW81</f>
        <v>-3127</v>
      </c>
      <c r="AX98" s="332">
        <f>DWH!AX81</f>
        <v>-0.19869106620917501</v>
      </c>
    </row>
    <row r="99" spans="1:50" ht="12.75" customHeight="1">
      <c r="A99" s="659"/>
      <c r="B99" s="15" t="s">
        <v>32</v>
      </c>
      <c r="C99" s="7">
        <f>DWH!C113</f>
        <v>271</v>
      </c>
      <c r="D99" s="7">
        <f>DWH!D113</f>
        <v>-45</v>
      </c>
      <c r="E99" s="196">
        <f>DWH!E113</f>
        <v>-0.142405063291139</v>
      </c>
      <c r="F99" s="10">
        <f>DWH!F113</f>
        <v>242</v>
      </c>
      <c r="G99" s="7">
        <f>DWH!G113</f>
        <v>-104</v>
      </c>
      <c r="H99" s="196">
        <f>DWH!H113</f>
        <v>-0.300578034682081</v>
      </c>
      <c r="I99" s="10">
        <f>DWH!I113</f>
        <v>178</v>
      </c>
      <c r="J99" s="7">
        <f>DWH!J113</f>
        <v>-67</v>
      </c>
      <c r="K99" s="332">
        <f>DWH!K113</f>
        <v>-0.27346938775510199</v>
      </c>
      <c r="L99" s="10">
        <f>DWH!L113</f>
        <v>230</v>
      </c>
      <c r="M99" s="7">
        <f>DWH!M113</f>
        <v>-86</v>
      </c>
      <c r="N99" s="332">
        <f>DWH!N113</f>
        <v>-0.272151898734177</v>
      </c>
      <c r="O99" s="10">
        <f>DWH!O113</f>
        <v>115</v>
      </c>
      <c r="P99" s="7">
        <f>DWH!P113</f>
        <v>-51</v>
      </c>
      <c r="Q99" s="332">
        <f>DWH!Q113</f>
        <v>-0.30722891566265098</v>
      </c>
      <c r="R99" s="10">
        <f>DWH!R113</f>
        <v>922</v>
      </c>
      <c r="S99" s="7">
        <f>DWH!S113</f>
        <v>-474</v>
      </c>
      <c r="T99" s="332">
        <f>DWH!T113</f>
        <v>-0.33954154727793701</v>
      </c>
      <c r="U99" s="10">
        <f>DWH!U113</f>
        <v>422</v>
      </c>
      <c r="V99" s="7">
        <f>DWH!V113</f>
        <v>-84</v>
      </c>
      <c r="W99" s="332">
        <f>DWH!W113</f>
        <v>-0.16600790513833999</v>
      </c>
      <c r="X99" s="10">
        <f>DWH!X113</f>
        <v>180</v>
      </c>
      <c r="Y99" s="7">
        <f>DWH!Y113</f>
        <v>-116</v>
      </c>
      <c r="Z99" s="332">
        <f>DWH!Z113</f>
        <v>-0.391891891891892</v>
      </c>
      <c r="AA99" s="10">
        <f>DWH!AA113</f>
        <v>554</v>
      </c>
      <c r="AB99" s="7">
        <f>DWH!AB113</f>
        <v>-227</v>
      </c>
      <c r="AC99" s="332">
        <f>DWH!AC113</f>
        <v>-0.290653008962868</v>
      </c>
      <c r="AD99" s="10">
        <f>DWH!AD113</f>
        <v>357</v>
      </c>
      <c r="AE99" s="7">
        <f>DWH!AE113</f>
        <v>-117</v>
      </c>
      <c r="AF99" s="332">
        <f>DWH!AF113</f>
        <v>-0.246835443037975</v>
      </c>
      <c r="AG99" s="10">
        <f>DWH!AG113</f>
        <v>270</v>
      </c>
      <c r="AH99" s="7">
        <f>DWH!AH113</f>
        <v>-74</v>
      </c>
      <c r="AI99" s="332">
        <f>DWH!AI113</f>
        <v>-0.21511627906976699</v>
      </c>
      <c r="AJ99" s="10">
        <f>DWH!AJ113</f>
        <v>152</v>
      </c>
      <c r="AK99" s="7">
        <f>DWH!AK113</f>
        <v>-105</v>
      </c>
      <c r="AL99" s="332">
        <f>DWH!AL113</f>
        <v>-0.40856031128404702</v>
      </c>
      <c r="AM99" s="10">
        <f>DWH!AM113</f>
        <v>268</v>
      </c>
      <c r="AN99" s="7">
        <f>DWH!AN113</f>
        <v>-137</v>
      </c>
      <c r="AO99" s="332">
        <f>DWH!AO113</f>
        <v>-0.33827160493827202</v>
      </c>
      <c r="AP99" s="10">
        <f>DWH!AP113</f>
        <v>2760</v>
      </c>
      <c r="AQ99" s="7">
        <f>DWH!AQ113</f>
        <v>-1160</v>
      </c>
      <c r="AR99" s="332">
        <f>DWH!AR113</f>
        <v>-0.29591836734693899</v>
      </c>
      <c r="AS99" s="10">
        <f>DWH!AS113</f>
        <v>1007</v>
      </c>
      <c r="AT99" s="7">
        <f>DWH!AT113</f>
        <v>-221</v>
      </c>
      <c r="AU99" s="332">
        <f>DWH!AU113</f>
        <v>-0.17996742671009799</v>
      </c>
      <c r="AV99" s="10">
        <f>DWH!AV113</f>
        <v>7928</v>
      </c>
      <c r="AW99" s="7">
        <f>DWH!AW113</f>
        <v>-3068</v>
      </c>
      <c r="AX99" s="332">
        <f>DWH!AX113</f>
        <v>-0.279010549290651</v>
      </c>
    </row>
    <row r="100" spans="1:50">
      <c r="A100" s="659"/>
      <c r="B100" s="15" t="s">
        <v>20</v>
      </c>
      <c r="C100" s="7">
        <f>DWH!C82</f>
        <v>49</v>
      </c>
      <c r="D100" s="7">
        <f>DWH!D82</f>
        <v>-10</v>
      </c>
      <c r="E100" s="196">
        <f>DWH!E82</f>
        <v>-0.169491525423729</v>
      </c>
      <c r="F100" s="10">
        <f>DWH!F82</f>
        <v>70</v>
      </c>
      <c r="G100" s="7">
        <f>DWH!G82</f>
        <v>-5</v>
      </c>
      <c r="H100" s="196">
        <f>DWH!H82</f>
        <v>-6.6666666666666693E-2</v>
      </c>
      <c r="I100" s="10">
        <f>DWH!I82</f>
        <v>53</v>
      </c>
      <c r="J100" s="7">
        <f>DWH!J82</f>
        <v>-11</v>
      </c>
      <c r="K100" s="332">
        <f>DWH!K82</f>
        <v>-0.171875</v>
      </c>
      <c r="L100" s="10">
        <f>DWH!L82</f>
        <v>41</v>
      </c>
      <c r="M100" s="7">
        <f>DWH!M82</f>
        <v>-1</v>
      </c>
      <c r="N100" s="332">
        <f>DWH!N82</f>
        <v>-2.3809523809523801E-2</v>
      </c>
      <c r="O100" s="10">
        <f>DWH!O82</f>
        <v>18</v>
      </c>
      <c r="P100" s="7">
        <f>DWH!P82</f>
        <v>-8</v>
      </c>
      <c r="Q100" s="332">
        <f>DWH!Q82</f>
        <v>-0.30769230769230799</v>
      </c>
      <c r="R100" s="10">
        <f>DWH!R82</f>
        <v>107</v>
      </c>
      <c r="S100" s="7">
        <f>DWH!S82</f>
        <v>-42</v>
      </c>
      <c r="T100" s="332">
        <f>DWH!T82</f>
        <v>-0.28187919463087202</v>
      </c>
      <c r="U100" s="10">
        <f>DWH!U82</f>
        <v>87</v>
      </c>
      <c r="V100" s="7">
        <f>DWH!V82</f>
        <v>-28</v>
      </c>
      <c r="W100" s="332">
        <f>DWH!W82</f>
        <v>-0.24347826086956501</v>
      </c>
      <c r="X100" s="10">
        <f>DWH!X82</f>
        <v>50</v>
      </c>
      <c r="Y100" s="7">
        <f>DWH!Y82</f>
        <v>-10</v>
      </c>
      <c r="Z100" s="332">
        <f>DWH!Z82</f>
        <v>-0.16666666666666699</v>
      </c>
      <c r="AA100" s="10">
        <f>DWH!AA82</f>
        <v>59</v>
      </c>
      <c r="AB100" s="7">
        <f>DWH!AB82</f>
        <v>-16</v>
      </c>
      <c r="AC100" s="332">
        <f>DWH!AC82</f>
        <v>-0.21333333333333299</v>
      </c>
      <c r="AD100" s="10">
        <f>DWH!AD82</f>
        <v>75</v>
      </c>
      <c r="AE100" s="7">
        <f>DWH!AE82</f>
        <v>-22</v>
      </c>
      <c r="AF100" s="332">
        <f>DWH!AF82</f>
        <v>-0.22680412371134001</v>
      </c>
      <c r="AG100" s="10">
        <f>DWH!AG82</f>
        <v>87</v>
      </c>
      <c r="AH100" s="7">
        <f>DWH!AH82</f>
        <v>14</v>
      </c>
      <c r="AI100" s="332">
        <f>DWH!AI82</f>
        <v>0.19178082191780799</v>
      </c>
      <c r="AJ100" s="10">
        <f>DWH!AJ82</f>
        <v>39</v>
      </c>
      <c r="AK100" s="7">
        <f>DWH!AK82</f>
        <v>-4</v>
      </c>
      <c r="AL100" s="332">
        <f>DWH!AL82</f>
        <v>-9.3023255813953501E-2</v>
      </c>
      <c r="AM100" s="10">
        <f>DWH!AM82</f>
        <v>42</v>
      </c>
      <c r="AN100" s="7">
        <f>DWH!AN82</f>
        <v>-38</v>
      </c>
      <c r="AO100" s="332">
        <f>DWH!AO82</f>
        <v>-0.47499999999999998</v>
      </c>
      <c r="AP100" s="10">
        <f>DWH!AP82</f>
        <v>194</v>
      </c>
      <c r="AQ100" s="7">
        <f>DWH!AQ82</f>
        <v>13</v>
      </c>
      <c r="AR100" s="332">
        <f>DWH!AR82</f>
        <v>7.18232044198895E-2</v>
      </c>
      <c r="AS100" s="10">
        <f>DWH!AS82</f>
        <v>139</v>
      </c>
      <c r="AT100" s="7">
        <f>DWH!AT82</f>
        <v>-10</v>
      </c>
      <c r="AU100" s="332">
        <f>DWH!AU82</f>
        <v>-6.7114093959731502E-2</v>
      </c>
      <c r="AV100" s="10">
        <f>DWH!AV82</f>
        <v>1110</v>
      </c>
      <c r="AW100" s="7">
        <f>DWH!AW82</f>
        <v>-178</v>
      </c>
      <c r="AX100" s="332">
        <f>DWH!AX82</f>
        <v>-0.138198757763975</v>
      </c>
    </row>
    <row r="101" spans="1:50" ht="12.75" customHeight="1">
      <c r="A101" s="656" t="s">
        <v>30</v>
      </c>
      <c r="B101" s="657"/>
      <c r="C101" s="3"/>
      <c r="D101" s="3"/>
      <c r="E101" s="197"/>
      <c r="F101" s="6"/>
      <c r="G101" s="3"/>
      <c r="H101" s="197"/>
      <c r="I101" s="6"/>
      <c r="J101" s="3"/>
      <c r="K101" s="197"/>
      <c r="L101" s="6"/>
      <c r="M101" s="3"/>
      <c r="N101" s="197"/>
      <c r="O101" s="6"/>
      <c r="P101" s="3"/>
      <c r="Q101" s="197"/>
      <c r="R101" s="6"/>
      <c r="S101" s="3"/>
      <c r="T101" s="197"/>
      <c r="U101" s="6"/>
      <c r="V101" s="3"/>
      <c r="W101" s="197"/>
      <c r="X101" s="6"/>
      <c r="Y101" s="3"/>
      <c r="Z101" s="197"/>
      <c r="AA101" s="6"/>
      <c r="AB101" s="3"/>
      <c r="AC101" s="197"/>
      <c r="AD101" s="6"/>
      <c r="AE101" s="3"/>
      <c r="AF101" s="197"/>
      <c r="AG101" s="6"/>
      <c r="AH101" s="3"/>
      <c r="AI101" s="197"/>
      <c r="AJ101" s="6"/>
      <c r="AK101" s="3"/>
      <c r="AL101" s="197"/>
      <c r="AM101" s="6"/>
      <c r="AN101" s="3"/>
      <c r="AO101" s="197"/>
      <c r="AP101" s="6"/>
      <c r="AQ101" s="3"/>
      <c r="AR101" s="197"/>
      <c r="AS101" s="6"/>
      <c r="AT101" s="3"/>
      <c r="AU101" s="197"/>
      <c r="AV101" s="6"/>
      <c r="AW101" s="3"/>
      <c r="AX101" s="230"/>
    </row>
    <row r="102" spans="1:50" ht="12.75" customHeight="1">
      <c r="A102" s="658"/>
      <c r="B102" s="15" t="s">
        <v>23</v>
      </c>
      <c r="C102" s="7">
        <f>DWH!C96</f>
        <v>0</v>
      </c>
      <c r="D102" s="7">
        <f>DWH!D96</f>
        <v>0</v>
      </c>
      <c r="E102" s="196" t="str">
        <f>DWH!E96</f>
        <v>/0</v>
      </c>
      <c r="F102" s="10">
        <f>DWH!F96</f>
        <v>0</v>
      </c>
      <c r="G102" s="7">
        <f>DWH!G96</f>
        <v>0</v>
      </c>
      <c r="H102" s="196" t="str">
        <f>DWH!H96</f>
        <v>/0</v>
      </c>
      <c r="I102" s="10">
        <f>DWH!I96</f>
        <v>0</v>
      </c>
      <c r="J102" s="7">
        <f>DWH!J96</f>
        <v>0</v>
      </c>
      <c r="K102" s="332" t="str">
        <f>DWH!K96</f>
        <v>/0</v>
      </c>
      <c r="L102" s="10">
        <f>DWH!L96</f>
        <v>0</v>
      </c>
      <c r="M102" s="7">
        <f>DWH!M96</f>
        <v>-1</v>
      </c>
      <c r="N102" s="332">
        <f>DWH!N96</f>
        <v>-1</v>
      </c>
      <c r="O102" s="10">
        <f>DWH!O96</f>
        <v>0</v>
      </c>
      <c r="P102" s="7">
        <f>DWH!P96</f>
        <v>0</v>
      </c>
      <c r="Q102" s="332" t="str">
        <f>DWH!Q96</f>
        <v>/0</v>
      </c>
      <c r="R102" s="10">
        <f>DWH!R96</f>
        <v>1</v>
      </c>
      <c r="S102" s="7">
        <f>DWH!S96</f>
        <v>1</v>
      </c>
      <c r="T102" s="332" t="str">
        <f>DWH!T96</f>
        <v>/0</v>
      </c>
      <c r="U102" s="10">
        <f>DWH!U96</f>
        <v>2</v>
      </c>
      <c r="V102" s="7">
        <f>DWH!V96</f>
        <v>2</v>
      </c>
      <c r="W102" s="332" t="str">
        <f>DWH!W96</f>
        <v>/0</v>
      </c>
      <c r="X102" s="10">
        <f>DWH!X96</f>
        <v>0</v>
      </c>
      <c r="Y102" s="7">
        <f>DWH!Y96</f>
        <v>-1</v>
      </c>
      <c r="Z102" s="332">
        <f>DWH!Z96</f>
        <v>-1</v>
      </c>
      <c r="AA102" s="10">
        <f>DWH!AA96</f>
        <v>2</v>
      </c>
      <c r="AB102" s="7">
        <f>DWH!AB96</f>
        <v>0</v>
      </c>
      <c r="AC102" s="332">
        <f>DWH!AC96</f>
        <v>0</v>
      </c>
      <c r="AD102" s="10">
        <f>DWH!AD96</f>
        <v>2</v>
      </c>
      <c r="AE102" s="7">
        <f>DWH!AE96</f>
        <v>0</v>
      </c>
      <c r="AF102" s="332">
        <f>DWH!AF96</f>
        <v>0</v>
      </c>
      <c r="AG102" s="10">
        <f>DWH!AG96</f>
        <v>2</v>
      </c>
      <c r="AH102" s="7">
        <f>DWH!AH96</f>
        <v>1</v>
      </c>
      <c r="AI102" s="332">
        <f>DWH!AI96</f>
        <v>1</v>
      </c>
      <c r="AJ102" s="10">
        <f>DWH!AJ96</f>
        <v>2</v>
      </c>
      <c r="AK102" s="7">
        <f>DWH!AK96</f>
        <v>1</v>
      </c>
      <c r="AL102" s="332">
        <f>DWH!AL96</f>
        <v>1</v>
      </c>
      <c r="AM102" s="10">
        <f>DWH!AM96</f>
        <v>0</v>
      </c>
      <c r="AN102" s="7">
        <f>DWH!AN96</f>
        <v>-1</v>
      </c>
      <c r="AO102" s="332">
        <f>DWH!AO96</f>
        <v>-1</v>
      </c>
      <c r="AP102" s="10">
        <f>DWH!AP96</f>
        <v>1685</v>
      </c>
      <c r="AQ102" s="7">
        <f>DWH!AQ96</f>
        <v>153</v>
      </c>
      <c r="AR102" s="332">
        <f>DWH!AR96</f>
        <v>9.9869451697127895E-2</v>
      </c>
      <c r="AS102" s="10">
        <f>DWH!AS96</f>
        <v>1468</v>
      </c>
      <c r="AT102" s="7">
        <f>DWH!AT96</f>
        <v>178</v>
      </c>
      <c r="AU102" s="332">
        <f>DWH!AU96</f>
        <v>0.13798449612403099</v>
      </c>
      <c r="AV102" s="10">
        <f>DWH!AV96</f>
        <v>3164</v>
      </c>
      <c r="AW102" s="7">
        <f>DWH!AW96</f>
        <v>333</v>
      </c>
      <c r="AX102" s="332">
        <f>DWH!AX96</f>
        <v>0.117626280466266</v>
      </c>
    </row>
    <row r="103" spans="1:50" ht="12.75" customHeight="1">
      <c r="A103" s="659"/>
      <c r="B103" s="15" t="s">
        <v>25</v>
      </c>
      <c r="C103" s="7">
        <f>DWH!C97</f>
        <v>0</v>
      </c>
      <c r="D103" s="7">
        <f>DWH!D97</f>
        <v>0</v>
      </c>
      <c r="E103" s="196" t="str">
        <f>DWH!E97</f>
        <v>/0</v>
      </c>
      <c r="F103" s="10">
        <f>DWH!F97</f>
        <v>0</v>
      </c>
      <c r="G103" s="7">
        <f>DWH!G97</f>
        <v>0</v>
      </c>
      <c r="H103" s="196" t="str">
        <f>DWH!H97</f>
        <v>/0</v>
      </c>
      <c r="I103" s="10">
        <f>DWH!I97</f>
        <v>0</v>
      </c>
      <c r="J103" s="7">
        <f>DWH!J97</f>
        <v>0</v>
      </c>
      <c r="K103" s="196" t="str">
        <f>DWH!K97</f>
        <v>/0</v>
      </c>
      <c r="L103" s="10">
        <f>DWH!L97</f>
        <v>0</v>
      </c>
      <c r="M103" s="7">
        <f>DWH!M97</f>
        <v>0</v>
      </c>
      <c r="N103" s="332" t="str">
        <f>DWH!N97</f>
        <v>/0</v>
      </c>
      <c r="O103" s="10">
        <f>DWH!O97</f>
        <v>0</v>
      </c>
      <c r="P103" s="7">
        <f>DWH!P97</f>
        <v>0</v>
      </c>
      <c r="Q103" s="332" t="str">
        <f>DWH!Q97</f>
        <v>/0</v>
      </c>
      <c r="R103" s="10">
        <f>DWH!R97</f>
        <v>1</v>
      </c>
      <c r="S103" s="7">
        <f>DWH!S97</f>
        <v>1</v>
      </c>
      <c r="T103" s="332" t="str">
        <f>DWH!T97</f>
        <v>/0</v>
      </c>
      <c r="U103" s="10">
        <f>DWH!U97</f>
        <v>2</v>
      </c>
      <c r="V103" s="7">
        <f>DWH!V97</f>
        <v>2</v>
      </c>
      <c r="W103" s="332" t="str">
        <f>DWH!W97</f>
        <v>/0</v>
      </c>
      <c r="X103" s="10">
        <f>DWH!X97</f>
        <v>0</v>
      </c>
      <c r="Y103" s="7">
        <f>DWH!Y97</f>
        <v>0</v>
      </c>
      <c r="Z103" s="332" t="str">
        <f>DWH!Z97</f>
        <v>/0</v>
      </c>
      <c r="AA103" s="10">
        <f>DWH!AA97</f>
        <v>2</v>
      </c>
      <c r="AB103" s="7">
        <f>DWH!AB97</f>
        <v>0</v>
      </c>
      <c r="AC103" s="332">
        <f>DWH!AC97</f>
        <v>0</v>
      </c>
      <c r="AD103" s="10">
        <f>DWH!AD97</f>
        <v>2</v>
      </c>
      <c r="AE103" s="7">
        <f>DWH!AE97</f>
        <v>2</v>
      </c>
      <c r="AF103" s="332" t="str">
        <f>DWH!AF97</f>
        <v>/0</v>
      </c>
      <c r="AG103" s="10">
        <f>DWH!AG97</f>
        <v>2</v>
      </c>
      <c r="AH103" s="7">
        <f>DWH!AH97</f>
        <v>1</v>
      </c>
      <c r="AI103" s="332">
        <f>DWH!AI97</f>
        <v>1</v>
      </c>
      <c r="AJ103" s="10">
        <f>DWH!AJ97</f>
        <v>0</v>
      </c>
      <c r="AK103" s="7">
        <f>DWH!AK97</f>
        <v>0</v>
      </c>
      <c r="AL103" s="332" t="str">
        <f>DWH!AL97</f>
        <v>/0</v>
      </c>
      <c r="AM103" s="10">
        <f>DWH!AM97</f>
        <v>0</v>
      </c>
      <c r="AN103" s="7">
        <f>DWH!AN97</f>
        <v>-1</v>
      </c>
      <c r="AO103" s="332">
        <f>DWH!AO97</f>
        <v>-1</v>
      </c>
      <c r="AP103" s="10">
        <f>DWH!AP97</f>
        <v>1317</v>
      </c>
      <c r="AQ103" s="7">
        <f>DWH!AQ97</f>
        <v>93</v>
      </c>
      <c r="AR103" s="332">
        <f>DWH!AR97</f>
        <v>7.5980392156862697E-2</v>
      </c>
      <c r="AS103" s="10">
        <f>DWH!AS97</f>
        <v>1069</v>
      </c>
      <c r="AT103" s="7">
        <f>DWH!AT97</f>
        <v>136</v>
      </c>
      <c r="AU103" s="332">
        <f>DWH!AU97</f>
        <v>0.14576634512325801</v>
      </c>
      <c r="AV103" s="10">
        <f>DWH!AV97</f>
        <v>2395</v>
      </c>
      <c r="AW103" s="7">
        <f>DWH!AW97</f>
        <v>234</v>
      </c>
      <c r="AX103" s="332">
        <f>DWH!AX97</f>
        <v>0.108283202221194</v>
      </c>
    </row>
    <row r="104" spans="1:50" ht="12.75" customHeight="1" thickBot="1">
      <c r="A104" s="667"/>
      <c r="B104" s="16" t="s">
        <v>26</v>
      </c>
      <c r="C104" s="7">
        <f>DWH!C98</f>
        <v>0</v>
      </c>
      <c r="D104" s="7">
        <f>DWH!D98</f>
        <v>0</v>
      </c>
      <c r="E104" s="196" t="str">
        <f>DWH!E98</f>
        <v>/0</v>
      </c>
      <c r="F104" s="55">
        <f>DWH!F98</f>
        <v>0</v>
      </c>
      <c r="G104" s="127">
        <f>DWH!G98</f>
        <v>0</v>
      </c>
      <c r="H104" s="196" t="str">
        <f>DWH!H98</f>
        <v>/0</v>
      </c>
      <c r="I104" s="55">
        <f>DWH!I98</f>
        <v>0</v>
      </c>
      <c r="J104" s="127">
        <f>DWH!J98</f>
        <v>0</v>
      </c>
      <c r="K104" s="196" t="str">
        <f>DWH!K98</f>
        <v>/0</v>
      </c>
      <c r="L104" s="10">
        <f>DWH!L98</f>
        <v>0</v>
      </c>
      <c r="M104" s="7">
        <f>DWH!M98</f>
        <v>-1</v>
      </c>
      <c r="N104" s="332">
        <f>DWH!N98</f>
        <v>-1</v>
      </c>
      <c r="O104" s="10">
        <f>DWH!O98</f>
        <v>0</v>
      </c>
      <c r="P104" s="7">
        <f>DWH!P98</f>
        <v>0</v>
      </c>
      <c r="Q104" s="332" t="str">
        <f>DWH!Q98</f>
        <v>/0</v>
      </c>
      <c r="R104" s="10">
        <f>DWH!R98</f>
        <v>0</v>
      </c>
      <c r="S104" s="7">
        <f>DWH!S98</f>
        <v>0</v>
      </c>
      <c r="T104" s="332" t="str">
        <f>DWH!T98</f>
        <v>/0</v>
      </c>
      <c r="U104" s="10">
        <f>DWH!U98</f>
        <v>0</v>
      </c>
      <c r="V104" s="7">
        <f>DWH!V98</f>
        <v>0</v>
      </c>
      <c r="W104" s="332" t="str">
        <f>DWH!W98</f>
        <v>/0</v>
      </c>
      <c r="X104" s="10">
        <f>DWH!X98</f>
        <v>0</v>
      </c>
      <c r="Y104" s="7">
        <f>DWH!Y98</f>
        <v>-1</v>
      </c>
      <c r="Z104" s="332">
        <f>DWH!Z98</f>
        <v>-1</v>
      </c>
      <c r="AA104" s="10">
        <f>DWH!AA98</f>
        <v>0</v>
      </c>
      <c r="AB104" s="7">
        <f>DWH!AB98</f>
        <v>0</v>
      </c>
      <c r="AC104" s="332" t="str">
        <f>DWH!AC98</f>
        <v>/0</v>
      </c>
      <c r="AD104" s="10">
        <f>DWH!AD98</f>
        <v>0</v>
      </c>
      <c r="AE104" s="7">
        <f>DWH!AE98</f>
        <v>-2</v>
      </c>
      <c r="AF104" s="332">
        <f>DWH!AF98</f>
        <v>-1</v>
      </c>
      <c r="AG104" s="10">
        <f>DWH!AG98</f>
        <v>0</v>
      </c>
      <c r="AH104" s="7">
        <f>DWH!AH98</f>
        <v>0</v>
      </c>
      <c r="AI104" s="332" t="str">
        <f>DWH!AI98</f>
        <v>/0</v>
      </c>
      <c r="AJ104" s="10">
        <f>DWH!AJ98</f>
        <v>2</v>
      </c>
      <c r="AK104" s="7">
        <f>DWH!AK98</f>
        <v>1</v>
      </c>
      <c r="AL104" s="332">
        <f>DWH!AL98</f>
        <v>1</v>
      </c>
      <c r="AM104" s="10">
        <f>DWH!AM98</f>
        <v>0</v>
      </c>
      <c r="AN104" s="7">
        <f>DWH!AN98</f>
        <v>0</v>
      </c>
      <c r="AO104" s="332" t="str">
        <f>DWH!AO98</f>
        <v>/0</v>
      </c>
      <c r="AP104" s="10">
        <f>DWH!AP98</f>
        <v>368</v>
      </c>
      <c r="AQ104" s="7">
        <f>DWH!AQ98</f>
        <v>60</v>
      </c>
      <c r="AR104" s="332">
        <f>DWH!AR98</f>
        <v>0.19480519480519501</v>
      </c>
      <c r="AS104" s="10">
        <f>DWH!AS98</f>
        <v>399</v>
      </c>
      <c r="AT104" s="7">
        <f>DWH!AT98</f>
        <v>42</v>
      </c>
      <c r="AU104" s="332">
        <f>DWH!AU98</f>
        <v>0.11764705882352899</v>
      </c>
      <c r="AV104" s="10">
        <f>DWH!AV98</f>
        <v>769</v>
      </c>
      <c r="AW104" s="7">
        <f>DWH!AW98</f>
        <v>99</v>
      </c>
      <c r="AX104" s="332">
        <f>DWH!AX98</f>
        <v>0.147761194029851</v>
      </c>
    </row>
    <row r="105" spans="1:50" ht="12.75" customHeight="1" thickTop="1">
      <c r="A105" s="701" t="s">
        <v>29</v>
      </c>
      <c r="B105" s="702"/>
      <c r="C105" s="26"/>
      <c r="D105" s="27"/>
      <c r="E105" s="199"/>
      <c r="F105" s="26"/>
      <c r="G105" s="27"/>
      <c r="H105" s="199"/>
      <c r="I105" s="26"/>
      <c r="J105" s="27"/>
      <c r="K105" s="199"/>
      <c r="L105" s="26"/>
      <c r="M105" s="27"/>
      <c r="N105" s="199"/>
      <c r="O105" s="26"/>
      <c r="P105" s="27"/>
      <c r="Q105" s="199"/>
      <c r="R105" s="26"/>
      <c r="S105" s="27"/>
      <c r="T105" s="199"/>
      <c r="U105" s="26"/>
      <c r="V105" s="27"/>
      <c r="W105" s="199"/>
      <c r="X105" s="26"/>
      <c r="Y105" s="27"/>
      <c r="Z105" s="199"/>
      <c r="AA105" s="26"/>
      <c r="AB105" s="27"/>
      <c r="AC105" s="199"/>
      <c r="AD105" s="26"/>
      <c r="AE105" s="27"/>
      <c r="AF105" s="199"/>
      <c r="AG105" s="26"/>
      <c r="AH105" s="27"/>
      <c r="AI105" s="199"/>
      <c r="AJ105" s="26"/>
      <c r="AK105" s="27"/>
      <c r="AL105" s="199"/>
      <c r="AM105" s="26"/>
      <c r="AN105" s="27"/>
      <c r="AO105" s="199"/>
      <c r="AP105" s="26"/>
      <c r="AQ105" s="27"/>
      <c r="AR105" s="199"/>
      <c r="AS105" s="26"/>
      <c r="AT105" s="27"/>
      <c r="AU105" s="199"/>
      <c r="AV105" s="26"/>
      <c r="AW105" s="28"/>
      <c r="AX105" s="232"/>
    </row>
    <row r="106" spans="1:50" ht="12.75" customHeight="1">
      <c r="A106" s="658" t="s">
        <v>23</v>
      </c>
      <c r="B106" s="15" t="s">
        <v>0</v>
      </c>
      <c r="C106" s="23">
        <f>DWH!C121</f>
        <v>798</v>
      </c>
      <c r="D106" s="23">
        <f>DWH!D121</f>
        <v>-132</v>
      </c>
      <c r="E106" s="200">
        <f>DWH!E121</f>
        <v>-0.14193548387096799</v>
      </c>
      <c r="F106" s="25">
        <f>DWH!F121</f>
        <v>1007</v>
      </c>
      <c r="G106" s="23">
        <f>DWH!G121</f>
        <v>-99</v>
      </c>
      <c r="H106" s="200">
        <f>DWH!H121</f>
        <v>-8.9511754068716101E-2</v>
      </c>
      <c r="I106" s="25">
        <f>DWH!I121</f>
        <v>997</v>
      </c>
      <c r="J106" s="23">
        <f>DWH!J121</f>
        <v>-152</v>
      </c>
      <c r="K106" s="212">
        <f>DWH!K121</f>
        <v>-0.132288946910357</v>
      </c>
      <c r="L106" s="25">
        <f>DWH!L121</f>
        <v>1118</v>
      </c>
      <c r="M106" s="23">
        <f>DWH!M121</f>
        <v>-127</v>
      </c>
      <c r="N106" s="212">
        <f>DWH!N121</f>
        <v>-0.102008032128514</v>
      </c>
      <c r="O106" s="25">
        <f>DWH!O121</f>
        <v>733</v>
      </c>
      <c r="P106" s="23">
        <f>DWH!P121</f>
        <v>-81</v>
      </c>
      <c r="Q106" s="212">
        <f>DWH!Q121</f>
        <v>-9.9508599508599499E-2</v>
      </c>
      <c r="R106" s="25">
        <f>DWH!R121</f>
        <v>2539</v>
      </c>
      <c r="S106" s="23">
        <f>DWH!S121</f>
        <v>-397</v>
      </c>
      <c r="T106" s="212">
        <f>DWH!T121</f>
        <v>-0.135217983651226</v>
      </c>
      <c r="U106" s="25">
        <f>DWH!U121</f>
        <v>1886</v>
      </c>
      <c r="V106" s="23">
        <f>DWH!V121</f>
        <v>-85</v>
      </c>
      <c r="W106" s="212">
        <f>DWH!W121</f>
        <v>-4.3125317097919801E-2</v>
      </c>
      <c r="X106" s="25">
        <f>DWH!X121</f>
        <v>1124</v>
      </c>
      <c r="Y106" s="23">
        <f>DWH!Y121</f>
        <v>-60</v>
      </c>
      <c r="Z106" s="212">
        <f>DWH!Z121</f>
        <v>-5.0675675675675699E-2</v>
      </c>
      <c r="AA106" s="25">
        <f>DWH!AA121</f>
        <v>1766</v>
      </c>
      <c r="AB106" s="23">
        <f>DWH!AB121</f>
        <v>-191</v>
      </c>
      <c r="AC106" s="212">
        <f>DWH!AC121</f>
        <v>-9.7598364844149202E-2</v>
      </c>
      <c r="AD106" s="25">
        <f>DWH!AD121</f>
        <v>1602</v>
      </c>
      <c r="AE106" s="23">
        <f>DWH!AE121</f>
        <v>-296</v>
      </c>
      <c r="AF106" s="212">
        <f>DWH!AF121</f>
        <v>-0.15595363540568999</v>
      </c>
      <c r="AG106" s="25">
        <f>DWH!AG121</f>
        <v>1623</v>
      </c>
      <c r="AH106" s="23">
        <f>DWH!AH121</f>
        <v>-34</v>
      </c>
      <c r="AI106" s="212">
        <f>DWH!AI121</f>
        <v>-2.0519010259505099E-2</v>
      </c>
      <c r="AJ106" s="25">
        <f>DWH!AJ121</f>
        <v>902</v>
      </c>
      <c r="AK106" s="23">
        <f>DWH!AK121</f>
        <v>17</v>
      </c>
      <c r="AL106" s="212">
        <f>DWH!AL121</f>
        <v>1.92090395480226E-2</v>
      </c>
      <c r="AM106" s="25">
        <f>DWH!AM121</f>
        <v>1002</v>
      </c>
      <c r="AN106" s="23">
        <f>DWH!AN121</f>
        <v>-29</v>
      </c>
      <c r="AO106" s="212">
        <f>DWH!AO121</f>
        <v>-2.8128031037827399E-2</v>
      </c>
      <c r="AP106" s="25">
        <f>DWH!AP121</f>
        <v>2187</v>
      </c>
      <c r="AQ106" s="23">
        <f>DWH!AQ121</f>
        <v>82</v>
      </c>
      <c r="AR106" s="212">
        <f>DWH!AR121</f>
        <v>3.8954869358669798E-2</v>
      </c>
      <c r="AS106" s="25">
        <f>DWH!AS121</f>
        <v>1813</v>
      </c>
      <c r="AT106" s="23">
        <f>DWH!AT121</f>
        <v>79</v>
      </c>
      <c r="AU106" s="212">
        <f>DWH!AU121</f>
        <v>4.5559400230680502E-2</v>
      </c>
      <c r="AV106" s="25">
        <f>DWH!AV121</f>
        <v>21097</v>
      </c>
      <c r="AW106" s="23">
        <f>DWH!AW121</f>
        <v>-1505</v>
      </c>
      <c r="AX106" s="212">
        <f>DWH!AX121</f>
        <v>-6.6587027696663997E-2</v>
      </c>
    </row>
    <row r="107" spans="1:50" ht="12.75" customHeight="1">
      <c r="A107" s="659"/>
      <c r="B107" s="15" t="s">
        <v>28</v>
      </c>
      <c r="C107" s="23">
        <f>DWH!C122</f>
        <v>277</v>
      </c>
      <c r="D107" s="23">
        <f>DWH!D122</f>
        <v>34</v>
      </c>
      <c r="E107" s="200">
        <f>DWH!E122</f>
        <v>0.139917695473251</v>
      </c>
      <c r="F107" s="25">
        <f>DWH!F122</f>
        <v>275</v>
      </c>
      <c r="G107" s="23">
        <f>DWH!G122</f>
        <v>-49</v>
      </c>
      <c r="H107" s="200">
        <f>DWH!H122</f>
        <v>-0.15123456790123499</v>
      </c>
      <c r="I107" s="25">
        <f>DWH!I122</f>
        <v>321</v>
      </c>
      <c r="J107" s="23">
        <f>DWH!J122</f>
        <v>-35</v>
      </c>
      <c r="K107" s="212">
        <f>DWH!K122</f>
        <v>-9.8314606741572996E-2</v>
      </c>
      <c r="L107" s="25">
        <f>DWH!L122</f>
        <v>314</v>
      </c>
      <c r="M107" s="23">
        <f>DWH!M122</f>
        <v>-37</v>
      </c>
      <c r="N107" s="212">
        <f>DWH!N122</f>
        <v>-0.105413105413105</v>
      </c>
      <c r="O107" s="25">
        <f>DWH!O122</f>
        <v>228</v>
      </c>
      <c r="P107" s="23">
        <f>DWH!P122</f>
        <v>-10</v>
      </c>
      <c r="Q107" s="212">
        <f>DWH!Q122</f>
        <v>-4.20168067226891E-2</v>
      </c>
      <c r="R107" s="25">
        <f>DWH!R122</f>
        <v>814</v>
      </c>
      <c r="S107" s="23">
        <f>DWH!S122</f>
        <v>-270</v>
      </c>
      <c r="T107" s="212">
        <f>DWH!T122</f>
        <v>-0.24907749077490801</v>
      </c>
      <c r="U107" s="25">
        <f>DWH!U122</f>
        <v>542</v>
      </c>
      <c r="V107" s="23">
        <f>DWH!V122</f>
        <v>-75</v>
      </c>
      <c r="W107" s="212">
        <f>DWH!W122</f>
        <v>-0.12155591572123201</v>
      </c>
      <c r="X107" s="25">
        <f>DWH!X122</f>
        <v>280</v>
      </c>
      <c r="Y107" s="23">
        <f>DWH!Y122</f>
        <v>-79</v>
      </c>
      <c r="Z107" s="212">
        <f>DWH!Z122</f>
        <v>-0.220055710306407</v>
      </c>
      <c r="AA107" s="25">
        <f>DWH!AA122</f>
        <v>632</v>
      </c>
      <c r="AB107" s="23">
        <f>DWH!AB122</f>
        <v>10</v>
      </c>
      <c r="AC107" s="212">
        <f>DWH!AC122</f>
        <v>1.6077170418006399E-2</v>
      </c>
      <c r="AD107" s="25">
        <f>DWH!AD122</f>
        <v>457</v>
      </c>
      <c r="AE107" s="23">
        <f>DWH!AE122</f>
        <v>-97</v>
      </c>
      <c r="AF107" s="212">
        <f>DWH!AF122</f>
        <v>-0.175090252707581</v>
      </c>
      <c r="AG107" s="25">
        <f>DWH!AG122</f>
        <v>576</v>
      </c>
      <c r="AH107" s="23">
        <f>DWH!AH122</f>
        <v>-39</v>
      </c>
      <c r="AI107" s="212">
        <f>DWH!AI122</f>
        <v>-6.3414634146341506E-2</v>
      </c>
      <c r="AJ107" s="25">
        <f>DWH!AJ122</f>
        <v>301</v>
      </c>
      <c r="AK107" s="23">
        <f>DWH!AK122</f>
        <v>24</v>
      </c>
      <c r="AL107" s="212">
        <f>DWH!AL122</f>
        <v>8.6642599277978294E-2</v>
      </c>
      <c r="AM107" s="25">
        <f>DWH!AM122</f>
        <v>309</v>
      </c>
      <c r="AN107" s="23">
        <f>DWH!AN122</f>
        <v>-14</v>
      </c>
      <c r="AO107" s="212">
        <f>DWH!AO122</f>
        <v>-4.3343653250774002E-2</v>
      </c>
      <c r="AP107" s="25">
        <f>DWH!AP122</f>
        <v>1831</v>
      </c>
      <c r="AQ107" s="23">
        <f>DWH!AQ122</f>
        <v>204</v>
      </c>
      <c r="AR107" s="212">
        <f>DWH!AR122</f>
        <v>0.12538414259373101</v>
      </c>
      <c r="AS107" s="25">
        <f>DWH!AS122</f>
        <v>1639</v>
      </c>
      <c r="AT107" s="23">
        <f>DWH!AT122</f>
        <v>138</v>
      </c>
      <c r="AU107" s="212">
        <f>DWH!AU122</f>
        <v>9.1938707528314498E-2</v>
      </c>
      <c r="AV107" s="25">
        <f>DWH!AV122</f>
        <v>8796</v>
      </c>
      <c r="AW107" s="23">
        <f>DWH!AW122</f>
        <v>-295</v>
      </c>
      <c r="AX107" s="212">
        <f>DWH!AX122</f>
        <v>-3.2449675503244998E-2</v>
      </c>
    </row>
    <row r="108" spans="1:50" ht="12.75" customHeight="1" thickBot="1">
      <c r="A108" s="667"/>
      <c r="B108" s="16" t="s">
        <v>30</v>
      </c>
      <c r="C108" s="30">
        <f>DWH!C123</f>
        <v>0</v>
      </c>
      <c r="D108" s="30">
        <f>DWH!D123</f>
        <v>0</v>
      </c>
      <c r="E108" s="201" t="str">
        <f>DWH!E123</f>
        <v>/0</v>
      </c>
      <c r="F108" s="32">
        <f>DWH!F123</f>
        <v>0</v>
      </c>
      <c r="G108" s="30">
        <f>DWH!G123</f>
        <v>-1</v>
      </c>
      <c r="H108" s="201">
        <f>DWH!H123</f>
        <v>-1</v>
      </c>
      <c r="I108" s="32">
        <f>DWH!I123</f>
        <v>1</v>
      </c>
      <c r="J108" s="30">
        <f>DWH!J123</f>
        <v>1</v>
      </c>
      <c r="K108" s="213" t="str">
        <f>DWH!K123</f>
        <v>/0</v>
      </c>
      <c r="L108" s="32">
        <f>DWH!L123</f>
        <v>0</v>
      </c>
      <c r="M108" s="30">
        <f>DWH!M123</f>
        <v>-1</v>
      </c>
      <c r="N108" s="213">
        <f>DWH!N123</f>
        <v>-1</v>
      </c>
      <c r="O108" s="32">
        <f>DWH!O123</f>
        <v>0</v>
      </c>
      <c r="P108" s="30">
        <f>DWH!P123</f>
        <v>0</v>
      </c>
      <c r="Q108" s="213" t="str">
        <f>DWH!Q123</f>
        <v>/0</v>
      </c>
      <c r="R108" s="32">
        <f>DWH!R123</f>
        <v>1</v>
      </c>
      <c r="S108" s="30">
        <f>DWH!S123</f>
        <v>1</v>
      </c>
      <c r="T108" s="213" t="str">
        <f>DWH!T123</f>
        <v>/0</v>
      </c>
      <c r="U108" s="32">
        <f>DWH!U123</f>
        <v>1</v>
      </c>
      <c r="V108" s="30">
        <f>DWH!V123</f>
        <v>1</v>
      </c>
      <c r="W108" s="213" t="str">
        <f>DWH!W123</f>
        <v>/0</v>
      </c>
      <c r="X108" s="32">
        <f>DWH!X123</f>
        <v>0</v>
      </c>
      <c r="Y108" s="30">
        <f>DWH!Y123</f>
        <v>-1</v>
      </c>
      <c r="Z108" s="213">
        <f>DWH!Z123</f>
        <v>-1</v>
      </c>
      <c r="AA108" s="32">
        <f>DWH!AA123</f>
        <v>3</v>
      </c>
      <c r="AB108" s="30">
        <f>DWH!AB123</f>
        <v>1</v>
      </c>
      <c r="AC108" s="213">
        <f>DWH!AC123</f>
        <v>0.5</v>
      </c>
      <c r="AD108" s="32">
        <f>DWH!AD123</f>
        <v>3</v>
      </c>
      <c r="AE108" s="30">
        <f>DWH!AE123</f>
        <v>-2</v>
      </c>
      <c r="AF108" s="213">
        <f>DWH!AF123</f>
        <v>-0.4</v>
      </c>
      <c r="AG108" s="32">
        <f>DWH!AG123</f>
        <v>1</v>
      </c>
      <c r="AH108" s="30">
        <f>DWH!AH123</f>
        <v>1</v>
      </c>
      <c r="AI108" s="213" t="str">
        <f>DWH!AI123</f>
        <v>/0</v>
      </c>
      <c r="AJ108" s="32">
        <f>DWH!AJ123</f>
        <v>0</v>
      </c>
      <c r="AK108" s="30">
        <f>DWH!AK123</f>
        <v>0</v>
      </c>
      <c r="AL108" s="213" t="str">
        <f>DWH!AL123</f>
        <v>/0</v>
      </c>
      <c r="AM108" s="32">
        <f>DWH!AM123</f>
        <v>0</v>
      </c>
      <c r="AN108" s="30">
        <f>DWH!AN123</f>
        <v>-2</v>
      </c>
      <c r="AO108" s="213">
        <f>DWH!AO123</f>
        <v>-1</v>
      </c>
      <c r="AP108" s="32">
        <f>DWH!AP123</f>
        <v>1232</v>
      </c>
      <c r="AQ108" s="30">
        <f>DWH!AQ123</f>
        <v>132</v>
      </c>
      <c r="AR108" s="213">
        <f>DWH!AR123</f>
        <v>0.12</v>
      </c>
      <c r="AS108" s="32">
        <f>DWH!AS123</f>
        <v>1126</v>
      </c>
      <c r="AT108" s="30">
        <f>DWH!AT123</f>
        <v>109</v>
      </c>
      <c r="AU108" s="213">
        <f>DWH!AU123</f>
        <v>0.10717797443461199</v>
      </c>
      <c r="AV108" s="32">
        <f>DWH!AV123</f>
        <v>2368</v>
      </c>
      <c r="AW108" s="30">
        <f>DWH!AW123</f>
        <v>239</v>
      </c>
      <c r="AX108" s="213">
        <f>DWH!AX123</f>
        <v>0.11225927665570699</v>
      </c>
    </row>
    <row r="109" spans="1:50" ht="12.75" customHeight="1">
      <c r="A109" s="668" t="s">
        <v>21</v>
      </c>
      <c r="B109" s="37" t="s">
        <v>0</v>
      </c>
      <c r="C109" s="38">
        <f>DWH!C124</f>
        <v>339</v>
      </c>
      <c r="D109" s="38">
        <f>DWH!D124</f>
        <v>-37</v>
      </c>
      <c r="E109" s="202">
        <f>DWH!E124</f>
        <v>-9.8404255319148898E-2</v>
      </c>
      <c r="F109" s="39">
        <f>DWH!F124</f>
        <v>444</v>
      </c>
      <c r="G109" s="38">
        <f>DWH!G124</f>
        <v>-46</v>
      </c>
      <c r="H109" s="202">
        <f>DWH!H124</f>
        <v>-9.3877551020408206E-2</v>
      </c>
      <c r="I109" s="39">
        <f>DWH!I124</f>
        <v>467</v>
      </c>
      <c r="J109" s="38">
        <f>DWH!J124</f>
        <v>-32</v>
      </c>
      <c r="K109" s="233">
        <f>DWH!K124</f>
        <v>-6.4128256513026005E-2</v>
      </c>
      <c r="L109" s="39">
        <f>DWH!L124</f>
        <v>510</v>
      </c>
      <c r="M109" s="38">
        <f>DWH!M124</f>
        <v>-62</v>
      </c>
      <c r="N109" s="233">
        <f>DWH!N124</f>
        <v>-0.108391608391608</v>
      </c>
      <c r="O109" s="39">
        <f>DWH!O124</f>
        <v>359</v>
      </c>
      <c r="P109" s="38">
        <f>DWH!P124</f>
        <v>-37</v>
      </c>
      <c r="Q109" s="233">
        <f>DWH!Q124</f>
        <v>-9.3434343434343398E-2</v>
      </c>
      <c r="R109" s="39">
        <f>DWH!R124</f>
        <v>1105</v>
      </c>
      <c r="S109" s="38">
        <f>DWH!S124</f>
        <v>-143</v>
      </c>
      <c r="T109" s="233">
        <f>DWH!T124</f>
        <v>-0.114583333333333</v>
      </c>
      <c r="U109" s="39">
        <f>DWH!U124</f>
        <v>880</v>
      </c>
      <c r="V109" s="38">
        <f>DWH!V124</f>
        <v>-30</v>
      </c>
      <c r="W109" s="233">
        <f>DWH!W124</f>
        <v>-3.2967032967033003E-2</v>
      </c>
      <c r="X109" s="39">
        <f>DWH!X124</f>
        <v>549</v>
      </c>
      <c r="Y109" s="38">
        <f>DWH!Y124</f>
        <v>4</v>
      </c>
      <c r="Z109" s="233">
        <f>DWH!Z124</f>
        <v>7.3394495412843997E-3</v>
      </c>
      <c r="AA109" s="39">
        <f>DWH!AA124</f>
        <v>775</v>
      </c>
      <c r="AB109" s="38">
        <f>DWH!AB124</f>
        <v>-118</v>
      </c>
      <c r="AC109" s="233">
        <f>DWH!AC124</f>
        <v>-0.132138857782755</v>
      </c>
      <c r="AD109" s="39">
        <f>DWH!AD124</f>
        <v>756</v>
      </c>
      <c r="AE109" s="38">
        <f>DWH!AE124</f>
        <v>-157</v>
      </c>
      <c r="AF109" s="233">
        <f>DWH!AF124</f>
        <v>-0.171960569550931</v>
      </c>
      <c r="AG109" s="39">
        <f>DWH!AG124</f>
        <v>838</v>
      </c>
      <c r="AH109" s="38">
        <f>DWH!AH124</f>
        <v>-5</v>
      </c>
      <c r="AI109" s="233">
        <f>DWH!AI124</f>
        <v>-5.9311981020166099E-3</v>
      </c>
      <c r="AJ109" s="39">
        <f>DWH!AJ124</f>
        <v>410</v>
      </c>
      <c r="AK109" s="38">
        <f>DWH!AK124</f>
        <v>8</v>
      </c>
      <c r="AL109" s="233">
        <f>DWH!AL124</f>
        <v>1.99004975124378E-2</v>
      </c>
      <c r="AM109" s="39">
        <f>DWH!AM124</f>
        <v>445</v>
      </c>
      <c r="AN109" s="38">
        <f>DWH!AN124</f>
        <v>17</v>
      </c>
      <c r="AO109" s="233">
        <f>DWH!AO124</f>
        <v>3.9719626168224297E-2</v>
      </c>
      <c r="AP109" s="39">
        <f>DWH!AP124</f>
        <v>1001</v>
      </c>
      <c r="AQ109" s="38">
        <f>DWH!AQ124</f>
        <v>157</v>
      </c>
      <c r="AR109" s="233">
        <f>DWH!AR124</f>
        <v>0.18601895734597201</v>
      </c>
      <c r="AS109" s="39">
        <f>DWH!AS124</f>
        <v>851</v>
      </c>
      <c r="AT109" s="38">
        <f>DWH!AT124</f>
        <v>54</v>
      </c>
      <c r="AU109" s="233">
        <f>DWH!AU124</f>
        <v>6.7754077791719006E-2</v>
      </c>
      <c r="AV109" s="39">
        <f>DWH!AV124</f>
        <v>9729</v>
      </c>
      <c r="AW109" s="38">
        <f>DWH!AW124</f>
        <v>-427</v>
      </c>
      <c r="AX109" s="233">
        <f>DWH!AX124</f>
        <v>-4.2044111855061003E-2</v>
      </c>
    </row>
    <row r="110" spans="1:50" ht="12.75" customHeight="1">
      <c r="A110" s="659"/>
      <c r="B110" s="15" t="s">
        <v>28</v>
      </c>
      <c r="C110" s="23">
        <f>DWH!C125</f>
        <v>130</v>
      </c>
      <c r="D110" s="23">
        <f>DWH!D125</f>
        <v>11</v>
      </c>
      <c r="E110" s="200">
        <f>DWH!E125</f>
        <v>9.2436974789915999E-2</v>
      </c>
      <c r="F110" s="25">
        <f>DWH!F125</f>
        <v>158</v>
      </c>
      <c r="G110" s="23">
        <f>DWH!G125</f>
        <v>0</v>
      </c>
      <c r="H110" s="200">
        <f>DWH!H125</f>
        <v>0</v>
      </c>
      <c r="I110" s="25">
        <f>DWH!I125</f>
        <v>180</v>
      </c>
      <c r="J110" s="23">
        <f>DWH!J125</f>
        <v>-9</v>
      </c>
      <c r="K110" s="212">
        <f>DWH!K125</f>
        <v>-4.7619047619047603E-2</v>
      </c>
      <c r="L110" s="25">
        <f>DWH!L125</f>
        <v>192</v>
      </c>
      <c r="M110" s="23">
        <f>DWH!M125</f>
        <v>22</v>
      </c>
      <c r="N110" s="212">
        <f>DWH!N125</f>
        <v>0.129411764705882</v>
      </c>
      <c r="O110" s="25">
        <f>DWH!O125</f>
        <v>155</v>
      </c>
      <c r="P110" s="23">
        <f>DWH!P125</f>
        <v>35</v>
      </c>
      <c r="Q110" s="212">
        <f>DWH!Q125</f>
        <v>0.29166666666666702</v>
      </c>
      <c r="R110" s="25">
        <f>DWH!R125</f>
        <v>446</v>
      </c>
      <c r="S110" s="23">
        <f>DWH!S125</f>
        <v>-76</v>
      </c>
      <c r="T110" s="212">
        <f>DWH!T125</f>
        <v>-0.145593869731801</v>
      </c>
      <c r="U110" s="25">
        <f>DWH!U125</f>
        <v>311</v>
      </c>
      <c r="V110" s="23">
        <f>DWH!V125</f>
        <v>4</v>
      </c>
      <c r="W110" s="212">
        <f>DWH!W125</f>
        <v>1.30293159609121E-2</v>
      </c>
      <c r="X110" s="25">
        <f>DWH!X125</f>
        <v>174</v>
      </c>
      <c r="Y110" s="23">
        <f>DWH!Y125</f>
        <v>-24</v>
      </c>
      <c r="Z110" s="212">
        <f>DWH!Z125</f>
        <v>-0.12121212121212099</v>
      </c>
      <c r="AA110" s="25">
        <f>DWH!AA125</f>
        <v>324</v>
      </c>
      <c r="AB110" s="23">
        <f>DWH!AB125</f>
        <v>6</v>
      </c>
      <c r="AC110" s="212">
        <f>DWH!AC125</f>
        <v>1.88679245283019E-2</v>
      </c>
      <c r="AD110" s="25">
        <f>DWH!AD125</f>
        <v>280</v>
      </c>
      <c r="AE110" s="23">
        <f>DWH!AE125</f>
        <v>-32</v>
      </c>
      <c r="AF110" s="212">
        <f>DWH!AF125</f>
        <v>-0.102564102564103</v>
      </c>
      <c r="AG110" s="25">
        <f>DWH!AG125</f>
        <v>368</v>
      </c>
      <c r="AH110" s="23">
        <f>DWH!AH125</f>
        <v>4</v>
      </c>
      <c r="AI110" s="212">
        <f>DWH!AI125</f>
        <v>1.0989010989011E-2</v>
      </c>
      <c r="AJ110" s="25">
        <f>DWH!AJ125</f>
        <v>186</v>
      </c>
      <c r="AK110" s="23">
        <f>DWH!AK125</f>
        <v>9</v>
      </c>
      <c r="AL110" s="212">
        <f>DWH!AL125</f>
        <v>5.0847457627118599E-2</v>
      </c>
      <c r="AM110" s="25">
        <f>DWH!AM125</f>
        <v>179</v>
      </c>
      <c r="AN110" s="23">
        <f>DWH!AN125</f>
        <v>22</v>
      </c>
      <c r="AO110" s="212">
        <f>DWH!AO125</f>
        <v>0.14012738853503201</v>
      </c>
      <c r="AP110" s="25">
        <f>DWH!AP125</f>
        <v>772</v>
      </c>
      <c r="AQ110" s="23">
        <f>DWH!AQ125</f>
        <v>150</v>
      </c>
      <c r="AR110" s="212">
        <f>DWH!AR125</f>
        <v>0.241157556270096</v>
      </c>
      <c r="AS110" s="25">
        <f>DWH!AS125</f>
        <v>768</v>
      </c>
      <c r="AT110" s="23">
        <f>DWH!AT125</f>
        <v>117</v>
      </c>
      <c r="AU110" s="212">
        <f>DWH!AU125</f>
        <v>0.17972350230414699</v>
      </c>
      <c r="AV110" s="25">
        <f>DWH!AV125</f>
        <v>4623</v>
      </c>
      <c r="AW110" s="23">
        <f>DWH!AW125</f>
        <v>239</v>
      </c>
      <c r="AX110" s="212">
        <f>DWH!AX125</f>
        <v>5.4516423357664198E-2</v>
      </c>
    </row>
    <row r="111" spans="1:50" ht="12.75" customHeight="1" thickBot="1">
      <c r="A111" s="707"/>
      <c r="B111" s="40" t="s">
        <v>30</v>
      </c>
      <c r="C111" s="41">
        <f>DWH!C126</f>
        <v>0</v>
      </c>
      <c r="D111" s="41">
        <f>DWH!D126</f>
        <v>0</v>
      </c>
      <c r="E111" s="203" t="str">
        <f>DWH!E126</f>
        <v>/0</v>
      </c>
      <c r="F111" s="42">
        <f>DWH!F126</f>
        <v>0</v>
      </c>
      <c r="G111" s="41">
        <f>DWH!G126</f>
        <v>-1</v>
      </c>
      <c r="H111" s="203">
        <f>DWH!H126</f>
        <v>-1</v>
      </c>
      <c r="I111" s="42">
        <f>DWH!I126</f>
        <v>0</v>
      </c>
      <c r="J111" s="41">
        <f>DWH!J126</f>
        <v>0</v>
      </c>
      <c r="K111" s="234" t="str">
        <f>DWH!K126</f>
        <v>/0</v>
      </c>
      <c r="L111" s="42">
        <f>DWH!L126</f>
        <v>0</v>
      </c>
      <c r="M111" s="41">
        <f>DWH!M126</f>
        <v>0</v>
      </c>
      <c r="N111" s="234" t="str">
        <f>DWH!N126</f>
        <v>/0</v>
      </c>
      <c r="O111" s="42">
        <f>DWH!O126</f>
        <v>0</v>
      </c>
      <c r="P111" s="41">
        <f>DWH!P126</f>
        <v>0</v>
      </c>
      <c r="Q111" s="234" t="str">
        <f>DWH!Q126</f>
        <v>/0</v>
      </c>
      <c r="R111" s="42">
        <f>DWH!R126</f>
        <v>1</v>
      </c>
      <c r="S111" s="41">
        <f>DWH!S126</f>
        <v>1</v>
      </c>
      <c r="T111" s="234" t="str">
        <f>DWH!T126</f>
        <v>/0</v>
      </c>
      <c r="U111" s="42">
        <f>DWH!U126</f>
        <v>0</v>
      </c>
      <c r="V111" s="41">
        <f>DWH!V126</f>
        <v>0</v>
      </c>
      <c r="W111" s="234" t="str">
        <f>DWH!W126</f>
        <v>/0</v>
      </c>
      <c r="X111" s="42">
        <f>DWH!X126</f>
        <v>0</v>
      </c>
      <c r="Y111" s="41">
        <f>DWH!Y126</f>
        <v>-1</v>
      </c>
      <c r="Z111" s="234">
        <f>DWH!Z126</f>
        <v>-1</v>
      </c>
      <c r="AA111" s="42">
        <f>DWH!AA126</f>
        <v>1</v>
      </c>
      <c r="AB111" s="41">
        <f>DWH!AB126</f>
        <v>1</v>
      </c>
      <c r="AC111" s="234" t="str">
        <f>DWH!AC126</f>
        <v>/0</v>
      </c>
      <c r="AD111" s="42">
        <f>DWH!AD126</f>
        <v>0</v>
      </c>
      <c r="AE111" s="41">
        <f>DWH!AE126</f>
        <v>-1</v>
      </c>
      <c r="AF111" s="234">
        <f>DWH!AF126</f>
        <v>-1</v>
      </c>
      <c r="AG111" s="42">
        <f>DWH!AG126</f>
        <v>0</v>
      </c>
      <c r="AH111" s="41">
        <f>DWH!AH126</f>
        <v>0</v>
      </c>
      <c r="AI111" s="234" t="str">
        <f>DWH!AI126</f>
        <v>/0</v>
      </c>
      <c r="AJ111" s="42">
        <f>DWH!AJ126</f>
        <v>0</v>
      </c>
      <c r="AK111" s="41">
        <f>DWH!AK126</f>
        <v>0</v>
      </c>
      <c r="AL111" s="234" t="str">
        <f>DWH!AL126</f>
        <v>/0</v>
      </c>
      <c r="AM111" s="42">
        <f>DWH!AM126</f>
        <v>0</v>
      </c>
      <c r="AN111" s="41">
        <f>DWH!AN126</f>
        <v>-1</v>
      </c>
      <c r="AO111" s="234">
        <f>DWH!AO126</f>
        <v>-1</v>
      </c>
      <c r="AP111" s="42">
        <f>DWH!AP126</f>
        <v>498</v>
      </c>
      <c r="AQ111" s="41">
        <f>DWH!AQ126</f>
        <v>60</v>
      </c>
      <c r="AR111" s="234">
        <f>DWH!AR126</f>
        <v>0.13698630136986301</v>
      </c>
      <c r="AS111" s="42">
        <f>DWH!AS126</f>
        <v>464</v>
      </c>
      <c r="AT111" s="41">
        <f>DWH!AT126</f>
        <v>35</v>
      </c>
      <c r="AU111" s="234">
        <f>DWH!AU126</f>
        <v>8.1585081585081598E-2</v>
      </c>
      <c r="AV111" s="42">
        <f>DWH!AV126</f>
        <v>964</v>
      </c>
      <c r="AW111" s="41">
        <f>DWH!AW126</f>
        <v>93</v>
      </c>
      <c r="AX111" s="234">
        <f>DWH!AX126</f>
        <v>0.10677382319173399</v>
      </c>
    </row>
    <row r="112" spans="1:50" ht="12.75" customHeight="1">
      <c r="A112" s="669" t="s">
        <v>91</v>
      </c>
      <c r="B112" s="33" t="s">
        <v>0</v>
      </c>
      <c r="C112" s="34">
        <f>DWH!C127</f>
        <v>459</v>
      </c>
      <c r="D112" s="34">
        <f>DWH!D127</f>
        <v>-95</v>
      </c>
      <c r="E112" s="204">
        <f>DWH!E127</f>
        <v>-0.17148014440433201</v>
      </c>
      <c r="F112" s="36">
        <f>DWH!F127</f>
        <v>563</v>
      </c>
      <c r="G112" s="34">
        <f>DWH!G127</f>
        <v>-53</v>
      </c>
      <c r="H112" s="204">
        <f>DWH!H127</f>
        <v>-8.6038961038960998E-2</v>
      </c>
      <c r="I112" s="36">
        <f>DWH!I127</f>
        <v>530</v>
      </c>
      <c r="J112" s="34">
        <f>DWH!J127</f>
        <v>-120</v>
      </c>
      <c r="K112" s="216">
        <f>DWH!K127</f>
        <v>-0.18461538461538499</v>
      </c>
      <c r="L112" s="36">
        <f>DWH!L127</f>
        <v>608</v>
      </c>
      <c r="M112" s="34">
        <f>DWH!M127</f>
        <v>-65</v>
      </c>
      <c r="N112" s="216">
        <f>DWH!N127</f>
        <v>-9.6582466567607703E-2</v>
      </c>
      <c r="O112" s="36">
        <f>DWH!O127</f>
        <v>374</v>
      </c>
      <c r="P112" s="34">
        <f>DWH!P127</f>
        <v>-44</v>
      </c>
      <c r="Q112" s="216">
        <f>DWH!Q127</f>
        <v>-0.105263157894737</v>
      </c>
      <c r="R112" s="36">
        <f>DWH!R127</f>
        <v>1434</v>
      </c>
      <c r="S112" s="34">
        <f>DWH!S127</f>
        <v>-254</v>
      </c>
      <c r="T112" s="216">
        <f>DWH!T127</f>
        <v>-0.15047393364928899</v>
      </c>
      <c r="U112" s="36">
        <f>DWH!U127</f>
        <v>1006</v>
      </c>
      <c r="V112" s="34">
        <f>DWH!V127</f>
        <v>-55</v>
      </c>
      <c r="W112" s="216">
        <f>DWH!W127</f>
        <v>-5.1837888784165898E-2</v>
      </c>
      <c r="X112" s="36">
        <f>DWH!X127</f>
        <v>575</v>
      </c>
      <c r="Y112" s="34">
        <f>DWH!Y127</f>
        <v>-64</v>
      </c>
      <c r="Z112" s="216">
        <f>DWH!Z127</f>
        <v>-0.100156494522692</v>
      </c>
      <c r="AA112" s="36">
        <f>DWH!AA127</f>
        <v>991</v>
      </c>
      <c r="AB112" s="34">
        <f>DWH!AB127</f>
        <v>-73</v>
      </c>
      <c r="AC112" s="216">
        <f>DWH!AC127</f>
        <v>-6.8609022556390994E-2</v>
      </c>
      <c r="AD112" s="36">
        <f>DWH!AD127</f>
        <v>846</v>
      </c>
      <c r="AE112" s="34">
        <f>DWH!AE127</f>
        <v>-139</v>
      </c>
      <c r="AF112" s="216">
        <f>DWH!AF127</f>
        <v>-0.141116751269036</v>
      </c>
      <c r="AG112" s="36">
        <f>DWH!AG127</f>
        <v>785</v>
      </c>
      <c r="AH112" s="34">
        <f>DWH!AH127</f>
        <v>-29</v>
      </c>
      <c r="AI112" s="216">
        <f>DWH!AI127</f>
        <v>-3.5626535626535602E-2</v>
      </c>
      <c r="AJ112" s="36">
        <f>DWH!AJ127</f>
        <v>492</v>
      </c>
      <c r="AK112" s="34">
        <f>DWH!AK127</f>
        <v>9</v>
      </c>
      <c r="AL112" s="216">
        <f>DWH!AL127</f>
        <v>1.8633540372670801E-2</v>
      </c>
      <c r="AM112" s="36">
        <f>DWH!AM127</f>
        <v>557</v>
      </c>
      <c r="AN112" s="34">
        <f>DWH!AN127</f>
        <v>-46</v>
      </c>
      <c r="AO112" s="216">
        <f>DWH!AO127</f>
        <v>-7.62852404643449E-2</v>
      </c>
      <c r="AP112" s="36">
        <f>DWH!AP127</f>
        <v>1186</v>
      </c>
      <c r="AQ112" s="34">
        <f>DWH!AQ127</f>
        <v>-75</v>
      </c>
      <c r="AR112" s="216">
        <f>DWH!AR127</f>
        <v>-5.9476605868358401E-2</v>
      </c>
      <c r="AS112" s="36">
        <f>DWH!AS127</f>
        <v>962</v>
      </c>
      <c r="AT112" s="34">
        <f>DWH!AT127</f>
        <v>25</v>
      </c>
      <c r="AU112" s="216">
        <f>DWH!AU127</f>
        <v>2.6680896478121701E-2</v>
      </c>
      <c r="AV112" s="36">
        <f>DWH!AV127</f>
        <v>11368</v>
      </c>
      <c r="AW112" s="34">
        <f>DWH!AW127</f>
        <v>-1078</v>
      </c>
      <c r="AX112" s="216">
        <f>DWH!AX127</f>
        <v>-8.6614173228346497E-2</v>
      </c>
    </row>
    <row r="113" spans="1:50" ht="12.75" customHeight="1">
      <c r="A113" s="659"/>
      <c r="B113" s="15" t="s">
        <v>28</v>
      </c>
      <c r="C113" s="23">
        <f>DWH!C128</f>
        <v>147</v>
      </c>
      <c r="D113" s="23">
        <f>DWH!D128</f>
        <v>23</v>
      </c>
      <c r="E113" s="200">
        <f>DWH!E128</f>
        <v>0.18548387096774199</v>
      </c>
      <c r="F113" s="25">
        <f>DWH!F128</f>
        <v>117</v>
      </c>
      <c r="G113" s="23">
        <f>DWH!G128</f>
        <v>-49</v>
      </c>
      <c r="H113" s="200">
        <f>DWH!H128</f>
        <v>-0.29518072289156599</v>
      </c>
      <c r="I113" s="25">
        <f>DWH!I128</f>
        <v>141</v>
      </c>
      <c r="J113" s="23">
        <f>DWH!J128</f>
        <v>-26</v>
      </c>
      <c r="K113" s="212">
        <f>DWH!K128</f>
        <v>-0.155688622754491</v>
      </c>
      <c r="L113" s="25">
        <f>DWH!L128</f>
        <v>122</v>
      </c>
      <c r="M113" s="23">
        <f>DWH!M128</f>
        <v>-59</v>
      </c>
      <c r="N113" s="212">
        <f>DWH!N128</f>
        <v>-0.325966850828729</v>
      </c>
      <c r="O113" s="25">
        <f>DWH!O128</f>
        <v>73</v>
      </c>
      <c r="P113" s="23">
        <f>DWH!P128</f>
        <v>-45</v>
      </c>
      <c r="Q113" s="212">
        <f>DWH!Q128</f>
        <v>-0.38135593220338998</v>
      </c>
      <c r="R113" s="25">
        <f>DWH!R128</f>
        <v>368</v>
      </c>
      <c r="S113" s="23">
        <f>DWH!S128</f>
        <v>-194</v>
      </c>
      <c r="T113" s="212">
        <f>DWH!T128</f>
        <v>-0.34519572953736699</v>
      </c>
      <c r="U113" s="25">
        <f>DWH!U128</f>
        <v>231</v>
      </c>
      <c r="V113" s="23">
        <f>DWH!V128</f>
        <v>-79</v>
      </c>
      <c r="W113" s="212">
        <f>DWH!W128</f>
        <v>-0.25483870967741901</v>
      </c>
      <c r="X113" s="25">
        <f>DWH!X128</f>
        <v>106</v>
      </c>
      <c r="Y113" s="23">
        <f>DWH!Y128</f>
        <v>-55</v>
      </c>
      <c r="Z113" s="212">
        <f>DWH!Z128</f>
        <v>-0.341614906832298</v>
      </c>
      <c r="AA113" s="25">
        <f>DWH!AA128</f>
        <v>308</v>
      </c>
      <c r="AB113" s="23">
        <f>DWH!AB128</f>
        <v>4</v>
      </c>
      <c r="AC113" s="212">
        <f>DWH!AC128</f>
        <v>1.3157894736842099E-2</v>
      </c>
      <c r="AD113" s="25">
        <f>DWH!AD128</f>
        <v>177</v>
      </c>
      <c r="AE113" s="23">
        <f>DWH!AE128</f>
        <v>-65</v>
      </c>
      <c r="AF113" s="212">
        <f>DWH!AF128</f>
        <v>-0.26859504132231399</v>
      </c>
      <c r="AG113" s="25">
        <f>DWH!AG128</f>
        <v>208</v>
      </c>
      <c r="AH113" s="23">
        <f>DWH!AH128</f>
        <v>-43</v>
      </c>
      <c r="AI113" s="212">
        <f>DWH!AI128</f>
        <v>-0.171314741035857</v>
      </c>
      <c r="AJ113" s="25">
        <f>DWH!AJ128</f>
        <v>115</v>
      </c>
      <c r="AK113" s="23">
        <f>DWH!AK128</f>
        <v>15</v>
      </c>
      <c r="AL113" s="212">
        <f>DWH!AL128</f>
        <v>0.15</v>
      </c>
      <c r="AM113" s="25">
        <f>DWH!AM128</f>
        <v>130</v>
      </c>
      <c r="AN113" s="23">
        <f>DWH!AN128</f>
        <v>-36</v>
      </c>
      <c r="AO113" s="212">
        <f>DWH!AO128</f>
        <v>-0.21686746987951799</v>
      </c>
      <c r="AP113" s="25">
        <f>DWH!AP128</f>
        <v>1059</v>
      </c>
      <c r="AQ113" s="23">
        <f>DWH!AQ128</f>
        <v>54</v>
      </c>
      <c r="AR113" s="212">
        <f>DWH!AR128</f>
        <v>5.3731343283582103E-2</v>
      </c>
      <c r="AS113" s="25">
        <f>DWH!AS128</f>
        <v>871</v>
      </c>
      <c r="AT113" s="23">
        <f>DWH!AT128</f>
        <v>21</v>
      </c>
      <c r="AU113" s="212">
        <f>DWH!AU128</f>
        <v>2.4705882352941199E-2</v>
      </c>
      <c r="AV113" s="25">
        <f>DWH!AV128</f>
        <v>4173</v>
      </c>
      <c r="AW113" s="23">
        <f>DWH!AW128</f>
        <v>-534</v>
      </c>
      <c r="AX113" s="212">
        <f>DWH!AX128</f>
        <v>-0.113448056086679</v>
      </c>
    </row>
    <row r="114" spans="1:50" ht="12.75" customHeight="1" thickBot="1">
      <c r="A114" s="659"/>
      <c r="B114" s="15" t="s">
        <v>30</v>
      </c>
      <c r="C114" s="23">
        <f>DWH!C129</f>
        <v>0</v>
      </c>
      <c r="D114" s="23">
        <f>DWH!D129</f>
        <v>0</v>
      </c>
      <c r="E114" s="200" t="str">
        <f>DWH!E129</f>
        <v>/0</v>
      </c>
      <c r="F114" s="52">
        <f>DWH!F129</f>
        <v>0</v>
      </c>
      <c r="G114" s="136">
        <f>DWH!G129</f>
        <v>0</v>
      </c>
      <c r="H114" s="200" t="str">
        <f>DWH!H129</f>
        <v>/0</v>
      </c>
      <c r="I114" s="52">
        <f>DWH!I129</f>
        <v>1</v>
      </c>
      <c r="J114" s="136">
        <f>DWH!J129</f>
        <v>1</v>
      </c>
      <c r="K114" s="215" t="str">
        <f>DWH!K129</f>
        <v>/0</v>
      </c>
      <c r="L114" s="52">
        <f>DWH!L129</f>
        <v>0</v>
      </c>
      <c r="M114" s="136">
        <f>DWH!M129</f>
        <v>-1</v>
      </c>
      <c r="N114" s="215">
        <f>DWH!N129</f>
        <v>-1</v>
      </c>
      <c r="O114" s="52">
        <f>DWH!O129</f>
        <v>0</v>
      </c>
      <c r="P114" s="136">
        <f>DWH!P129</f>
        <v>0</v>
      </c>
      <c r="Q114" s="215" t="str">
        <f>DWH!Q129</f>
        <v>/0</v>
      </c>
      <c r="R114" s="52">
        <f>DWH!R129</f>
        <v>0</v>
      </c>
      <c r="S114" s="136">
        <f>DWH!S129</f>
        <v>0</v>
      </c>
      <c r="T114" s="215" t="str">
        <f>DWH!T129</f>
        <v>/0</v>
      </c>
      <c r="U114" s="52">
        <f>DWH!U129</f>
        <v>1</v>
      </c>
      <c r="V114" s="136">
        <f>DWH!V129</f>
        <v>1</v>
      </c>
      <c r="W114" s="215" t="str">
        <f>DWH!W129</f>
        <v>/0</v>
      </c>
      <c r="X114" s="52">
        <f>DWH!X129</f>
        <v>0</v>
      </c>
      <c r="Y114" s="136">
        <f>DWH!Y129</f>
        <v>0</v>
      </c>
      <c r="Z114" s="215" t="str">
        <f>DWH!Z129</f>
        <v>/0</v>
      </c>
      <c r="AA114" s="52">
        <f>DWH!AA129</f>
        <v>2</v>
      </c>
      <c r="AB114" s="136">
        <f>DWH!AB129</f>
        <v>0</v>
      </c>
      <c r="AC114" s="215">
        <f>DWH!AC129</f>
        <v>0</v>
      </c>
      <c r="AD114" s="52">
        <f>DWH!AD129</f>
        <v>3</v>
      </c>
      <c r="AE114" s="136">
        <f>DWH!AE129</f>
        <v>-1</v>
      </c>
      <c r="AF114" s="215">
        <f>DWH!AF129</f>
        <v>-0.25</v>
      </c>
      <c r="AG114" s="52">
        <f>DWH!AG129</f>
        <v>1</v>
      </c>
      <c r="AH114" s="136">
        <f>DWH!AH129</f>
        <v>1</v>
      </c>
      <c r="AI114" s="215" t="str">
        <f>DWH!AI129</f>
        <v>/0</v>
      </c>
      <c r="AJ114" s="52">
        <f>DWH!AJ129</f>
        <v>0</v>
      </c>
      <c r="AK114" s="136">
        <f>DWH!AK129</f>
        <v>0</v>
      </c>
      <c r="AL114" s="215" t="str">
        <f>DWH!AL129</f>
        <v>/0</v>
      </c>
      <c r="AM114" s="52">
        <f>DWH!AM129</f>
        <v>0</v>
      </c>
      <c r="AN114" s="136">
        <f>DWH!AN129</f>
        <v>-1</v>
      </c>
      <c r="AO114" s="215">
        <f>DWH!AO129</f>
        <v>-1</v>
      </c>
      <c r="AP114" s="52">
        <f>DWH!AP129</f>
        <v>734</v>
      </c>
      <c r="AQ114" s="136">
        <f>DWH!AQ129</f>
        <v>72</v>
      </c>
      <c r="AR114" s="215">
        <f>DWH!AR129</f>
        <v>0.108761329305136</v>
      </c>
      <c r="AS114" s="52">
        <f>DWH!AS129</f>
        <v>662</v>
      </c>
      <c r="AT114" s="136">
        <f>DWH!AT129</f>
        <v>74</v>
      </c>
      <c r="AU114" s="215">
        <f>DWH!AU129</f>
        <v>0.12585034013605401</v>
      </c>
      <c r="AV114" s="52">
        <f>DWH!AV129</f>
        <v>1404</v>
      </c>
      <c r="AW114" s="136">
        <f>DWH!AW129</f>
        <v>146</v>
      </c>
      <c r="AX114" s="215">
        <f>DWH!AX129</f>
        <v>0.11605723370429299</v>
      </c>
    </row>
    <row r="115" spans="1:50" ht="12.75" customHeight="1" thickTop="1">
      <c r="A115" s="687" t="s">
        <v>31</v>
      </c>
      <c r="B115" s="688"/>
      <c r="C115" s="29"/>
      <c r="D115" s="21"/>
      <c r="E115" s="205"/>
      <c r="F115" s="29"/>
      <c r="G115" s="21"/>
      <c r="H115" s="205"/>
      <c r="I115" s="29"/>
      <c r="J115" s="21"/>
      <c r="K115" s="205"/>
      <c r="L115" s="29"/>
      <c r="M115" s="21"/>
      <c r="N115" s="205"/>
      <c r="O115" s="29"/>
      <c r="P115" s="21"/>
      <c r="Q115" s="205"/>
      <c r="R115" s="29"/>
      <c r="S115" s="21"/>
      <c r="T115" s="205"/>
      <c r="U115" s="29"/>
      <c r="V115" s="21"/>
      <c r="W115" s="205"/>
      <c r="X115" s="29"/>
      <c r="Y115" s="21"/>
      <c r="Z115" s="205"/>
      <c r="AA115" s="29"/>
      <c r="AB115" s="21"/>
      <c r="AC115" s="205"/>
      <c r="AD115" s="29"/>
      <c r="AE115" s="21"/>
      <c r="AF115" s="205"/>
      <c r="AG115" s="29"/>
      <c r="AH115" s="21"/>
      <c r="AI115" s="205"/>
      <c r="AJ115" s="29"/>
      <c r="AK115" s="21"/>
      <c r="AL115" s="205"/>
      <c r="AM115" s="29"/>
      <c r="AN115" s="21"/>
      <c r="AO115" s="205"/>
      <c r="AP115" s="29"/>
      <c r="AQ115" s="21"/>
      <c r="AR115" s="205"/>
      <c r="AS115" s="29"/>
      <c r="AT115" s="21"/>
      <c r="AU115" s="205"/>
      <c r="AV115" s="29"/>
      <c r="AW115" s="21"/>
      <c r="AX115" s="205"/>
    </row>
    <row r="116" spans="1:50" ht="12.75" customHeight="1">
      <c r="A116" s="658" t="s">
        <v>23</v>
      </c>
      <c r="B116" s="15" t="s">
        <v>0</v>
      </c>
      <c r="C116" s="7">
        <f>DWH!C136</f>
        <v>1322</v>
      </c>
      <c r="D116" s="7">
        <f>DWH!D136</f>
        <v>138</v>
      </c>
      <c r="E116" s="196">
        <f>DWH!E136</f>
        <v>0.116554054054054</v>
      </c>
      <c r="F116" s="10">
        <f>DWH!F136</f>
        <v>1821</v>
      </c>
      <c r="G116" s="7">
        <f>DWH!G136</f>
        <v>178</v>
      </c>
      <c r="H116" s="196">
        <f>DWH!H136</f>
        <v>0.108338405356056</v>
      </c>
      <c r="I116" s="10">
        <f>DWH!I136</f>
        <v>1582</v>
      </c>
      <c r="J116" s="7">
        <f>DWH!J136</f>
        <v>57</v>
      </c>
      <c r="K116" s="229">
        <f>DWH!K136</f>
        <v>3.7377049180327901E-2</v>
      </c>
      <c r="L116" s="10">
        <f>DWH!L136</f>
        <v>1597</v>
      </c>
      <c r="M116" s="7">
        <f>DWH!M136</f>
        <v>31</v>
      </c>
      <c r="N116" s="229">
        <f>DWH!N136</f>
        <v>1.9795657726692201E-2</v>
      </c>
      <c r="O116" s="10">
        <f>DWH!O136</f>
        <v>1043</v>
      </c>
      <c r="P116" s="7">
        <f>DWH!P136</f>
        <v>-30</v>
      </c>
      <c r="Q116" s="229">
        <f>DWH!Q136</f>
        <v>-2.79589934762349E-2</v>
      </c>
      <c r="R116" s="10">
        <f>DWH!R136</f>
        <v>4092</v>
      </c>
      <c r="S116" s="7">
        <f>DWH!S136</f>
        <v>19</v>
      </c>
      <c r="T116" s="229">
        <f>DWH!T136</f>
        <v>4.6648661919960702E-3</v>
      </c>
      <c r="U116" s="10">
        <f>DWH!U136</f>
        <v>3039</v>
      </c>
      <c r="V116" s="7">
        <f>DWH!V136</f>
        <v>215</v>
      </c>
      <c r="W116" s="229">
        <f>DWH!W136</f>
        <v>7.6133144475920705E-2</v>
      </c>
      <c r="X116" s="10">
        <f>DWH!X136</f>
        <v>1550</v>
      </c>
      <c r="Y116" s="7">
        <f>DWH!Y136</f>
        <v>-48</v>
      </c>
      <c r="Z116" s="229">
        <f>DWH!Z136</f>
        <v>-3.00375469336671E-2</v>
      </c>
      <c r="AA116" s="10">
        <f>DWH!AA136</f>
        <v>2941</v>
      </c>
      <c r="AB116" s="7">
        <f>DWH!AB136</f>
        <v>232</v>
      </c>
      <c r="AC116" s="229">
        <f>DWH!AC136</f>
        <v>8.5640457733481001E-2</v>
      </c>
      <c r="AD116" s="10">
        <f>DWH!AD136</f>
        <v>2619</v>
      </c>
      <c r="AE116" s="7">
        <f>DWH!AE136</f>
        <v>78</v>
      </c>
      <c r="AF116" s="229">
        <f>DWH!AF136</f>
        <v>3.0696576151121601E-2</v>
      </c>
      <c r="AG116" s="10">
        <f>DWH!AG136</f>
        <v>2600</v>
      </c>
      <c r="AH116" s="7">
        <f>DWH!AH136</f>
        <v>223</v>
      </c>
      <c r="AI116" s="229">
        <f>DWH!AI136</f>
        <v>9.3815734118636904E-2</v>
      </c>
      <c r="AJ116" s="10">
        <f>DWH!AJ136</f>
        <v>1460</v>
      </c>
      <c r="AK116" s="7">
        <f>DWH!AK136</f>
        <v>110</v>
      </c>
      <c r="AL116" s="229">
        <f>DWH!AL136</f>
        <v>8.1481481481481502E-2</v>
      </c>
      <c r="AM116" s="10">
        <f>DWH!AM136</f>
        <v>1568</v>
      </c>
      <c r="AN116" s="7">
        <f>DWH!AN136</f>
        <v>103</v>
      </c>
      <c r="AO116" s="229">
        <f>DWH!AO136</f>
        <v>7.0307167235494905E-2</v>
      </c>
      <c r="AP116" s="10">
        <f>DWH!AP136</f>
        <v>2778</v>
      </c>
      <c r="AQ116" s="7">
        <f>DWH!AQ136</f>
        <v>331</v>
      </c>
      <c r="AR116" s="229">
        <f>DWH!AR136</f>
        <v>0.135267674703719</v>
      </c>
      <c r="AS116" s="10">
        <f>DWH!AS136</f>
        <v>2424</v>
      </c>
      <c r="AT116" s="7">
        <f>DWH!AT136</f>
        <v>216</v>
      </c>
      <c r="AU116" s="229">
        <f>DWH!AU136</f>
        <v>9.7826086956521702E-2</v>
      </c>
      <c r="AV116" s="10">
        <f>DWH!AV136</f>
        <v>32436</v>
      </c>
      <c r="AW116" s="7">
        <f>DWH!AW136</f>
        <v>1853</v>
      </c>
      <c r="AX116" s="229">
        <f>DWH!AX136</f>
        <v>6.0589216231239598E-2</v>
      </c>
    </row>
    <row r="117" spans="1:50" ht="12.75" customHeight="1">
      <c r="A117" s="659"/>
      <c r="B117" s="15" t="s">
        <v>28</v>
      </c>
      <c r="C117" s="7">
        <f>DWH!C137</f>
        <v>209</v>
      </c>
      <c r="D117" s="7">
        <f>DWH!D137</f>
        <v>-61</v>
      </c>
      <c r="E117" s="196">
        <f>DWH!E137</f>
        <v>-0.225925925925926</v>
      </c>
      <c r="F117" s="10">
        <f>DWH!F137</f>
        <v>216</v>
      </c>
      <c r="G117" s="7">
        <f>DWH!G137</f>
        <v>-98</v>
      </c>
      <c r="H117" s="196">
        <f>DWH!H137</f>
        <v>-0.31210191082802502</v>
      </c>
      <c r="I117" s="10">
        <f>DWH!I137</f>
        <v>234</v>
      </c>
      <c r="J117" s="7">
        <f>DWH!J137</f>
        <v>-93</v>
      </c>
      <c r="K117" s="229">
        <f>DWH!K137</f>
        <v>-0.28440366972477099</v>
      </c>
      <c r="L117" s="10">
        <f>DWH!L137</f>
        <v>264</v>
      </c>
      <c r="M117" s="7">
        <f>DWH!M137</f>
        <v>-46</v>
      </c>
      <c r="N117" s="229">
        <f>DWH!N137</f>
        <v>-0.14838709677419401</v>
      </c>
      <c r="O117" s="10">
        <f>DWH!O137</f>
        <v>193</v>
      </c>
      <c r="P117" s="7">
        <f>DWH!P137</f>
        <v>-6</v>
      </c>
      <c r="Q117" s="229">
        <f>DWH!Q137</f>
        <v>-3.0150753768844199E-2</v>
      </c>
      <c r="R117" s="10">
        <f>DWH!R137</f>
        <v>750</v>
      </c>
      <c r="S117" s="7">
        <f>DWH!S137</f>
        <v>-259</v>
      </c>
      <c r="T117" s="229">
        <f>DWH!T137</f>
        <v>-0.256689791873142</v>
      </c>
      <c r="U117" s="10">
        <f>DWH!U137</f>
        <v>444</v>
      </c>
      <c r="V117" s="7">
        <f>DWH!V137</f>
        <v>-81</v>
      </c>
      <c r="W117" s="229">
        <f>DWH!W137</f>
        <v>-0.154285714285714</v>
      </c>
      <c r="X117" s="10">
        <f>DWH!X137</f>
        <v>257</v>
      </c>
      <c r="Y117" s="7">
        <f>DWH!Y137</f>
        <v>-83</v>
      </c>
      <c r="Z117" s="229">
        <f>DWH!Z137</f>
        <v>-0.24411764705882399</v>
      </c>
      <c r="AA117" s="10">
        <f>DWH!AA137</f>
        <v>424</v>
      </c>
      <c r="AB117" s="7">
        <f>DWH!AB137</f>
        <v>-130</v>
      </c>
      <c r="AC117" s="229">
        <f>DWH!AC137</f>
        <v>-0.23465703971119101</v>
      </c>
      <c r="AD117" s="10">
        <f>DWH!AD137</f>
        <v>368</v>
      </c>
      <c r="AE117" s="7">
        <f>DWH!AE137</f>
        <v>-112</v>
      </c>
      <c r="AF117" s="229">
        <f>DWH!AF137</f>
        <v>-0.233333333333333</v>
      </c>
      <c r="AG117" s="10">
        <f>DWH!AG137</f>
        <v>376</v>
      </c>
      <c r="AH117" s="7">
        <f>DWH!AH137</f>
        <v>-102</v>
      </c>
      <c r="AI117" s="229">
        <f>DWH!AI137</f>
        <v>-0.213389121338912</v>
      </c>
      <c r="AJ117" s="10">
        <f>DWH!AJ137</f>
        <v>224</v>
      </c>
      <c r="AK117" s="7">
        <f>DWH!AK137</f>
        <v>25</v>
      </c>
      <c r="AL117" s="229">
        <f>DWH!AL137</f>
        <v>0.12562814070351799</v>
      </c>
      <c r="AM117" s="10">
        <f>DWH!AM137</f>
        <v>267</v>
      </c>
      <c r="AN117" s="7">
        <f>DWH!AN137</f>
        <v>-50</v>
      </c>
      <c r="AO117" s="229">
        <f>DWH!AO137</f>
        <v>-0.157728706624606</v>
      </c>
      <c r="AP117" s="10">
        <f>DWH!AP137</f>
        <v>1303</v>
      </c>
      <c r="AQ117" s="7">
        <f>DWH!AQ137</f>
        <v>49</v>
      </c>
      <c r="AR117" s="229">
        <f>DWH!AR137</f>
        <v>3.90749601275917E-2</v>
      </c>
      <c r="AS117" s="10">
        <f>DWH!AS137</f>
        <v>1029</v>
      </c>
      <c r="AT117" s="7">
        <f>DWH!AT137</f>
        <v>28</v>
      </c>
      <c r="AU117" s="229">
        <f>DWH!AU137</f>
        <v>2.7972027972028E-2</v>
      </c>
      <c r="AV117" s="10">
        <f>DWH!AV137</f>
        <v>6558</v>
      </c>
      <c r="AW117" s="7">
        <f>DWH!AW137</f>
        <v>-1019</v>
      </c>
      <c r="AX117" s="229">
        <f>DWH!AX137</f>
        <v>-0.134485944305134</v>
      </c>
    </row>
    <row r="118" spans="1:50" ht="12.75" customHeight="1">
      <c r="A118" s="667"/>
      <c r="B118" s="16" t="s">
        <v>30</v>
      </c>
      <c r="C118" s="7">
        <f>DWH!C138</f>
        <v>0</v>
      </c>
      <c r="D118" s="7">
        <f>DWH!D138</f>
        <v>0</v>
      </c>
      <c r="E118" s="196" t="str">
        <f>DWH!E138</f>
        <v>/0</v>
      </c>
      <c r="F118" s="152">
        <f>DWH!F138</f>
        <v>0</v>
      </c>
      <c r="G118" s="7">
        <f>DWH!G138</f>
        <v>0</v>
      </c>
      <c r="H118" s="196" t="str">
        <f>DWH!H138</f>
        <v>/0</v>
      </c>
      <c r="I118" s="152">
        <f>DWH!I138</f>
        <v>2</v>
      </c>
      <c r="J118" s="153">
        <f>DWH!J138</f>
        <v>2</v>
      </c>
      <c r="K118" s="236" t="str">
        <f>DWH!K138</f>
        <v>/0</v>
      </c>
      <c r="L118" s="152">
        <f>DWH!L138</f>
        <v>2</v>
      </c>
      <c r="M118" s="153">
        <f>DWH!M138</f>
        <v>1</v>
      </c>
      <c r="N118" s="236">
        <f>DWH!N138</f>
        <v>1</v>
      </c>
      <c r="O118" s="152">
        <f>DWH!O138</f>
        <v>0</v>
      </c>
      <c r="P118" s="153">
        <f>DWH!P138</f>
        <v>0</v>
      </c>
      <c r="Q118" s="236" t="str">
        <f>DWH!Q138</f>
        <v>/0</v>
      </c>
      <c r="R118" s="152">
        <f>DWH!R138</f>
        <v>1</v>
      </c>
      <c r="S118" s="153">
        <f>DWH!S138</f>
        <v>1</v>
      </c>
      <c r="T118" s="236" t="str">
        <f>DWH!T138</f>
        <v>/0</v>
      </c>
      <c r="U118" s="152">
        <f>DWH!U138</f>
        <v>0</v>
      </c>
      <c r="V118" s="153">
        <f>DWH!V138</f>
        <v>-1</v>
      </c>
      <c r="W118" s="236">
        <f>DWH!W138</f>
        <v>-1</v>
      </c>
      <c r="X118" s="152">
        <f>DWH!X138</f>
        <v>0</v>
      </c>
      <c r="Y118" s="153">
        <f>DWH!Y138</f>
        <v>0</v>
      </c>
      <c r="Z118" s="236" t="str">
        <f>DWH!Z138</f>
        <v>/0</v>
      </c>
      <c r="AA118" s="152">
        <f>DWH!AA138</f>
        <v>1</v>
      </c>
      <c r="AB118" s="153">
        <f>DWH!AB138</f>
        <v>-1</v>
      </c>
      <c r="AC118" s="236">
        <f>DWH!AC138</f>
        <v>-0.5</v>
      </c>
      <c r="AD118" s="152">
        <f>DWH!AD138</f>
        <v>1</v>
      </c>
      <c r="AE118" s="153">
        <f>DWH!AE138</f>
        <v>-1</v>
      </c>
      <c r="AF118" s="236">
        <f>DWH!AF138</f>
        <v>-0.5</v>
      </c>
      <c r="AG118" s="152">
        <f>DWH!AG138</f>
        <v>1</v>
      </c>
      <c r="AH118" s="153">
        <f>DWH!AH138</f>
        <v>1</v>
      </c>
      <c r="AI118" s="236" t="str">
        <f>DWH!AI138</f>
        <v>/0</v>
      </c>
      <c r="AJ118" s="152">
        <f>DWH!AJ138</f>
        <v>1</v>
      </c>
      <c r="AK118" s="153">
        <f>DWH!AK138</f>
        <v>0</v>
      </c>
      <c r="AL118" s="236">
        <f>DWH!AL138</f>
        <v>0</v>
      </c>
      <c r="AM118" s="152">
        <f>DWH!AM138</f>
        <v>1</v>
      </c>
      <c r="AN118" s="153">
        <f>DWH!AN138</f>
        <v>0</v>
      </c>
      <c r="AO118" s="236">
        <f>DWH!AO138</f>
        <v>0</v>
      </c>
      <c r="AP118" s="152">
        <f>DWH!AP138</f>
        <v>1589</v>
      </c>
      <c r="AQ118" s="153">
        <f>DWH!AQ138</f>
        <v>249</v>
      </c>
      <c r="AR118" s="236">
        <f>DWH!AR138</f>
        <v>0.18582089552238801</v>
      </c>
      <c r="AS118" s="152">
        <f>DWH!AS138</f>
        <v>1459</v>
      </c>
      <c r="AT118" s="153">
        <f>DWH!AT138</f>
        <v>147</v>
      </c>
      <c r="AU118" s="236">
        <f>DWH!AU138</f>
        <v>0.11204268292682899</v>
      </c>
      <c r="AV118" s="152">
        <f>DWH!AV138</f>
        <v>3058</v>
      </c>
      <c r="AW118" s="153">
        <f>DWH!AW138</f>
        <v>398</v>
      </c>
      <c r="AX118" s="236">
        <f>DWH!AX138</f>
        <v>0.14962406015037599</v>
      </c>
    </row>
    <row r="119" spans="1:50" ht="12.75" customHeight="1">
      <c r="A119" s="670" t="s">
        <v>38</v>
      </c>
      <c r="B119" s="671"/>
      <c r="C119" s="44"/>
      <c r="D119" s="45"/>
      <c r="E119" s="206"/>
      <c r="F119" s="44"/>
      <c r="G119" s="45"/>
      <c r="H119" s="206"/>
      <c r="I119" s="44"/>
      <c r="J119" s="45"/>
      <c r="K119" s="206"/>
      <c r="L119" s="44"/>
      <c r="M119" s="45"/>
      <c r="N119" s="206"/>
      <c r="O119" s="44"/>
      <c r="P119" s="45"/>
      <c r="Q119" s="206"/>
      <c r="R119" s="44"/>
      <c r="S119" s="45"/>
      <c r="T119" s="206"/>
      <c r="U119" s="44"/>
      <c r="V119" s="45"/>
      <c r="W119" s="206"/>
      <c r="X119" s="44"/>
      <c r="Y119" s="45"/>
      <c r="Z119" s="206"/>
      <c r="AA119" s="44"/>
      <c r="AB119" s="45"/>
      <c r="AC119" s="206"/>
      <c r="AD119" s="44"/>
      <c r="AE119" s="45"/>
      <c r="AF119" s="206"/>
      <c r="AG119" s="44"/>
      <c r="AH119" s="45"/>
      <c r="AI119" s="206"/>
      <c r="AJ119" s="44"/>
      <c r="AK119" s="45"/>
      <c r="AL119" s="206"/>
      <c r="AM119" s="44"/>
      <c r="AN119" s="45"/>
      <c r="AO119" s="206"/>
      <c r="AP119" s="44"/>
      <c r="AQ119" s="45"/>
      <c r="AR119" s="206"/>
      <c r="AS119" s="44"/>
      <c r="AT119" s="45"/>
      <c r="AU119" s="206"/>
      <c r="AV119" s="44"/>
      <c r="AW119" s="45"/>
      <c r="AX119" s="206"/>
    </row>
    <row r="120" spans="1:50" ht="12.75" customHeight="1">
      <c r="A120" s="658"/>
      <c r="B120" s="15" t="s">
        <v>0</v>
      </c>
      <c r="C120" s="7">
        <f>DWH!C151</f>
        <v>559</v>
      </c>
      <c r="D120" s="7">
        <f>DWH!D151</f>
        <v>32</v>
      </c>
      <c r="E120" s="196">
        <f>DWH!E151</f>
        <v>6.0721062618595799E-2</v>
      </c>
      <c r="F120" s="10">
        <f>DWH!F151</f>
        <v>789</v>
      </c>
      <c r="G120" s="7">
        <f>DWH!G151</f>
        <v>105</v>
      </c>
      <c r="H120" s="196">
        <f>DWH!H151</f>
        <v>0.15350877192982501</v>
      </c>
      <c r="I120" s="10">
        <f>DWH!I151</f>
        <v>604</v>
      </c>
      <c r="J120" s="7">
        <f>DWH!J151</f>
        <v>40</v>
      </c>
      <c r="K120" s="229">
        <f>DWH!K151</f>
        <v>7.09219858156028E-2</v>
      </c>
      <c r="L120" s="10">
        <f>DWH!L151</f>
        <v>653</v>
      </c>
      <c r="M120" s="7">
        <f>DWH!M151</f>
        <v>-6</v>
      </c>
      <c r="N120" s="229">
        <f>DWH!N151</f>
        <v>-9.1047040971168405E-3</v>
      </c>
      <c r="O120" s="10">
        <f>DWH!O151</f>
        <v>416</v>
      </c>
      <c r="P120" s="7">
        <f>DWH!P151</f>
        <v>15</v>
      </c>
      <c r="Q120" s="229">
        <f>DWH!Q151</f>
        <v>3.7406483790523699E-2</v>
      </c>
      <c r="R120" s="10">
        <f>DWH!R151</f>
        <v>1527</v>
      </c>
      <c r="S120" s="7">
        <f>DWH!S151</f>
        <v>117</v>
      </c>
      <c r="T120" s="229">
        <f>DWH!T151</f>
        <v>8.29787234042553E-2</v>
      </c>
      <c r="U120" s="10">
        <f>DWH!U151</f>
        <v>1241</v>
      </c>
      <c r="V120" s="7">
        <f>DWH!V151</f>
        <v>99</v>
      </c>
      <c r="W120" s="229">
        <f>DWH!W151</f>
        <v>8.6690017513134807E-2</v>
      </c>
      <c r="X120" s="10">
        <f>DWH!X151</f>
        <v>615</v>
      </c>
      <c r="Y120" s="7">
        <f>DWH!Y151</f>
        <v>-28</v>
      </c>
      <c r="Z120" s="229">
        <f>DWH!Z151</f>
        <v>-4.3545878693623599E-2</v>
      </c>
      <c r="AA120" s="10">
        <f>DWH!AA151</f>
        <v>1252</v>
      </c>
      <c r="AB120" s="7">
        <f>DWH!AB151</f>
        <v>146</v>
      </c>
      <c r="AC120" s="229">
        <f>DWH!AC151</f>
        <v>0.132007233273056</v>
      </c>
      <c r="AD120" s="10">
        <f>DWH!AD151</f>
        <v>1027</v>
      </c>
      <c r="AE120" s="7">
        <f>DWH!AE151</f>
        <v>69</v>
      </c>
      <c r="AF120" s="229">
        <f>DWH!AF151</f>
        <v>7.2025052192066799E-2</v>
      </c>
      <c r="AG120" s="10">
        <f>DWH!AG151</f>
        <v>1026</v>
      </c>
      <c r="AH120" s="7">
        <f>DWH!AH151</f>
        <v>148</v>
      </c>
      <c r="AI120" s="229">
        <f>DWH!AI151</f>
        <v>0.16856492027334899</v>
      </c>
      <c r="AJ120" s="10">
        <f>DWH!AJ151</f>
        <v>579</v>
      </c>
      <c r="AK120" s="7">
        <f>DWH!AK151</f>
        <v>51</v>
      </c>
      <c r="AL120" s="229">
        <f>DWH!AL151</f>
        <v>9.6590909090909102E-2</v>
      </c>
      <c r="AM120" s="10">
        <f>DWH!AM151</f>
        <v>590</v>
      </c>
      <c r="AN120" s="7">
        <f>DWH!AN151</f>
        <v>52</v>
      </c>
      <c r="AO120" s="229">
        <f>DWH!AO151</f>
        <v>9.6654275092936795E-2</v>
      </c>
      <c r="AP120" s="10">
        <f>DWH!AP151</f>
        <v>705</v>
      </c>
      <c r="AQ120" s="7">
        <f>DWH!AQ151</f>
        <v>-7</v>
      </c>
      <c r="AR120" s="229">
        <f>DWH!AR151</f>
        <v>-9.8314606741572996E-3</v>
      </c>
      <c r="AS120" s="10">
        <f>DWH!AS151</f>
        <v>642</v>
      </c>
      <c r="AT120" s="7">
        <f>DWH!AT151</f>
        <v>39</v>
      </c>
      <c r="AU120" s="229">
        <f>DWH!AU151</f>
        <v>6.4676616915422896E-2</v>
      </c>
      <c r="AV120" s="10">
        <f>DWH!AV151</f>
        <v>12225</v>
      </c>
      <c r="AW120" s="7">
        <f>DWH!AW151</f>
        <v>872</v>
      </c>
      <c r="AX120" s="229">
        <f>DWH!AX151</f>
        <v>7.6807892187087098E-2</v>
      </c>
    </row>
    <row r="121" spans="1:50" ht="12.75" customHeight="1">
      <c r="A121" s="659"/>
      <c r="B121" s="15" t="s">
        <v>28</v>
      </c>
      <c r="C121" s="7">
        <f>DWH!C152</f>
        <v>26</v>
      </c>
      <c r="D121" s="7">
        <f>DWH!D152</f>
        <v>0</v>
      </c>
      <c r="E121" s="196">
        <f>DWH!E152</f>
        <v>0</v>
      </c>
      <c r="F121" s="10">
        <f>DWH!F152</f>
        <v>20</v>
      </c>
      <c r="G121" s="7">
        <f>DWH!G152</f>
        <v>-5</v>
      </c>
      <c r="H121" s="196">
        <f>DWH!H152</f>
        <v>-0.2</v>
      </c>
      <c r="I121" s="10">
        <f>DWH!I152</f>
        <v>27</v>
      </c>
      <c r="J121" s="7">
        <f>DWH!J152</f>
        <v>-8</v>
      </c>
      <c r="K121" s="229">
        <f>DWH!K152</f>
        <v>-0.22857142857142901</v>
      </c>
      <c r="L121" s="10">
        <f>DWH!L152</f>
        <v>29</v>
      </c>
      <c r="M121" s="7">
        <f>DWH!M152</f>
        <v>-4</v>
      </c>
      <c r="N121" s="229">
        <f>DWH!N152</f>
        <v>-0.12121212121212099</v>
      </c>
      <c r="O121" s="10">
        <f>DWH!O152</f>
        <v>28</v>
      </c>
      <c r="P121" s="7">
        <f>DWH!P152</f>
        <v>4</v>
      </c>
      <c r="Q121" s="229">
        <f>DWH!Q152</f>
        <v>0.16666666666666699</v>
      </c>
      <c r="R121" s="10">
        <f>DWH!R152</f>
        <v>89</v>
      </c>
      <c r="S121" s="7">
        <f>DWH!S152</f>
        <v>-7</v>
      </c>
      <c r="T121" s="229">
        <f>DWH!T152</f>
        <v>-7.2916666666666699E-2</v>
      </c>
      <c r="U121" s="10">
        <f>DWH!U152</f>
        <v>56</v>
      </c>
      <c r="V121" s="7">
        <f>DWH!V152</f>
        <v>11</v>
      </c>
      <c r="W121" s="229">
        <f>DWH!W152</f>
        <v>0.24444444444444399</v>
      </c>
      <c r="X121" s="10">
        <f>DWH!X152</f>
        <v>24</v>
      </c>
      <c r="Y121" s="7">
        <f>DWH!Y152</f>
        <v>-13</v>
      </c>
      <c r="Z121" s="229">
        <f>DWH!Z152</f>
        <v>-0.35135135135135098</v>
      </c>
      <c r="AA121" s="10">
        <f>DWH!AA152</f>
        <v>47</v>
      </c>
      <c r="AB121" s="7">
        <f>DWH!AB152</f>
        <v>-7</v>
      </c>
      <c r="AC121" s="229">
        <f>DWH!AC152</f>
        <v>-0.12962962962963001</v>
      </c>
      <c r="AD121" s="10">
        <f>DWH!AD152</f>
        <v>42</v>
      </c>
      <c r="AE121" s="7">
        <f>DWH!AE152</f>
        <v>8</v>
      </c>
      <c r="AF121" s="229">
        <f>DWH!AF152</f>
        <v>0.23529411764705899</v>
      </c>
      <c r="AG121" s="10">
        <f>DWH!AG152</f>
        <v>50</v>
      </c>
      <c r="AH121" s="7">
        <f>DWH!AH152</f>
        <v>-10</v>
      </c>
      <c r="AI121" s="229">
        <f>DWH!AI152</f>
        <v>-0.16666666666666699</v>
      </c>
      <c r="AJ121" s="10">
        <f>DWH!AJ152</f>
        <v>37</v>
      </c>
      <c r="AK121" s="7">
        <f>DWH!AK152</f>
        <v>15</v>
      </c>
      <c r="AL121" s="229">
        <f>DWH!AL152</f>
        <v>0.68181818181818199</v>
      </c>
      <c r="AM121" s="10">
        <f>DWH!AM152</f>
        <v>34</v>
      </c>
      <c r="AN121" s="7">
        <f>DWH!AN152</f>
        <v>10</v>
      </c>
      <c r="AO121" s="229">
        <f>DWH!AO152</f>
        <v>0.41666666666666702</v>
      </c>
      <c r="AP121" s="10">
        <f>DWH!AP152</f>
        <v>202</v>
      </c>
      <c r="AQ121" s="7">
        <f>DWH!AQ152</f>
        <v>50</v>
      </c>
      <c r="AR121" s="229">
        <f>DWH!AR152</f>
        <v>0.32894736842105299</v>
      </c>
      <c r="AS121" s="10">
        <f>DWH!AS152</f>
        <v>126</v>
      </c>
      <c r="AT121" s="7">
        <f>DWH!AT152</f>
        <v>12</v>
      </c>
      <c r="AU121" s="229">
        <f>DWH!AU152</f>
        <v>0.105263157894737</v>
      </c>
      <c r="AV121" s="10">
        <f>DWH!AV152</f>
        <v>837</v>
      </c>
      <c r="AW121" s="7">
        <f>DWH!AW152</f>
        <v>56</v>
      </c>
      <c r="AX121" s="229">
        <f>DWH!AX152</f>
        <v>7.1702944942381594E-2</v>
      </c>
    </row>
    <row r="122" spans="1:50" ht="12.75" customHeight="1" thickBot="1">
      <c r="A122" s="667"/>
      <c r="B122" s="16" t="s">
        <v>30</v>
      </c>
      <c r="C122" s="7">
        <f>DWH!C153</f>
        <v>0</v>
      </c>
      <c r="D122" s="7">
        <f>DWH!D153</f>
        <v>0</v>
      </c>
      <c r="E122" s="196" t="str">
        <f>DWH!E153</f>
        <v>/0</v>
      </c>
      <c r="F122" s="10">
        <f>DWH!F153</f>
        <v>0</v>
      </c>
      <c r="G122" s="7">
        <f>DWH!G153</f>
        <v>0</v>
      </c>
      <c r="H122" s="196" t="str">
        <f>DWH!H153</f>
        <v>/0</v>
      </c>
      <c r="I122" s="346">
        <f>DWH!I153</f>
        <v>0</v>
      </c>
      <c r="J122" s="347">
        <f>DWH!J153</f>
        <v>0</v>
      </c>
      <c r="K122" s="348" t="str">
        <f>DWH!K153</f>
        <v>/0</v>
      </c>
      <c r="L122" s="346">
        <f>DWH!L153</f>
        <v>1</v>
      </c>
      <c r="M122" s="347">
        <f>DWH!M153</f>
        <v>1</v>
      </c>
      <c r="N122" s="348" t="str">
        <f>DWH!N153</f>
        <v>/0</v>
      </c>
      <c r="O122" s="346">
        <f>DWH!O153</f>
        <v>0</v>
      </c>
      <c r="P122" s="347">
        <f>DWH!P153</f>
        <v>0</v>
      </c>
      <c r="Q122" s="348" t="str">
        <f>DWH!Q153</f>
        <v>/0</v>
      </c>
      <c r="R122" s="346">
        <f>DWH!R153</f>
        <v>0</v>
      </c>
      <c r="S122" s="347">
        <f>DWH!S153</f>
        <v>0</v>
      </c>
      <c r="T122" s="348" t="str">
        <f>DWH!T153</f>
        <v>/0</v>
      </c>
      <c r="U122" s="346">
        <f>DWH!U153</f>
        <v>0</v>
      </c>
      <c r="V122" s="347">
        <f>DWH!V153</f>
        <v>0</v>
      </c>
      <c r="W122" s="348" t="str">
        <f>DWH!W153</f>
        <v>/0</v>
      </c>
      <c r="X122" s="346">
        <f>DWH!X153</f>
        <v>0</v>
      </c>
      <c r="Y122" s="347">
        <f>DWH!Y153</f>
        <v>0</v>
      </c>
      <c r="Z122" s="348" t="str">
        <f>DWH!Z153</f>
        <v>/0</v>
      </c>
      <c r="AA122" s="346">
        <f>DWH!AA153</f>
        <v>0</v>
      </c>
      <c r="AB122" s="347">
        <f>DWH!AB153</f>
        <v>0</v>
      </c>
      <c r="AC122" s="348" t="str">
        <f>DWH!AC153</f>
        <v>/0</v>
      </c>
      <c r="AD122" s="346">
        <f>DWH!AD153</f>
        <v>0</v>
      </c>
      <c r="AE122" s="347">
        <f>DWH!AE153</f>
        <v>0</v>
      </c>
      <c r="AF122" s="348" t="str">
        <f>DWH!AF153</f>
        <v>/0</v>
      </c>
      <c r="AG122" s="346">
        <f>DWH!AG153</f>
        <v>0</v>
      </c>
      <c r="AH122" s="347">
        <f>DWH!AH153</f>
        <v>0</v>
      </c>
      <c r="AI122" s="348" t="str">
        <f>DWH!AI153</f>
        <v>/0</v>
      </c>
      <c r="AJ122" s="346">
        <f>DWH!AJ153</f>
        <v>0</v>
      </c>
      <c r="AK122" s="347">
        <f>DWH!AK153</f>
        <v>0</v>
      </c>
      <c r="AL122" s="348" t="str">
        <f>DWH!AL153</f>
        <v>/0</v>
      </c>
      <c r="AM122" s="346">
        <f>DWH!AM153</f>
        <v>0</v>
      </c>
      <c r="AN122" s="347">
        <f>DWH!AN153</f>
        <v>0</v>
      </c>
      <c r="AO122" s="348" t="str">
        <f>DWH!AO153</f>
        <v>/0</v>
      </c>
      <c r="AP122" s="346">
        <f>DWH!AP153</f>
        <v>63</v>
      </c>
      <c r="AQ122" s="347">
        <f>DWH!AQ153</f>
        <v>-13</v>
      </c>
      <c r="AR122" s="348">
        <f>DWH!AR153</f>
        <v>-0.17105263157894701</v>
      </c>
      <c r="AS122" s="346">
        <f>DWH!AS153</f>
        <v>75</v>
      </c>
      <c r="AT122" s="347">
        <f>DWH!AT153</f>
        <v>7</v>
      </c>
      <c r="AU122" s="348">
        <f>DWH!AU153</f>
        <v>0.10294117647058799</v>
      </c>
      <c r="AV122" s="346">
        <f>DWH!AV153</f>
        <v>139</v>
      </c>
      <c r="AW122" s="347">
        <f>DWH!AW153</f>
        <v>-5</v>
      </c>
      <c r="AX122" s="348">
        <f>DWH!AX153</f>
        <v>-3.4722222222222203E-2</v>
      </c>
    </row>
    <row r="123" spans="1:50" ht="12.75" customHeight="1">
      <c r="A123" s="668" t="s">
        <v>21</v>
      </c>
      <c r="B123" s="37" t="s">
        <v>0</v>
      </c>
      <c r="C123" s="151">
        <f>DWH!C139</f>
        <v>471</v>
      </c>
      <c r="D123" s="43">
        <f>DWH!D139</f>
        <v>37</v>
      </c>
      <c r="E123" s="207">
        <f>DWH!E139</f>
        <v>8.5253456221198204E-2</v>
      </c>
      <c r="F123" s="151">
        <f>DWH!F139</f>
        <v>758</v>
      </c>
      <c r="G123" s="43">
        <f>DWH!G139</f>
        <v>77</v>
      </c>
      <c r="H123" s="207">
        <f>DWH!H139</f>
        <v>0.113069016152717</v>
      </c>
      <c r="I123" s="151">
        <f>DWH!I139</f>
        <v>648</v>
      </c>
      <c r="J123" s="43">
        <f>DWH!J139</f>
        <v>-10</v>
      </c>
      <c r="K123" s="235">
        <f>DWH!K139</f>
        <v>-1.51975683890578E-2</v>
      </c>
      <c r="L123" s="151">
        <f>DWH!L139</f>
        <v>712</v>
      </c>
      <c r="M123" s="43">
        <f>DWH!M139</f>
        <v>53</v>
      </c>
      <c r="N123" s="235">
        <f>DWH!N139</f>
        <v>8.0424886191198794E-2</v>
      </c>
      <c r="O123" s="151">
        <f>DWH!O139</f>
        <v>524</v>
      </c>
      <c r="P123" s="43">
        <f>DWH!P139</f>
        <v>29</v>
      </c>
      <c r="Q123" s="235">
        <f>DWH!Q139</f>
        <v>5.8585858585858602E-2</v>
      </c>
      <c r="R123" s="151">
        <f>DWH!R139</f>
        <v>1620</v>
      </c>
      <c r="S123" s="43">
        <f>DWH!S139</f>
        <v>30</v>
      </c>
      <c r="T123" s="235">
        <f>DWH!T139</f>
        <v>1.88679245283019E-2</v>
      </c>
      <c r="U123" s="151">
        <f>DWH!U139</f>
        <v>1282</v>
      </c>
      <c r="V123" s="43">
        <f>DWH!V139</f>
        <v>96</v>
      </c>
      <c r="W123" s="235">
        <f>DWH!W139</f>
        <v>8.0944350758853298E-2</v>
      </c>
      <c r="X123" s="151">
        <f>DWH!X139</f>
        <v>691</v>
      </c>
      <c r="Y123" s="43">
        <f>DWH!Y139</f>
        <v>24</v>
      </c>
      <c r="Z123" s="235">
        <f>DWH!Z139</f>
        <v>3.5982008995502197E-2</v>
      </c>
      <c r="AA123" s="151">
        <f>DWH!AA139</f>
        <v>1163</v>
      </c>
      <c r="AB123" s="43">
        <f>DWH!AB139</f>
        <v>78</v>
      </c>
      <c r="AC123" s="235">
        <f>DWH!AC139</f>
        <v>7.1889400921659005E-2</v>
      </c>
      <c r="AD123" s="151">
        <f>DWH!AD139</f>
        <v>1142</v>
      </c>
      <c r="AE123" s="43">
        <f>DWH!AE139</f>
        <v>23</v>
      </c>
      <c r="AF123" s="235">
        <f>DWH!AF139</f>
        <v>2.05540661304736E-2</v>
      </c>
      <c r="AG123" s="151">
        <f>DWH!AG139</f>
        <v>1246</v>
      </c>
      <c r="AH123" s="43">
        <f>DWH!AH139</f>
        <v>134</v>
      </c>
      <c r="AI123" s="235">
        <f>DWH!AI139</f>
        <v>0.12050359712230201</v>
      </c>
      <c r="AJ123" s="151">
        <f>DWH!AJ139</f>
        <v>648</v>
      </c>
      <c r="AK123" s="43">
        <f>DWH!AK139</f>
        <v>38</v>
      </c>
      <c r="AL123" s="235">
        <f>DWH!AL139</f>
        <v>6.2295081967213103E-2</v>
      </c>
      <c r="AM123" s="151">
        <f>DWH!AM139</f>
        <v>618</v>
      </c>
      <c r="AN123" s="43">
        <f>DWH!AN139</f>
        <v>25</v>
      </c>
      <c r="AO123" s="235">
        <f>DWH!AO139</f>
        <v>4.2158516020236098E-2</v>
      </c>
      <c r="AP123" s="151">
        <f>DWH!AP139</f>
        <v>1163</v>
      </c>
      <c r="AQ123" s="43">
        <f>DWH!AQ139</f>
        <v>132</v>
      </c>
      <c r="AR123" s="235">
        <f>DWH!AR139</f>
        <v>0.12803103782735201</v>
      </c>
      <c r="AS123" s="151">
        <f>DWH!AS139</f>
        <v>1125</v>
      </c>
      <c r="AT123" s="43">
        <f>DWH!AT139</f>
        <v>114</v>
      </c>
      <c r="AU123" s="235">
        <f>DWH!AU139</f>
        <v>0.112759643916914</v>
      </c>
      <c r="AV123" s="151">
        <f>DWH!AV139</f>
        <v>13811</v>
      </c>
      <c r="AW123" s="43">
        <f>DWH!AW139</f>
        <v>880</v>
      </c>
      <c r="AX123" s="235">
        <f>DWH!AX139</f>
        <v>6.80535148093728E-2</v>
      </c>
    </row>
    <row r="124" spans="1:50" ht="12.75" customHeight="1">
      <c r="A124" s="659"/>
      <c r="B124" s="15" t="s">
        <v>28</v>
      </c>
      <c r="C124" s="10">
        <f>DWH!C140</f>
        <v>104</v>
      </c>
      <c r="D124" s="7">
        <f>DWH!D140</f>
        <v>-16</v>
      </c>
      <c r="E124" s="196">
        <f>DWH!E140</f>
        <v>-0.133333333333333</v>
      </c>
      <c r="F124" s="10">
        <f>DWH!F140</f>
        <v>110</v>
      </c>
      <c r="G124" s="7">
        <f>DWH!G140</f>
        <v>-48</v>
      </c>
      <c r="H124" s="196">
        <f>DWH!H140</f>
        <v>-0.30379746835443</v>
      </c>
      <c r="I124" s="10">
        <f>DWH!I140</f>
        <v>130</v>
      </c>
      <c r="J124" s="7">
        <f>DWH!J140</f>
        <v>-40</v>
      </c>
      <c r="K124" s="229">
        <f>DWH!K140</f>
        <v>-0.23529411764705899</v>
      </c>
      <c r="L124" s="10">
        <f>DWH!L140</f>
        <v>148</v>
      </c>
      <c r="M124" s="7">
        <f>DWH!M140</f>
        <v>-5</v>
      </c>
      <c r="N124" s="229">
        <f>DWH!N140</f>
        <v>-3.2679738562091498E-2</v>
      </c>
      <c r="O124" s="10">
        <f>DWH!O140</f>
        <v>118</v>
      </c>
      <c r="P124" s="7">
        <f>DWH!P140</f>
        <v>11</v>
      </c>
      <c r="Q124" s="229">
        <f>DWH!Q140</f>
        <v>0.10280373831775701</v>
      </c>
      <c r="R124" s="10">
        <f>DWH!R140</f>
        <v>364</v>
      </c>
      <c r="S124" s="7">
        <f>DWH!S140</f>
        <v>-96</v>
      </c>
      <c r="T124" s="229">
        <f>DWH!T140</f>
        <v>-0.208695652173913</v>
      </c>
      <c r="U124" s="10">
        <f>DWH!U140</f>
        <v>247</v>
      </c>
      <c r="V124" s="7">
        <f>DWH!V140</f>
        <v>-40</v>
      </c>
      <c r="W124" s="229">
        <f>DWH!W140</f>
        <v>-0.139372822299652</v>
      </c>
      <c r="X124" s="10">
        <f>DWH!X140</f>
        <v>156</v>
      </c>
      <c r="Y124" s="7">
        <f>DWH!Y140</f>
        <v>-9</v>
      </c>
      <c r="Z124" s="229">
        <f>DWH!Z140</f>
        <v>-5.4545454545454501E-2</v>
      </c>
      <c r="AA124" s="10">
        <f>DWH!AA140</f>
        <v>209</v>
      </c>
      <c r="AB124" s="7">
        <f>DWH!AB140</f>
        <v>-42</v>
      </c>
      <c r="AC124" s="229">
        <f>DWH!AC140</f>
        <v>-0.167330677290837</v>
      </c>
      <c r="AD124" s="10">
        <f>DWH!AD140</f>
        <v>210</v>
      </c>
      <c r="AE124" s="7">
        <f>DWH!AE140</f>
        <v>-73</v>
      </c>
      <c r="AF124" s="229">
        <f>DWH!AF140</f>
        <v>-0.25795053003533602</v>
      </c>
      <c r="AG124" s="10">
        <f>DWH!AG140</f>
        <v>229</v>
      </c>
      <c r="AH124" s="7">
        <f>DWH!AH140</f>
        <v>-43</v>
      </c>
      <c r="AI124" s="229">
        <f>DWH!AI140</f>
        <v>-0.158088235294118</v>
      </c>
      <c r="AJ124" s="10">
        <f>DWH!AJ140</f>
        <v>137</v>
      </c>
      <c r="AK124" s="7">
        <f>DWH!AK140</f>
        <v>19</v>
      </c>
      <c r="AL124" s="229">
        <f>DWH!AL140</f>
        <v>0.161016949152542</v>
      </c>
      <c r="AM124" s="10">
        <f>DWH!AM140</f>
        <v>147</v>
      </c>
      <c r="AN124" s="7">
        <f>DWH!AN140</f>
        <v>2</v>
      </c>
      <c r="AO124" s="229">
        <f>DWH!AO140</f>
        <v>1.37931034482759E-2</v>
      </c>
      <c r="AP124" s="10">
        <f>DWH!AP140</f>
        <v>552</v>
      </c>
      <c r="AQ124" s="7">
        <f>DWH!AQ140</f>
        <v>44</v>
      </c>
      <c r="AR124" s="229">
        <f>DWH!AR140</f>
        <v>8.6614173228346497E-2</v>
      </c>
      <c r="AS124" s="10">
        <f>DWH!AS140</f>
        <v>469</v>
      </c>
      <c r="AT124" s="7">
        <f>DWH!AT140</f>
        <v>25</v>
      </c>
      <c r="AU124" s="229">
        <f>DWH!AU140</f>
        <v>5.63063063063063E-2</v>
      </c>
      <c r="AV124" s="10">
        <f>DWH!AV140</f>
        <v>3330</v>
      </c>
      <c r="AW124" s="7">
        <f>DWH!AW140</f>
        <v>-311</v>
      </c>
      <c r="AX124" s="229">
        <f>DWH!AX140</f>
        <v>-8.5416094479538601E-2</v>
      </c>
    </row>
    <row r="125" spans="1:50" ht="12.75" customHeight="1">
      <c r="A125" s="667"/>
      <c r="B125" s="16" t="s">
        <v>30</v>
      </c>
      <c r="C125" s="152">
        <f>DWH!C141</f>
        <v>0</v>
      </c>
      <c r="D125" s="153">
        <f>DWH!D141</f>
        <v>0</v>
      </c>
      <c r="E125" s="208" t="str">
        <f>DWH!E141</f>
        <v>/0</v>
      </c>
      <c r="F125" s="152">
        <f>DWH!F141</f>
        <v>0</v>
      </c>
      <c r="G125" s="153">
        <f>DWH!G141</f>
        <v>0</v>
      </c>
      <c r="H125" s="208" t="str">
        <f>DWH!H141</f>
        <v>/0</v>
      </c>
      <c r="I125" s="152">
        <f>DWH!I141</f>
        <v>1</v>
      </c>
      <c r="J125" s="153">
        <f>DWH!J141</f>
        <v>1</v>
      </c>
      <c r="K125" s="236" t="str">
        <f>DWH!K141</f>
        <v>/0</v>
      </c>
      <c r="L125" s="152">
        <f>DWH!L141</f>
        <v>0</v>
      </c>
      <c r="M125" s="153">
        <f>DWH!M141</f>
        <v>0</v>
      </c>
      <c r="N125" s="236" t="str">
        <f>DWH!N141</f>
        <v>/0</v>
      </c>
      <c r="O125" s="152">
        <f>DWH!O141</f>
        <v>0</v>
      </c>
      <c r="P125" s="153">
        <f>DWH!P141</f>
        <v>0</v>
      </c>
      <c r="Q125" s="236" t="str">
        <f>DWH!Q141</f>
        <v>/0</v>
      </c>
      <c r="R125" s="152">
        <f>DWH!R141</f>
        <v>1</v>
      </c>
      <c r="S125" s="153">
        <f>DWH!S141</f>
        <v>1</v>
      </c>
      <c r="T125" s="236" t="str">
        <f>DWH!T141</f>
        <v>/0</v>
      </c>
      <c r="U125" s="152">
        <f>DWH!U141</f>
        <v>0</v>
      </c>
      <c r="V125" s="153">
        <f>DWH!V141</f>
        <v>-1</v>
      </c>
      <c r="W125" s="236">
        <f>DWH!W141</f>
        <v>-1</v>
      </c>
      <c r="X125" s="152">
        <f>DWH!X141</f>
        <v>0</v>
      </c>
      <c r="Y125" s="153">
        <f>DWH!Y141</f>
        <v>0</v>
      </c>
      <c r="Z125" s="236" t="str">
        <f>DWH!Z141</f>
        <v>/0</v>
      </c>
      <c r="AA125" s="152">
        <f>DWH!AA141</f>
        <v>1</v>
      </c>
      <c r="AB125" s="153">
        <f>DWH!AB141</f>
        <v>-1</v>
      </c>
      <c r="AC125" s="236">
        <f>DWH!AC141</f>
        <v>-0.5</v>
      </c>
      <c r="AD125" s="152">
        <f>DWH!AD141</f>
        <v>0</v>
      </c>
      <c r="AE125" s="153">
        <f>DWH!AE141</f>
        <v>0</v>
      </c>
      <c r="AF125" s="236" t="str">
        <f>DWH!AF141</f>
        <v>/0</v>
      </c>
      <c r="AG125" s="152">
        <f>DWH!AG141</f>
        <v>1</v>
      </c>
      <c r="AH125" s="153">
        <f>DWH!AH141</f>
        <v>1</v>
      </c>
      <c r="AI125" s="236" t="str">
        <f>DWH!AI141</f>
        <v>/0</v>
      </c>
      <c r="AJ125" s="152">
        <f>DWH!AJ141</f>
        <v>0</v>
      </c>
      <c r="AK125" s="153">
        <f>DWH!AK141</f>
        <v>0</v>
      </c>
      <c r="AL125" s="236" t="str">
        <f>DWH!AL141</f>
        <v>/0</v>
      </c>
      <c r="AM125" s="152">
        <f>DWH!AM141</f>
        <v>0</v>
      </c>
      <c r="AN125" s="153">
        <f>DWH!AN141</f>
        <v>-1</v>
      </c>
      <c r="AO125" s="236">
        <f>DWH!AO141</f>
        <v>-1</v>
      </c>
      <c r="AP125" s="152">
        <f>DWH!AP141</f>
        <v>657</v>
      </c>
      <c r="AQ125" s="153">
        <f>DWH!AQ141</f>
        <v>124</v>
      </c>
      <c r="AR125" s="236">
        <f>DWH!AR141</f>
        <v>0.23264540337711101</v>
      </c>
      <c r="AS125" s="152">
        <f>DWH!AS141</f>
        <v>586</v>
      </c>
      <c r="AT125" s="153">
        <f>DWH!AT141</f>
        <v>76</v>
      </c>
      <c r="AU125" s="236">
        <f>DWH!AU141</f>
        <v>0.149019607843137</v>
      </c>
      <c r="AV125" s="152">
        <f>DWH!AV141</f>
        <v>1247</v>
      </c>
      <c r="AW125" s="153">
        <f>DWH!AW141</f>
        <v>200</v>
      </c>
      <c r="AX125" s="236">
        <f>DWH!AX141</f>
        <v>0.19102196752626599</v>
      </c>
    </row>
    <row r="126" spans="1:50" ht="12.75" customHeight="1">
      <c r="A126" s="670" t="s">
        <v>38</v>
      </c>
      <c r="B126" s="671"/>
      <c r="C126" s="44"/>
      <c r="D126" s="45"/>
      <c r="E126" s="206"/>
      <c r="F126" s="44"/>
      <c r="G126" s="45"/>
      <c r="H126" s="206"/>
      <c r="I126" s="44"/>
      <c r="J126" s="45"/>
      <c r="K126" s="206"/>
      <c r="L126" s="44"/>
      <c r="M126" s="45"/>
      <c r="N126" s="206"/>
      <c r="O126" s="44"/>
      <c r="P126" s="45"/>
      <c r="Q126" s="206"/>
      <c r="R126" s="44"/>
      <c r="S126" s="45"/>
      <c r="T126" s="206"/>
      <c r="U126" s="44"/>
      <c r="V126" s="45"/>
      <c r="W126" s="206"/>
      <c r="X126" s="44"/>
      <c r="Y126" s="45"/>
      <c r="Z126" s="206"/>
      <c r="AA126" s="44"/>
      <c r="AB126" s="45"/>
      <c r="AC126" s="206"/>
      <c r="AD126" s="44"/>
      <c r="AE126" s="45"/>
      <c r="AF126" s="206"/>
      <c r="AG126" s="44"/>
      <c r="AH126" s="45"/>
      <c r="AI126" s="206"/>
      <c r="AJ126" s="44"/>
      <c r="AK126" s="45"/>
      <c r="AL126" s="206"/>
      <c r="AM126" s="44"/>
      <c r="AN126" s="45"/>
      <c r="AO126" s="206"/>
      <c r="AP126" s="44"/>
      <c r="AQ126" s="45"/>
      <c r="AR126" s="206"/>
      <c r="AS126" s="44"/>
      <c r="AT126" s="45"/>
      <c r="AU126" s="206"/>
      <c r="AV126" s="44"/>
      <c r="AW126" s="45"/>
      <c r="AX126" s="206"/>
    </row>
    <row r="127" spans="1:50" ht="12.75" customHeight="1">
      <c r="A127" s="658"/>
      <c r="B127" s="15" t="s">
        <v>0</v>
      </c>
      <c r="C127" s="7">
        <f>DWH!C154</f>
        <v>138</v>
      </c>
      <c r="D127" s="7">
        <f>DWH!D154</f>
        <v>0</v>
      </c>
      <c r="E127" s="196">
        <f>DWH!E154</f>
        <v>0</v>
      </c>
      <c r="F127" s="10">
        <f>DWH!F154</f>
        <v>207</v>
      </c>
      <c r="G127" s="7">
        <f>DWH!G154</f>
        <v>0</v>
      </c>
      <c r="H127" s="196">
        <f>DWH!H154</f>
        <v>0</v>
      </c>
      <c r="I127" s="10">
        <f>DWH!I154</f>
        <v>207</v>
      </c>
      <c r="J127" s="7">
        <f>DWH!J154</f>
        <v>-22</v>
      </c>
      <c r="K127" s="229">
        <f>DWH!K154</f>
        <v>-9.6069868995633204E-2</v>
      </c>
      <c r="L127" s="10">
        <f>DWH!L154</f>
        <v>233</v>
      </c>
      <c r="M127" s="7">
        <f>DWH!M154</f>
        <v>-34</v>
      </c>
      <c r="N127" s="229">
        <f>DWH!N154</f>
        <v>-0.12734082397003699</v>
      </c>
      <c r="O127" s="10">
        <f>DWH!O154</f>
        <v>177</v>
      </c>
      <c r="P127" s="7">
        <f>DWH!P154</f>
        <v>9</v>
      </c>
      <c r="Q127" s="229">
        <f>DWH!Q154</f>
        <v>5.3571428571428603E-2</v>
      </c>
      <c r="R127" s="10">
        <f>DWH!R154</f>
        <v>368</v>
      </c>
      <c r="S127" s="7">
        <f>DWH!S154</f>
        <v>-18</v>
      </c>
      <c r="T127" s="229">
        <f>DWH!T154</f>
        <v>-4.6632124352331598E-2</v>
      </c>
      <c r="U127" s="10">
        <f>DWH!U154</f>
        <v>348</v>
      </c>
      <c r="V127" s="7">
        <f>DWH!V154</f>
        <v>-36</v>
      </c>
      <c r="W127" s="229">
        <f>DWH!W154</f>
        <v>-9.375E-2</v>
      </c>
      <c r="X127" s="10">
        <f>DWH!X154</f>
        <v>206</v>
      </c>
      <c r="Y127" s="7">
        <f>DWH!Y154</f>
        <v>-2</v>
      </c>
      <c r="Z127" s="229">
        <f>DWH!Z154</f>
        <v>-9.6153846153846194E-3</v>
      </c>
      <c r="AA127" s="10">
        <f>DWH!AA154</f>
        <v>368</v>
      </c>
      <c r="AB127" s="7">
        <f>DWH!AB154</f>
        <v>41</v>
      </c>
      <c r="AC127" s="229">
        <f>DWH!AC154</f>
        <v>0.125382262996942</v>
      </c>
      <c r="AD127" s="10">
        <f>DWH!AD154</f>
        <v>305</v>
      </c>
      <c r="AE127" s="7">
        <f>DWH!AE154</f>
        <v>-8</v>
      </c>
      <c r="AF127" s="229">
        <f>DWH!AF154</f>
        <v>-2.55591054313099E-2</v>
      </c>
      <c r="AG127" s="10">
        <f>DWH!AG154</f>
        <v>344</v>
      </c>
      <c r="AH127" s="7">
        <f>DWH!AH154</f>
        <v>27</v>
      </c>
      <c r="AI127" s="229">
        <f>DWH!AI154</f>
        <v>8.5173501577287106E-2</v>
      </c>
      <c r="AJ127" s="10">
        <f>DWH!AJ154</f>
        <v>194</v>
      </c>
      <c r="AK127" s="7">
        <f>DWH!AK154</f>
        <v>-7</v>
      </c>
      <c r="AL127" s="229">
        <f>DWH!AL154</f>
        <v>-3.4825870646766198E-2</v>
      </c>
      <c r="AM127" s="10">
        <f>DWH!AM154</f>
        <v>149</v>
      </c>
      <c r="AN127" s="7">
        <f>DWH!AN154</f>
        <v>4</v>
      </c>
      <c r="AO127" s="229">
        <f>DWH!AO154</f>
        <v>2.7586206896551699E-2</v>
      </c>
      <c r="AP127" s="10">
        <f>DWH!AP154</f>
        <v>261</v>
      </c>
      <c r="AQ127" s="7">
        <f>DWH!AQ154</f>
        <v>-30</v>
      </c>
      <c r="AR127" s="229">
        <f>DWH!AR154</f>
        <v>-0.10309278350515499</v>
      </c>
      <c r="AS127" s="10">
        <f>DWH!AS154</f>
        <v>260</v>
      </c>
      <c r="AT127" s="7">
        <f>DWH!AT154</f>
        <v>5</v>
      </c>
      <c r="AU127" s="229">
        <f>DWH!AU154</f>
        <v>1.9607843137254902E-2</v>
      </c>
      <c r="AV127" s="10">
        <f>DWH!AV154</f>
        <v>3765</v>
      </c>
      <c r="AW127" s="7">
        <f>DWH!AW154</f>
        <v>-71</v>
      </c>
      <c r="AX127" s="229">
        <f>DWH!AX154</f>
        <v>-1.8508863399374301E-2</v>
      </c>
    </row>
    <row r="128" spans="1:50" ht="12.75" customHeight="1">
      <c r="A128" s="659"/>
      <c r="B128" s="15" t="s">
        <v>28</v>
      </c>
      <c r="C128" s="7">
        <f>DWH!C155</f>
        <v>9</v>
      </c>
      <c r="D128" s="7">
        <f>DWH!D155</f>
        <v>-2</v>
      </c>
      <c r="E128" s="196">
        <f>DWH!E155</f>
        <v>-0.18181818181818199</v>
      </c>
      <c r="F128" s="10">
        <f>DWH!F155</f>
        <v>7</v>
      </c>
      <c r="G128" s="7">
        <f>DWH!G155</f>
        <v>-8</v>
      </c>
      <c r="H128" s="196">
        <f>DWH!H155</f>
        <v>-0.53333333333333299</v>
      </c>
      <c r="I128" s="10">
        <f>DWH!I155</f>
        <v>18</v>
      </c>
      <c r="J128" s="7">
        <f>DWH!J155</f>
        <v>-1</v>
      </c>
      <c r="K128" s="229">
        <f>DWH!K155</f>
        <v>-5.2631578947368397E-2</v>
      </c>
      <c r="L128" s="10">
        <f>DWH!L155</f>
        <v>14</v>
      </c>
      <c r="M128" s="7">
        <f>DWH!M155</f>
        <v>0</v>
      </c>
      <c r="N128" s="229">
        <f>DWH!N155</f>
        <v>0</v>
      </c>
      <c r="O128" s="10">
        <f>DWH!O155</f>
        <v>15</v>
      </c>
      <c r="P128" s="7">
        <f>DWH!P155</f>
        <v>8</v>
      </c>
      <c r="Q128" s="229">
        <f>DWH!Q155</f>
        <v>1.1428571428571399</v>
      </c>
      <c r="R128" s="10">
        <f>DWH!R155</f>
        <v>38</v>
      </c>
      <c r="S128" s="7">
        <f>DWH!S155</f>
        <v>-4</v>
      </c>
      <c r="T128" s="229">
        <f>DWH!T155</f>
        <v>-9.5238095238095205E-2</v>
      </c>
      <c r="U128" s="10">
        <f>DWH!U155</f>
        <v>25</v>
      </c>
      <c r="V128" s="7">
        <f>DWH!V155</f>
        <v>4</v>
      </c>
      <c r="W128" s="229">
        <f>DWH!W155</f>
        <v>0.19047619047618999</v>
      </c>
      <c r="X128" s="10">
        <f>DWH!X155</f>
        <v>13</v>
      </c>
      <c r="Y128" s="7">
        <f>DWH!Y155</f>
        <v>-3</v>
      </c>
      <c r="Z128" s="229">
        <f>DWH!Z155</f>
        <v>-0.1875</v>
      </c>
      <c r="AA128" s="10">
        <f>DWH!AA155</f>
        <v>18</v>
      </c>
      <c r="AB128" s="7">
        <f>DWH!AB155</f>
        <v>-5</v>
      </c>
      <c r="AC128" s="229">
        <f>DWH!AC155</f>
        <v>-0.217391304347826</v>
      </c>
      <c r="AD128" s="10">
        <f>DWH!AD155</f>
        <v>23</v>
      </c>
      <c r="AE128" s="7">
        <f>DWH!AE155</f>
        <v>4</v>
      </c>
      <c r="AF128" s="229">
        <f>DWH!AF155</f>
        <v>0.21052631578947401</v>
      </c>
      <c r="AG128" s="10">
        <f>DWH!AG155</f>
        <v>33</v>
      </c>
      <c r="AH128" s="7">
        <f>DWH!AH155</f>
        <v>-3</v>
      </c>
      <c r="AI128" s="229">
        <f>DWH!AI155</f>
        <v>-8.3333333333333301E-2</v>
      </c>
      <c r="AJ128" s="10">
        <f>DWH!AJ155</f>
        <v>22</v>
      </c>
      <c r="AK128" s="7">
        <f>DWH!AK155</f>
        <v>5</v>
      </c>
      <c r="AL128" s="229">
        <f>DWH!AL155</f>
        <v>0.29411764705882398</v>
      </c>
      <c r="AM128" s="10">
        <f>DWH!AM155</f>
        <v>21</v>
      </c>
      <c r="AN128" s="7">
        <f>DWH!AN155</f>
        <v>11</v>
      </c>
      <c r="AO128" s="229">
        <f>DWH!AO155</f>
        <v>1.1000000000000001</v>
      </c>
      <c r="AP128" s="10">
        <f>DWH!AP155</f>
        <v>55</v>
      </c>
      <c r="AQ128" s="7">
        <f>DWH!AQ155</f>
        <v>-1</v>
      </c>
      <c r="AR128" s="229">
        <f>DWH!AR155</f>
        <v>-1.7857142857142901E-2</v>
      </c>
      <c r="AS128" s="10">
        <f>DWH!AS155</f>
        <v>52</v>
      </c>
      <c r="AT128" s="7">
        <f>DWH!AT155</f>
        <v>-1</v>
      </c>
      <c r="AU128" s="229">
        <f>DWH!AU155</f>
        <v>-1.88679245283019E-2</v>
      </c>
      <c r="AV128" s="10">
        <f>DWH!AV155</f>
        <v>363</v>
      </c>
      <c r="AW128" s="7">
        <f>DWH!AW155</f>
        <v>4</v>
      </c>
      <c r="AX128" s="229">
        <f>DWH!AX155</f>
        <v>1.1142061281337001E-2</v>
      </c>
    </row>
    <row r="129" spans="1:50" ht="12.75" customHeight="1" thickBot="1">
      <c r="A129" s="667"/>
      <c r="B129" s="16" t="s">
        <v>30</v>
      </c>
      <c r="C129" s="7">
        <f>DWH!C156</f>
        <v>0</v>
      </c>
      <c r="D129" s="7">
        <f>DWH!D156</f>
        <v>0</v>
      </c>
      <c r="E129" s="196" t="str">
        <f>DWH!E156</f>
        <v>/0</v>
      </c>
      <c r="F129" s="10">
        <f>DWH!F156</f>
        <v>0</v>
      </c>
      <c r="G129" s="7">
        <f>DWH!G156</f>
        <v>0</v>
      </c>
      <c r="H129" s="196" t="str">
        <f>DWH!H156</f>
        <v>/0</v>
      </c>
      <c r="I129" s="10">
        <f>DWH!I156</f>
        <v>0</v>
      </c>
      <c r="J129" s="7">
        <f>DWH!J156</f>
        <v>0</v>
      </c>
      <c r="K129" s="229" t="str">
        <f>DWH!K156</f>
        <v>/0</v>
      </c>
      <c r="L129" s="10">
        <f>DWH!L156</f>
        <v>0</v>
      </c>
      <c r="M129" s="7">
        <f>DWH!M156</f>
        <v>0</v>
      </c>
      <c r="N129" s="229" t="str">
        <f>DWH!N156</f>
        <v>/0</v>
      </c>
      <c r="O129" s="10">
        <f>DWH!O156</f>
        <v>0</v>
      </c>
      <c r="P129" s="7">
        <f>DWH!P156</f>
        <v>0</v>
      </c>
      <c r="Q129" s="229" t="str">
        <f>DWH!Q156</f>
        <v>/0</v>
      </c>
      <c r="R129" s="10">
        <f>DWH!R156</f>
        <v>0</v>
      </c>
      <c r="S129" s="7">
        <f>DWH!S156</f>
        <v>0</v>
      </c>
      <c r="T129" s="229" t="str">
        <f>DWH!T156</f>
        <v>/0</v>
      </c>
      <c r="U129" s="10">
        <f>DWH!U156</f>
        <v>0</v>
      </c>
      <c r="V129" s="7">
        <f>DWH!V156</f>
        <v>0</v>
      </c>
      <c r="W129" s="229" t="str">
        <f>DWH!W156</f>
        <v>/0</v>
      </c>
      <c r="X129" s="10">
        <f>DWH!X156</f>
        <v>0</v>
      </c>
      <c r="Y129" s="7">
        <f>DWH!Y156</f>
        <v>0</v>
      </c>
      <c r="Z129" s="229" t="str">
        <f>DWH!Z156</f>
        <v>/0</v>
      </c>
      <c r="AA129" s="10">
        <f>DWH!AA156</f>
        <v>0</v>
      </c>
      <c r="AB129" s="7">
        <f>DWH!AB156</f>
        <v>0</v>
      </c>
      <c r="AC129" s="229" t="str">
        <f>DWH!AC156</f>
        <v>/0</v>
      </c>
      <c r="AD129" s="10">
        <f>DWH!AD156</f>
        <v>0</v>
      </c>
      <c r="AE129" s="7">
        <f>DWH!AE156</f>
        <v>0</v>
      </c>
      <c r="AF129" s="229" t="str">
        <f>DWH!AF156</f>
        <v>/0</v>
      </c>
      <c r="AG129" s="10">
        <f>DWH!AG156</f>
        <v>0</v>
      </c>
      <c r="AH129" s="7">
        <f>DWH!AH156</f>
        <v>0</v>
      </c>
      <c r="AI129" s="229" t="str">
        <f>DWH!AI156</f>
        <v>/0</v>
      </c>
      <c r="AJ129" s="10">
        <f>DWH!AJ156</f>
        <v>0</v>
      </c>
      <c r="AK129" s="7">
        <f>DWH!AK156</f>
        <v>0</v>
      </c>
      <c r="AL129" s="229" t="str">
        <f>DWH!AL156</f>
        <v>/0</v>
      </c>
      <c r="AM129" s="10">
        <f>DWH!AM156</f>
        <v>0</v>
      </c>
      <c r="AN129" s="7">
        <f>DWH!AN156</f>
        <v>0</v>
      </c>
      <c r="AO129" s="229" t="str">
        <f>DWH!AO156</f>
        <v>/0</v>
      </c>
      <c r="AP129" s="10">
        <f>DWH!AP156</f>
        <v>26</v>
      </c>
      <c r="AQ129" s="7">
        <f>DWH!AQ156</f>
        <v>-13</v>
      </c>
      <c r="AR129" s="229">
        <f>DWH!AR156</f>
        <v>-0.33333333333333298</v>
      </c>
      <c r="AS129" s="10">
        <f>DWH!AS156</f>
        <v>23</v>
      </c>
      <c r="AT129" s="7">
        <f>DWH!AT156</f>
        <v>-8</v>
      </c>
      <c r="AU129" s="229">
        <f>DWH!AU156</f>
        <v>-0.25806451612903197</v>
      </c>
      <c r="AV129" s="10">
        <f>DWH!AV156</f>
        <v>49</v>
      </c>
      <c r="AW129" s="7">
        <f>DWH!AW156</f>
        <v>-21</v>
      </c>
      <c r="AX129" s="229">
        <f>DWH!AX156</f>
        <v>-0.3</v>
      </c>
    </row>
    <row r="130" spans="1:50" ht="12.75" customHeight="1">
      <c r="A130" s="669" t="s">
        <v>91</v>
      </c>
      <c r="B130" s="37" t="s">
        <v>0</v>
      </c>
      <c r="C130" s="151">
        <f>DWH!C142</f>
        <v>851</v>
      </c>
      <c r="D130" s="43">
        <f>DWH!D142</f>
        <v>101</v>
      </c>
      <c r="E130" s="207">
        <f>DWH!E142</f>
        <v>0.13466666666666699</v>
      </c>
      <c r="F130" s="151">
        <f>DWH!F142</f>
        <v>1063</v>
      </c>
      <c r="G130" s="43">
        <f>DWH!G142</f>
        <v>101</v>
      </c>
      <c r="H130" s="207">
        <f>DWH!H142</f>
        <v>0.104989604989605</v>
      </c>
      <c r="I130" s="151">
        <f>DWH!I142</f>
        <v>934</v>
      </c>
      <c r="J130" s="43">
        <f>DWH!J142</f>
        <v>67</v>
      </c>
      <c r="K130" s="235">
        <f>DWH!K142</f>
        <v>7.7277970011533997E-2</v>
      </c>
      <c r="L130" s="151">
        <f>DWH!L142</f>
        <v>885</v>
      </c>
      <c r="M130" s="43">
        <f>DWH!M142</f>
        <v>-22</v>
      </c>
      <c r="N130" s="235">
        <f>DWH!N142</f>
        <v>-2.42557883131202E-2</v>
      </c>
      <c r="O130" s="151">
        <f>DWH!O142</f>
        <v>519</v>
      </c>
      <c r="P130" s="43">
        <f>DWH!P142</f>
        <v>-59</v>
      </c>
      <c r="Q130" s="235">
        <f>DWH!Q142</f>
        <v>-0.102076124567474</v>
      </c>
      <c r="R130" s="151">
        <f>DWH!R142</f>
        <v>2472</v>
      </c>
      <c r="S130" s="43">
        <f>DWH!S142</f>
        <v>-11</v>
      </c>
      <c r="T130" s="235">
        <f>DWH!T142</f>
        <v>-4.4301248489730201E-3</v>
      </c>
      <c r="U130" s="151">
        <f>DWH!U142</f>
        <v>1757</v>
      </c>
      <c r="V130" s="43">
        <f>DWH!V142</f>
        <v>119</v>
      </c>
      <c r="W130" s="235">
        <f>DWH!W142</f>
        <v>7.2649572649572697E-2</v>
      </c>
      <c r="X130" s="151">
        <f>DWH!X142</f>
        <v>859</v>
      </c>
      <c r="Y130" s="43">
        <f>DWH!Y142</f>
        <v>-72</v>
      </c>
      <c r="Z130" s="235">
        <f>DWH!Z142</f>
        <v>-7.7336197636949502E-2</v>
      </c>
      <c r="AA130" s="151">
        <f>DWH!AA142</f>
        <v>1778</v>
      </c>
      <c r="AB130" s="43">
        <f>DWH!AB142</f>
        <v>154</v>
      </c>
      <c r="AC130" s="235">
        <f>DWH!AC142</f>
        <v>9.4827586206896505E-2</v>
      </c>
      <c r="AD130" s="151">
        <f>DWH!AD142</f>
        <v>1477</v>
      </c>
      <c r="AE130" s="43">
        <f>DWH!AE142</f>
        <v>55</v>
      </c>
      <c r="AF130" s="235">
        <f>DWH!AF142</f>
        <v>3.8677918424753897E-2</v>
      </c>
      <c r="AG130" s="151">
        <f>DWH!AG142</f>
        <v>1354</v>
      </c>
      <c r="AH130" s="43">
        <f>DWH!AH142</f>
        <v>89</v>
      </c>
      <c r="AI130" s="235">
        <f>DWH!AI142</f>
        <v>7.0355731225296397E-2</v>
      </c>
      <c r="AJ130" s="151">
        <f>DWH!AJ142</f>
        <v>812</v>
      </c>
      <c r="AK130" s="43">
        <f>DWH!AK142</f>
        <v>72</v>
      </c>
      <c r="AL130" s="235">
        <f>DWH!AL142</f>
        <v>9.7297297297297303E-2</v>
      </c>
      <c r="AM130" s="151">
        <f>DWH!AM142</f>
        <v>950</v>
      </c>
      <c r="AN130" s="43">
        <f>DWH!AN142</f>
        <v>78</v>
      </c>
      <c r="AO130" s="235">
        <f>DWH!AO142</f>
        <v>8.9449541284403702E-2</v>
      </c>
      <c r="AP130" s="151">
        <f>DWH!AP142</f>
        <v>1615</v>
      </c>
      <c r="AQ130" s="43">
        <f>DWH!AQ142</f>
        <v>199</v>
      </c>
      <c r="AR130" s="235">
        <f>DWH!AR142</f>
        <v>0.140536723163842</v>
      </c>
      <c r="AS130" s="151">
        <f>DWH!AS142</f>
        <v>1299</v>
      </c>
      <c r="AT130" s="43">
        <f>DWH!AT142</f>
        <v>102</v>
      </c>
      <c r="AU130" s="235">
        <f>DWH!AU142</f>
        <v>8.5213032581453602E-2</v>
      </c>
      <c r="AV130" s="151">
        <f>DWH!AV142</f>
        <v>18625</v>
      </c>
      <c r="AW130" s="43">
        <f>DWH!AW142</f>
        <v>973</v>
      </c>
      <c r="AX130" s="235">
        <f>DWH!AX142</f>
        <v>5.5121232721504598E-2</v>
      </c>
    </row>
    <row r="131" spans="1:50" ht="12.75" customHeight="1">
      <c r="A131" s="659"/>
      <c r="B131" s="15" t="s">
        <v>28</v>
      </c>
      <c r="C131" s="10">
        <f>DWH!C143</f>
        <v>105</v>
      </c>
      <c r="D131" s="7">
        <f>DWH!D143</f>
        <v>-45</v>
      </c>
      <c r="E131" s="196">
        <f>DWH!E143</f>
        <v>-0.3</v>
      </c>
      <c r="F131" s="10">
        <f>DWH!F143</f>
        <v>106</v>
      </c>
      <c r="G131" s="7">
        <f>DWH!G143</f>
        <v>-50</v>
      </c>
      <c r="H131" s="196">
        <f>DWH!H143</f>
        <v>-0.32051282051282098</v>
      </c>
      <c r="I131" s="10">
        <f>DWH!I143</f>
        <v>104</v>
      </c>
      <c r="J131" s="7">
        <f>DWH!J143</f>
        <v>-53</v>
      </c>
      <c r="K131" s="229">
        <f>DWH!K143</f>
        <v>-0.337579617834395</v>
      </c>
      <c r="L131" s="10">
        <f>DWH!L143</f>
        <v>116</v>
      </c>
      <c r="M131" s="7">
        <f>DWH!M143</f>
        <v>-41</v>
      </c>
      <c r="N131" s="229">
        <f>DWH!N143</f>
        <v>-0.26114649681528701</v>
      </c>
      <c r="O131" s="10">
        <f>DWH!O143</f>
        <v>75</v>
      </c>
      <c r="P131" s="7">
        <f>DWH!P143</f>
        <v>-17</v>
      </c>
      <c r="Q131" s="229">
        <f>DWH!Q143</f>
        <v>-0.184782608695652</v>
      </c>
      <c r="R131" s="10">
        <f>DWH!R143</f>
        <v>386</v>
      </c>
      <c r="S131" s="7">
        <f>DWH!S143</f>
        <v>-163</v>
      </c>
      <c r="T131" s="229">
        <f>DWH!T143</f>
        <v>-0.29690346083788699</v>
      </c>
      <c r="U131" s="10">
        <f>DWH!U143</f>
        <v>197</v>
      </c>
      <c r="V131" s="7">
        <f>DWH!V143</f>
        <v>-41</v>
      </c>
      <c r="W131" s="229">
        <f>DWH!W143</f>
        <v>-0.17226890756302499</v>
      </c>
      <c r="X131" s="10">
        <f>DWH!X143</f>
        <v>101</v>
      </c>
      <c r="Y131" s="7">
        <f>DWH!Y143</f>
        <v>-74</v>
      </c>
      <c r="Z131" s="229">
        <f>DWH!Z143</f>
        <v>-0.42285714285714299</v>
      </c>
      <c r="AA131" s="10">
        <f>DWH!AA143</f>
        <v>215</v>
      </c>
      <c r="AB131" s="7">
        <f>DWH!AB143</f>
        <v>-88</v>
      </c>
      <c r="AC131" s="229">
        <f>DWH!AC143</f>
        <v>-0.29042904290429</v>
      </c>
      <c r="AD131" s="10">
        <f>DWH!AD143</f>
        <v>158</v>
      </c>
      <c r="AE131" s="7">
        <f>DWH!AE143</f>
        <v>-39</v>
      </c>
      <c r="AF131" s="229">
        <f>DWH!AF143</f>
        <v>-0.19796954314720799</v>
      </c>
      <c r="AG131" s="10">
        <f>DWH!AG143</f>
        <v>147</v>
      </c>
      <c r="AH131" s="7">
        <f>DWH!AH143</f>
        <v>-59</v>
      </c>
      <c r="AI131" s="229">
        <f>DWH!AI143</f>
        <v>-0.28640776699029102</v>
      </c>
      <c r="AJ131" s="10">
        <f>DWH!AJ143</f>
        <v>87</v>
      </c>
      <c r="AK131" s="7">
        <f>DWH!AK143</f>
        <v>6</v>
      </c>
      <c r="AL131" s="229">
        <f>DWH!AL143</f>
        <v>7.4074074074074098E-2</v>
      </c>
      <c r="AM131" s="10">
        <f>DWH!AM143</f>
        <v>120</v>
      </c>
      <c r="AN131" s="7">
        <f>DWH!AN143</f>
        <v>-52</v>
      </c>
      <c r="AO131" s="229">
        <f>DWH!AO143</f>
        <v>-0.30232558139534899</v>
      </c>
      <c r="AP131" s="10">
        <f>DWH!AP143</f>
        <v>751</v>
      </c>
      <c r="AQ131" s="7">
        <f>DWH!AQ143</f>
        <v>5</v>
      </c>
      <c r="AR131" s="229">
        <f>DWH!AR143</f>
        <v>6.7024128686327096E-3</v>
      </c>
      <c r="AS131" s="10">
        <f>DWH!AS143</f>
        <v>560</v>
      </c>
      <c r="AT131" s="7">
        <f>DWH!AT143</f>
        <v>3</v>
      </c>
      <c r="AU131" s="229">
        <f>DWH!AU143</f>
        <v>5.3859964093357299E-3</v>
      </c>
      <c r="AV131" s="10">
        <f>DWH!AV143</f>
        <v>3228</v>
      </c>
      <c r="AW131" s="7">
        <f>DWH!AW143</f>
        <v>-708</v>
      </c>
      <c r="AX131" s="229">
        <f>DWH!AX143</f>
        <v>-0.17987804878048799</v>
      </c>
    </row>
    <row r="132" spans="1:50" ht="12.75" customHeight="1">
      <c r="A132" s="659"/>
      <c r="B132" s="16" t="s">
        <v>30</v>
      </c>
      <c r="C132" s="152">
        <f>DWH!C144</f>
        <v>0</v>
      </c>
      <c r="D132" s="153">
        <f>DWH!D144</f>
        <v>0</v>
      </c>
      <c r="E132" s="208" t="str">
        <f>DWH!E144</f>
        <v>/0</v>
      </c>
      <c r="F132" s="152">
        <f>DWH!F144</f>
        <v>0</v>
      </c>
      <c r="G132" s="153">
        <f>DWH!G144</f>
        <v>0</v>
      </c>
      <c r="H132" s="208" t="str">
        <f>DWH!H144</f>
        <v>/0</v>
      </c>
      <c r="I132" s="152">
        <f>DWH!I144</f>
        <v>1</v>
      </c>
      <c r="J132" s="153">
        <f>DWH!J144</f>
        <v>1</v>
      </c>
      <c r="K132" s="236" t="str">
        <f>DWH!K144</f>
        <v>/0</v>
      </c>
      <c r="L132" s="152">
        <f>DWH!L144</f>
        <v>2</v>
      </c>
      <c r="M132" s="153">
        <f>DWH!M144</f>
        <v>1</v>
      </c>
      <c r="N132" s="236">
        <f>DWH!N144</f>
        <v>1</v>
      </c>
      <c r="O132" s="152">
        <f>DWH!O144</f>
        <v>0</v>
      </c>
      <c r="P132" s="153">
        <f>DWH!P144</f>
        <v>0</v>
      </c>
      <c r="Q132" s="236" t="str">
        <f>DWH!Q144</f>
        <v>/0</v>
      </c>
      <c r="R132" s="152">
        <f>DWH!R144</f>
        <v>0</v>
      </c>
      <c r="S132" s="153">
        <f>DWH!S144</f>
        <v>0</v>
      </c>
      <c r="T132" s="236" t="str">
        <f>DWH!T144</f>
        <v>/0</v>
      </c>
      <c r="U132" s="152">
        <f>DWH!U144</f>
        <v>0</v>
      </c>
      <c r="V132" s="153">
        <f>DWH!V144</f>
        <v>0</v>
      </c>
      <c r="W132" s="236" t="str">
        <f>DWH!W144</f>
        <v>/0</v>
      </c>
      <c r="X132" s="152">
        <f>DWH!X144</f>
        <v>0</v>
      </c>
      <c r="Y132" s="153">
        <f>DWH!Y144</f>
        <v>0</v>
      </c>
      <c r="Z132" s="236" t="str">
        <f>DWH!Z144</f>
        <v>/0</v>
      </c>
      <c r="AA132" s="152">
        <f>DWH!AA144</f>
        <v>0</v>
      </c>
      <c r="AB132" s="153">
        <f>DWH!AB144</f>
        <v>0</v>
      </c>
      <c r="AC132" s="236" t="str">
        <f>DWH!AC144</f>
        <v>/0</v>
      </c>
      <c r="AD132" s="152">
        <f>DWH!AD144</f>
        <v>1</v>
      </c>
      <c r="AE132" s="153">
        <f>DWH!AE144</f>
        <v>-1</v>
      </c>
      <c r="AF132" s="236">
        <f>DWH!AF144</f>
        <v>-0.5</v>
      </c>
      <c r="AG132" s="152">
        <f>DWH!AG144</f>
        <v>0</v>
      </c>
      <c r="AH132" s="153">
        <f>DWH!AH144</f>
        <v>0</v>
      </c>
      <c r="AI132" s="236" t="str">
        <f>DWH!AI144</f>
        <v>/0</v>
      </c>
      <c r="AJ132" s="152">
        <f>DWH!AJ144</f>
        <v>1</v>
      </c>
      <c r="AK132" s="153">
        <f>DWH!AK144</f>
        <v>0</v>
      </c>
      <c r="AL132" s="236">
        <f>DWH!AL144</f>
        <v>0</v>
      </c>
      <c r="AM132" s="152">
        <f>DWH!AM144</f>
        <v>1</v>
      </c>
      <c r="AN132" s="153">
        <f>DWH!AN144</f>
        <v>1</v>
      </c>
      <c r="AO132" s="236" t="str">
        <f>DWH!AO144</f>
        <v>/0</v>
      </c>
      <c r="AP132" s="152">
        <f>DWH!AP144</f>
        <v>932</v>
      </c>
      <c r="AQ132" s="153">
        <f>DWH!AQ144</f>
        <v>125</v>
      </c>
      <c r="AR132" s="236">
        <f>DWH!AR144</f>
        <v>0.15489467162329601</v>
      </c>
      <c r="AS132" s="152">
        <f>DWH!AS144</f>
        <v>873</v>
      </c>
      <c r="AT132" s="153">
        <f>DWH!AT144</f>
        <v>71</v>
      </c>
      <c r="AU132" s="236">
        <f>DWH!AU144</f>
        <v>8.8528678304239397E-2</v>
      </c>
      <c r="AV132" s="152">
        <f>DWH!AV144</f>
        <v>1811</v>
      </c>
      <c r="AW132" s="153">
        <f>DWH!AW144</f>
        <v>198</v>
      </c>
      <c r="AX132" s="236">
        <f>DWH!AX144</f>
        <v>0.122752634841909</v>
      </c>
    </row>
    <row r="133" spans="1:50" ht="12.75" customHeight="1">
      <c r="A133" s="670" t="s">
        <v>38</v>
      </c>
      <c r="B133" s="671"/>
      <c r="C133" s="44"/>
      <c r="D133" s="45"/>
      <c r="E133" s="206"/>
      <c r="F133" s="44"/>
      <c r="G133" s="45"/>
      <c r="H133" s="206"/>
      <c r="I133" s="44"/>
      <c r="J133" s="45"/>
      <c r="K133" s="206"/>
      <c r="L133" s="44"/>
      <c r="M133" s="45"/>
      <c r="N133" s="206"/>
      <c r="O133" s="44"/>
      <c r="P133" s="45"/>
      <c r="Q133" s="206"/>
      <c r="R133" s="44"/>
      <c r="S133" s="45"/>
      <c r="T133" s="206"/>
      <c r="U133" s="44"/>
      <c r="V133" s="45"/>
      <c r="W133" s="206"/>
      <c r="X133" s="44"/>
      <c r="Y133" s="45"/>
      <c r="Z133" s="206"/>
      <c r="AA133" s="44"/>
      <c r="AB133" s="45"/>
      <c r="AC133" s="206"/>
      <c r="AD133" s="44"/>
      <c r="AE133" s="45"/>
      <c r="AF133" s="206"/>
      <c r="AG133" s="44"/>
      <c r="AH133" s="45"/>
      <c r="AI133" s="206"/>
      <c r="AJ133" s="44"/>
      <c r="AK133" s="45"/>
      <c r="AL133" s="206"/>
      <c r="AM133" s="44"/>
      <c r="AN133" s="45"/>
      <c r="AO133" s="206"/>
      <c r="AP133" s="44"/>
      <c r="AQ133" s="45"/>
      <c r="AR133" s="206"/>
      <c r="AS133" s="44"/>
      <c r="AT133" s="45"/>
      <c r="AU133" s="206"/>
      <c r="AV133" s="44"/>
      <c r="AW133" s="45"/>
      <c r="AX133" s="206"/>
    </row>
    <row r="134" spans="1:50" ht="12.75" customHeight="1">
      <c r="A134" s="658"/>
      <c r="B134" s="15" t="s">
        <v>0</v>
      </c>
      <c r="C134" s="7">
        <f>DWH!C157</f>
        <v>421</v>
      </c>
      <c r="D134" s="7">
        <f>DWH!D157</f>
        <v>32</v>
      </c>
      <c r="E134" s="196">
        <f>DWH!E157</f>
        <v>8.2262210796915203E-2</v>
      </c>
      <c r="F134" s="10">
        <f>DWH!F157</f>
        <v>582</v>
      </c>
      <c r="G134" s="7">
        <f>DWH!G157</f>
        <v>105</v>
      </c>
      <c r="H134" s="196">
        <f>DWH!H157</f>
        <v>0.22012578616352199</v>
      </c>
      <c r="I134" s="10">
        <f>DWH!I157</f>
        <v>397</v>
      </c>
      <c r="J134" s="7">
        <f>DWH!J157</f>
        <v>62</v>
      </c>
      <c r="K134" s="229">
        <f>DWH!K157</f>
        <v>0.185074626865672</v>
      </c>
      <c r="L134" s="10">
        <f>DWH!L157</f>
        <v>420</v>
      </c>
      <c r="M134" s="7">
        <f>DWH!M157</f>
        <v>28</v>
      </c>
      <c r="N134" s="229">
        <f>DWH!N157</f>
        <v>7.1428571428571397E-2</v>
      </c>
      <c r="O134" s="10">
        <f>DWH!O157</f>
        <v>239</v>
      </c>
      <c r="P134" s="7">
        <f>DWH!P157</f>
        <v>6</v>
      </c>
      <c r="Q134" s="229">
        <f>DWH!Q157</f>
        <v>2.5751072961373401E-2</v>
      </c>
      <c r="R134" s="10">
        <f>DWH!R157</f>
        <v>1159</v>
      </c>
      <c r="S134" s="7">
        <f>DWH!S157</f>
        <v>135</v>
      </c>
      <c r="T134" s="229">
        <f>DWH!T157</f>
        <v>0.1318359375</v>
      </c>
      <c r="U134" s="10">
        <f>DWH!U157</f>
        <v>893</v>
      </c>
      <c r="V134" s="7">
        <f>DWH!V157</f>
        <v>135</v>
      </c>
      <c r="W134" s="229">
        <f>DWH!W157</f>
        <v>0.17810026385224301</v>
      </c>
      <c r="X134" s="10">
        <f>DWH!X157</f>
        <v>409</v>
      </c>
      <c r="Y134" s="7">
        <f>DWH!Y157</f>
        <v>-26</v>
      </c>
      <c r="Z134" s="229">
        <f>DWH!Z157</f>
        <v>-5.97701149425287E-2</v>
      </c>
      <c r="AA134" s="10">
        <f>DWH!AA157</f>
        <v>884</v>
      </c>
      <c r="AB134" s="7">
        <f>DWH!AB157</f>
        <v>105</v>
      </c>
      <c r="AC134" s="229">
        <f>DWH!AC157</f>
        <v>0.13478818998716299</v>
      </c>
      <c r="AD134" s="10">
        <f>DWH!AD157</f>
        <v>722</v>
      </c>
      <c r="AE134" s="7">
        <f>DWH!AE157</f>
        <v>77</v>
      </c>
      <c r="AF134" s="229">
        <f>DWH!AF157</f>
        <v>0.11937984496124</v>
      </c>
      <c r="AG134" s="10">
        <f>DWH!AG157</f>
        <v>682</v>
      </c>
      <c r="AH134" s="7">
        <f>DWH!AH157</f>
        <v>121</v>
      </c>
      <c r="AI134" s="229">
        <f>DWH!AI157</f>
        <v>0.21568627450980399</v>
      </c>
      <c r="AJ134" s="10">
        <f>DWH!AJ157</f>
        <v>385</v>
      </c>
      <c r="AK134" s="7">
        <f>DWH!AK157</f>
        <v>58</v>
      </c>
      <c r="AL134" s="229">
        <f>DWH!AL157</f>
        <v>0.17737003058104001</v>
      </c>
      <c r="AM134" s="10">
        <f>DWH!AM157</f>
        <v>441</v>
      </c>
      <c r="AN134" s="7">
        <f>DWH!AN157</f>
        <v>48</v>
      </c>
      <c r="AO134" s="229">
        <f>DWH!AO157</f>
        <v>0.122137404580153</v>
      </c>
      <c r="AP134" s="10">
        <f>DWH!AP157</f>
        <v>444</v>
      </c>
      <c r="AQ134" s="7">
        <f>DWH!AQ157</f>
        <v>23</v>
      </c>
      <c r="AR134" s="229">
        <f>DWH!AR157</f>
        <v>5.4631828978622302E-2</v>
      </c>
      <c r="AS134" s="10">
        <f>DWH!AS157</f>
        <v>382</v>
      </c>
      <c r="AT134" s="7">
        <f>DWH!AT157</f>
        <v>34</v>
      </c>
      <c r="AU134" s="229">
        <f>DWH!AU157</f>
        <v>9.7701149425287404E-2</v>
      </c>
      <c r="AV134" s="10">
        <f>DWH!AV157</f>
        <v>8460</v>
      </c>
      <c r="AW134" s="7">
        <f>DWH!AW157</f>
        <v>943</v>
      </c>
      <c r="AX134" s="229">
        <f>DWH!AX157</f>
        <v>0.12544898230677101</v>
      </c>
    </row>
    <row r="135" spans="1:50" ht="12.75" customHeight="1">
      <c r="A135" s="659"/>
      <c r="B135" s="15" t="s">
        <v>28</v>
      </c>
      <c r="C135" s="7">
        <f>DWH!C158</f>
        <v>17</v>
      </c>
      <c r="D135" s="7">
        <f>DWH!D158</f>
        <v>2</v>
      </c>
      <c r="E135" s="196">
        <f>DWH!E158</f>
        <v>0.133333333333333</v>
      </c>
      <c r="F135" s="10">
        <f>DWH!F158</f>
        <v>13</v>
      </c>
      <c r="G135" s="7">
        <f>DWH!G158</f>
        <v>3</v>
      </c>
      <c r="H135" s="196">
        <f>DWH!H158</f>
        <v>0.3</v>
      </c>
      <c r="I135" s="10">
        <f>DWH!I158</f>
        <v>9</v>
      </c>
      <c r="J135" s="7">
        <f>DWH!J158</f>
        <v>-7</v>
      </c>
      <c r="K135" s="229">
        <f>DWH!K158</f>
        <v>-0.4375</v>
      </c>
      <c r="L135" s="10">
        <f>DWH!L158</f>
        <v>15</v>
      </c>
      <c r="M135" s="7">
        <f>DWH!M158</f>
        <v>-4</v>
      </c>
      <c r="N135" s="229">
        <f>DWH!N158</f>
        <v>-0.21052631578947401</v>
      </c>
      <c r="O135" s="10">
        <f>DWH!O158</f>
        <v>13</v>
      </c>
      <c r="P135" s="7">
        <f>DWH!P158</f>
        <v>-4</v>
      </c>
      <c r="Q135" s="229">
        <f>DWH!Q158</f>
        <v>-0.23529411764705899</v>
      </c>
      <c r="R135" s="10">
        <f>DWH!R158</f>
        <v>51</v>
      </c>
      <c r="S135" s="7">
        <f>DWH!S158</f>
        <v>-3</v>
      </c>
      <c r="T135" s="229">
        <f>DWH!T158</f>
        <v>-5.5555555555555601E-2</v>
      </c>
      <c r="U135" s="10">
        <f>DWH!U158</f>
        <v>31</v>
      </c>
      <c r="V135" s="7">
        <f>DWH!V158</f>
        <v>7</v>
      </c>
      <c r="W135" s="229">
        <f>DWH!W158</f>
        <v>0.29166666666666702</v>
      </c>
      <c r="X135" s="10">
        <f>DWH!X158</f>
        <v>11</v>
      </c>
      <c r="Y135" s="7">
        <f>DWH!Y158</f>
        <v>-10</v>
      </c>
      <c r="Z135" s="229">
        <f>DWH!Z158</f>
        <v>-0.476190476190476</v>
      </c>
      <c r="AA135" s="10">
        <f>DWH!AA158</f>
        <v>29</v>
      </c>
      <c r="AB135" s="7">
        <f>DWH!AB158</f>
        <v>-2</v>
      </c>
      <c r="AC135" s="229">
        <f>DWH!AC158</f>
        <v>-6.4516129032258104E-2</v>
      </c>
      <c r="AD135" s="10">
        <f>DWH!AD158</f>
        <v>19</v>
      </c>
      <c r="AE135" s="7">
        <f>DWH!AE158</f>
        <v>4</v>
      </c>
      <c r="AF135" s="229">
        <f>DWH!AF158</f>
        <v>0.266666666666667</v>
      </c>
      <c r="AG135" s="10">
        <f>DWH!AG158</f>
        <v>17</v>
      </c>
      <c r="AH135" s="7">
        <f>DWH!AH158</f>
        <v>-7</v>
      </c>
      <c r="AI135" s="229">
        <f>DWH!AI158</f>
        <v>-0.29166666666666702</v>
      </c>
      <c r="AJ135" s="10">
        <f>DWH!AJ158</f>
        <v>15</v>
      </c>
      <c r="AK135" s="7">
        <f>DWH!AK158</f>
        <v>10</v>
      </c>
      <c r="AL135" s="229">
        <f>DWH!AL158</f>
        <v>2</v>
      </c>
      <c r="AM135" s="10">
        <f>DWH!AM158</f>
        <v>13</v>
      </c>
      <c r="AN135" s="7">
        <f>DWH!AN158</f>
        <v>-1</v>
      </c>
      <c r="AO135" s="229">
        <f>DWH!AO158</f>
        <v>-7.1428571428571397E-2</v>
      </c>
      <c r="AP135" s="10">
        <f>DWH!AP158</f>
        <v>147</v>
      </c>
      <c r="AQ135" s="7">
        <f>DWH!AQ158</f>
        <v>51</v>
      </c>
      <c r="AR135" s="229">
        <f>DWH!AR158</f>
        <v>0.53125</v>
      </c>
      <c r="AS135" s="10">
        <f>DWH!AS158</f>
        <v>74</v>
      </c>
      <c r="AT135" s="7">
        <f>DWH!AT158</f>
        <v>13</v>
      </c>
      <c r="AU135" s="229">
        <f>DWH!AU158</f>
        <v>0.213114754098361</v>
      </c>
      <c r="AV135" s="10">
        <f>DWH!AV158</f>
        <v>474</v>
      </c>
      <c r="AW135" s="7">
        <f>DWH!AW158</f>
        <v>52</v>
      </c>
      <c r="AX135" s="229">
        <f>DWH!AX158</f>
        <v>0.123222748815166</v>
      </c>
    </row>
    <row r="136" spans="1:50" ht="12.75" customHeight="1">
      <c r="A136" s="659"/>
      <c r="B136" s="15" t="s">
        <v>30</v>
      </c>
      <c r="C136" s="7">
        <f>DWH!C159</f>
        <v>0</v>
      </c>
      <c r="D136" s="7">
        <f>DWH!D159</f>
        <v>0</v>
      </c>
      <c r="E136" s="196" t="str">
        <f>DWH!E159</f>
        <v>/0</v>
      </c>
      <c r="F136" s="10">
        <f>DWH!F159</f>
        <v>0</v>
      </c>
      <c r="G136" s="7">
        <f>DWH!G159</f>
        <v>0</v>
      </c>
      <c r="H136" s="196" t="str">
        <f>DWH!H159</f>
        <v>/0</v>
      </c>
      <c r="I136" s="10">
        <f>DWH!I159</f>
        <v>0</v>
      </c>
      <c r="J136" s="7">
        <f>DWH!J159</f>
        <v>0</v>
      </c>
      <c r="K136" s="229" t="str">
        <f>DWH!K159</f>
        <v>/0</v>
      </c>
      <c r="L136" s="10">
        <f>DWH!L159</f>
        <v>1</v>
      </c>
      <c r="M136" s="7">
        <f>DWH!M159</f>
        <v>1</v>
      </c>
      <c r="N136" s="229" t="str">
        <f>DWH!N159</f>
        <v>/0</v>
      </c>
      <c r="O136" s="10">
        <f>DWH!O159</f>
        <v>0</v>
      </c>
      <c r="P136" s="7">
        <f>DWH!P159</f>
        <v>0</v>
      </c>
      <c r="Q136" s="229" t="str">
        <f>DWH!Q159</f>
        <v>/0</v>
      </c>
      <c r="R136" s="10">
        <f>DWH!R159</f>
        <v>0</v>
      </c>
      <c r="S136" s="7">
        <f>DWH!S159</f>
        <v>0</v>
      </c>
      <c r="T136" s="229" t="str">
        <f>DWH!T159</f>
        <v>/0</v>
      </c>
      <c r="U136" s="10">
        <f>DWH!U159</f>
        <v>0</v>
      </c>
      <c r="V136" s="7">
        <f>DWH!V159</f>
        <v>0</v>
      </c>
      <c r="W136" s="229" t="str">
        <f>DWH!W159</f>
        <v>/0</v>
      </c>
      <c r="X136" s="10">
        <f>DWH!X159</f>
        <v>0</v>
      </c>
      <c r="Y136" s="7">
        <f>DWH!Y159</f>
        <v>0</v>
      </c>
      <c r="Z136" s="229" t="str">
        <f>DWH!Z159</f>
        <v>/0</v>
      </c>
      <c r="AA136" s="10">
        <f>DWH!AA159</f>
        <v>0</v>
      </c>
      <c r="AB136" s="7">
        <f>DWH!AB159</f>
        <v>0</v>
      </c>
      <c r="AC136" s="229" t="str">
        <f>DWH!AC159</f>
        <v>/0</v>
      </c>
      <c r="AD136" s="10">
        <f>DWH!AD159</f>
        <v>0</v>
      </c>
      <c r="AE136" s="7">
        <f>DWH!AE159</f>
        <v>0</v>
      </c>
      <c r="AF136" s="229" t="str">
        <f>DWH!AF159</f>
        <v>/0</v>
      </c>
      <c r="AG136" s="10">
        <f>DWH!AG159</f>
        <v>0</v>
      </c>
      <c r="AH136" s="7">
        <f>DWH!AH159</f>
        <v>0</v>
      </c>
      <c r="AI136" s="229" t="str">
        <f>DWH!AI159</f>
        <v>/0</v>
      </c>
      <c r="AJ136" s="10">
        <f>DWH!AJ159</f>
        <v>0</v>
      </c>
      <c r="AK136" s="7">
        <f>DWH!AK159</f>
        <v>0</v>
      </c>
      <c r="AL136" s="229" t="str">
        <f>DWH!AL159</f>
        <v>/0</v>
      </c>
      <c r="AM136" s="10">
        <f>DWH!AM159</f>
        <v>0</v>
      </c>
      <c r="AN136" s="7">
        <f>DWH!AN159</f>
        <v>0</v>
      </c>
      <c r="AO136" s="229" t="str">
        <f>DWH!AO159</f>
        <v>/0</v>
      </c>
      <c r="AP136" s="10">
        <f>DWH!AP159</f>
        <v>37</v>
      </c>
      <c r="AQ136" s="7">
        <f>DWH!AQ159</f>
        <v>0</v>
      </c>
      <c r="AR136" s="229">
        <f>DWH!AR159</f>
        <v>0</v>
      </c>
      <c r="AS136" s="10">
        <f>DWH!AS159</f>
        <v>52</v>
      </c>
      <c r="AT136" s="7">
        <f>DWH!AT159</f>
        <v>15</v>
      </c>
      <c r="AU136" s="229">
        <f>DWH!AU159</f>
        <v>0.40540540540540498</v>
      </c>
      <c r="AV136" s="10">
        <f>DWH!AV159</f>
        <v>90</v>
      </c>
      <c r="AW136" s="7">
        <f>DWH!AW159</f>
        <v>16</v>
      </c>
      <c r="AX136" s="229">
        <f>DWH!AX159</f>
        <v>0.21621621621621601</v>
      </c>
    </row>
    <row r="137" spans="1:50" ht="12.75" customHeight="1">
      <c r="C137" s="244"/>
      <c r="D137" s="245"/>
      <c r="E137" s="246"/>
      <c r="F137" s="244"/>
      <c r="G137" s="245"/>
      <c r="H137" s="246"/>
      <c r="I137" s="244"/>
      <c r="J137" s="245"/>
      <c r="K137" s="246"/>
      <c r="L137" s="244"/>
      <c r="M137" s="245"/>
      <c r="N137" s="246"/>
      <c r="O137" s="244"/>
      <c r="P137" s="245"/>
      <c r="Q137" s="246"/>
      <c r="R137" s="244"/>
      <c r="S137" s="245"/>
      <c r="T137" s="246"/>
      <c r="U137" s="244"/>
      <c r="V137" s="245"/>
      <c r="W137" s="246"/>
      <c r="X137" s="244"/>
      <c r="Y137" s="245"/>
      <c r="Z137" s="246"/>
      <c r="AA137" s="244"/>
      <c r="AB137" s="245"/>
      <c r="AC137" s="246"/>
      <c r="AD137" s="244"/>
      <c r="AE137" s="245"/>
      <c r="AF137" s="246"/>
      <c r="AG137" s="244"/>
      <c r="AH137" s="245"/>
      <c r="AI137" s="246"/>
      <c r="AJ137" s="244"/>
      <c r="AK137" s="245"/>
      <c r="AL137" s="246"/>
      <c r="AM137" s="244"/>
      <c r="AN137" s="245"/>
      <c r="AO137" s="246"/>
      <c r="AP137" s="244"/>
      <c r="AQ137" s="245"/>
      <c r="AR137" s="246"/>
      <c r="AS137" s="244"/>
      <c r="AT137" s="245"/>
      <c r="AU137" s="246"/>
      <c r="AV137" s="46"/>
      <c r="AW137" s="2"/>
      <c r="AX137" s="209"/>
    </row>
    <row r="138" spans="1:50" ht="12.75" customHeight="1">
      <c r="A138" s="665" t="s">
        <v>39</v>
      </c>
      <c r="B138" s="666"/>
      <c r="C138" s="46"/>
      <c r="D138" s="2"/>
      <c r="E138" s="209"/>
      <c r="F138" s="46"/>
      <c r="G138" s="2"/>
      <c r="H138" s="209"/>
      <c r="I138" s="46"/>
      <c r="J138" s="2"/>
      <c r="K138" s="209"/>
      <c r="L138" s="46"/>
      <c r="M138" s="2"/>
      <c r="N138" s="209"/>
      <c r="O138" s="46"/>
      <c r="P138" s="2"/>
      <c r="Q138" s="209"/>
      <c r="R138" s="46"/>
      <c r="S138" s="2"/>
      <c r="T138" s="209"/>
      <c r="U138" s="46"/>
      <c r="V138" s="2"/>
      <c r="W138" s="209"/>
      <c r="X138" s="46"/>
      <c r="Y138" s="2"/>
      <c r="Z138" s="209"/>
      <c r="AA138" s="46"/>
      <c r="AB138" s="2"/>
      <c r="AC138" s="209"/>
      <c r="AD138" s="46"/>
      <c r="AE138" s="2"/>
      <c r="AF138" s="209"/>
      <c r="AG138" s="46"/>
      <c r="AH138" s="2"/>
      <c r="AI138" s="209"/>
      <c r="AJ138" s="46"/>
      <c r="AK138" s="2"/>
      <c r="AL138" s="209"/>
      <c r="AM138" s="46"/>
      <c r="AN138" s="2"/>
      <c r="AO138" s="209"/>
      <c r="AP138" s="46"/>
      <c r="AQ138" s="2"/>
      <c r="AR138" s="209"/>
      <c r="AS138" s="46"/>
      <c r="AT138" s="2"/>
      <c r="AU138" s="209"/>
      <c r="AV138" s="46"/>
      <c r="AW138" s="2"/>
      <c r="AX138" s="209"/>
    </row>
    <row r="139" spans="1:50" ht="12.75" customHeight="1" thickBot="1">
      <c r="A139" s="691" t="s">
        <v>1</v>
      </c>
      <c r="B139" s="692"/>
      <c r="C139" s="247"/>
      <c r="D139" s="248"/>
      <c r="E139" s="210"/>
      <c r="F139" s="247"/>
      <c r="G139" s="248"/>
      <c r="H139" s="210"/>
      <c r="I139" s="247"/>
      <c r="J139" s="248"/>
      <c r="K139" s="210"/>
      <c r="L139" s="247"/>
      <c r="M139" s="248"/>
      <c r="N139" s="210"/>
      <c r="O139" s="247"/>
      <c r="P139" s="248"/>
      <c r="Q139" s="210"/>
      <c r="R139" s="247"/>
      <c r="S139" s="248"/>
      <c r="T139" s="210"/>
      <c r="U139" s="247"/>
      <c r="V139" s="248"/>
      <c r="W139" s="210"/>
      <c r="X139" s="247"/>
      <c r="Y139" s="248"/>
      <c r="Z139" s="210"/>
      <c r="AA139" s="247"/>
      <c r="AB139" s="248"/>
      <c r="AC139" s="210"/>
      <c r="AD139" s="247"/>
      <c r="AE139" s="248"/>
      <c r="AF139" s="210"/>
      <c r="AG139" s="247"/>
      <c r="AH139" s="248"/>
      <c r="AI139" s="210"/>
      <c r="AJ139" s="247"/>
      <c r="AK139" s="248"/>
      <c r="AL139" s="210"/>
      <c r="AM139" s="247"/>
      <c r="AN139" s="248"/>
      <c r="AO139" s="210"/>
      <c r="AP139" s="247"/>
      <c r="AQ139" s="248"/>
      <c r="AR139" s="210"/>
      <c r="AS139" s="247"/>
      <c r="AT139" s="248"/>
      <c r="AU139" s="210"/>
      <c r="AV139" s="247"/>
      <c r="AW139" s="248"/>
      <c r="AX139" s="210"/>
    </row>
    <row r="140" spans="1:50" ht="12.75" customHeight="1" thickTop="1">
      <c r="A140" s="669" t="s">
        <v>41</v>
      </c>
      <c r="B140" s="33" t="s">
        <v>23</v>
      </c>
      <c r="C140" s="162">
        <f>DWH!C166</f>
        <v>1147</v>
      </c>
      <c r="D140" s="49">
        <f>DWH!D166</f>
        <v>151</v>
      </c>
      <c r="E140" s="211">
        <f>DWH!E166</f>
        <v>0.15160642570281099</v>
      </c>
      <c r="F140" s="162">
        <f>DWH!F166</f>
        <v>586</v>
      </c>
      <c r="G140" s="49">
        <f>DWH!G166</f>
        <v>-54</v>
      </c>
      <c r="H140" s="211">
        <f>DWH!H166</f>
        <v>-8.4375000000000006E-2</v>
      </c>
      <c r="I140" s="162">
        <f>DWH!I166</f>
        <v>4859</v>
      </c>
      <c r="J140" s="49">
        <f>DWH!J166</f>
        <v>-469</v>
      </c>
      <c r="K140" s="211">
        <f>DWH!K166</f>
        <v>-8.8025525525525505E-2</v>
      </c>
      <c r="L140" s="162">
        <f>DWH!L166</f>
        <v>1676</v>
      </c>
      <c r="M140" s="49">
        <f>DWH!M166</f>
        <v>-170</v>
      </c>
      <c r="N140" s="211">
        <f>DWH!N166</f>
        <v>-9.2091007583965295E-2</v>
      </c>
      <c r="O140" s="162">
        <f>DWH!O166</f>
        <v>1559</v>
      </c>
      <c r="P140" s="49">
        <f>DWH!P166</f>
        <v>-996</v>
      </c>
      <c r="Q140" s="211">
        <f>DWH!Q166</f>
        <v>-0.38982387475538199</v>
      </c>
      <c r="R140" s="162">
        <f>DWH!R166</f>
        <v>1428</v>
      </c>
      <c r="S140" s="49">
        <f>DWH!S166</f>
        <v>-194</v>
      </c>
      <c r="T140" s="211">
        <f>DWH!T166</f>
        <v>-0.11960542540074</v>
      </c>
      <c r="U140" s="162">
        <f>DWH!U166</f>
        <v>1435</v>
      </c>
      <c r="V140" s="49">
        <f>DWH!V166</f>
        <v>-342</v>
      </c>
      <c r="W140" s="211">
        <f>DWH!W166</f>
        <v>-0.19245920090039401</v>
      </c>
      <c r="X140" s="162">
        <f>DWH!X166</f>
        <v>654</v>
      </c>
      <c r="Y140" s="49">
        <f>DWH!Y166</f>
        <v>-120</v>
      </c>
      <c r="Z140" s="211">
        <f>DWH!Z166</f>
        <v>-0.15503875968992201</v>
      </c>
      <c r="AA140" s="162">
        <f>DWH!AA166</f>
        <v>1405</v>
      </c>
      <c r="AB140" s="49">
        <f>DWH!AB166</f>
        <v>-87</v>
      </c>
      <c r="AC140" s="211">
        <f>DWH!AC166</f>
        <v>-5.8310991957104603E-2</v>
      </c>
      <c r="AD140" s="162">
        <f>DWH!AD166</f>
        <v>897</v>
      </c>
      <c r="AE140" s="49">
        <f>DWH!AE166</f>
        <v>69</v>
      </c>
      <c r="AF140" s="211">
        <f>DWH!AF166</f>
        <v>8.3333333333333301E-2</v>
      </c>
      <c r="AG140" s="162">
        <f>DWH!AG166</f>
        <v>793</v>
      </c>
      <c r="AH140" s="49">
        <f>DWH!AH166</f>
        <v>-350</v>
      </c>
      <c r="AI140" s="211">
        <f>DWH!AI166</f>
        <v>-0.306211723534558</v>
      </c>
      <c r="AJ140" s="162">
        <f>DWH!AJ166</f>
        <v>1036</v>
      </c>
      <c r="AK140" s="49">
        <f>DWH!AK166</f>
        <v>-151</v>
      </c>
      <c r="AL140" s="211">
        <f>DWH!AL166</f>
        <v>-0.127211457455771</v>
      </c>
      <c r="AM140" s="162">
        <f>DWH!AM166</f>
        <v>517</v>
      </c>
      <c r="AN140" s="49">
        <f>DWH!AN166</f>
        <v>30</v>
      </c>
      <c r="AO140" s="211">
        <f>DWH!AO166</f>
        <v>6.1601642710472297E-2</v>
      </c>
      <c r="AP140" s="162">
        <f>DWH!AP166</f>
        <v>0</v>
      </c>
      <c r="AQ140" s="49">
        <f>DWH!AQ166</f>
        <v>0</v>
      </c>
      <c r="AR140" s="211" t="str">
        <f>DWH!AR166</f>
        <v>/0</v>
      </c>
      <c r="AS140" s="162">
        <f>DWH!AS166</f>
        <v>0</v>
      </c>
      <c r="AT140" s="49">
        <f>DWH!AT166</f>
        <v>0</v>
      </c>
      <c r="AU140" s="211" t="str">
        <f>DWH!AU166</f>
        <v>/0</v>
      </c>
      <c r="AV140" s="162">
        <f>DWH!AV166</f>
        <v>17992</v>
      </c>
      <c r="AW140" s="49">
        <f>DWH!AW166</f>
        <v>-2683</v>
      </c>
      <c r="AX140" s="211">
        <f>DWH!AX166</f>
        <v>-0.12977025392986699</v>
      </c>
    </row>
    <row r="141" spans="1:50" ht="12.75" customHeight="1">
      <c r="A141" s="659"/>
      <c r="B141" s="15" t="s">
        <v>25</v>
      </c>
      <c r="C141" s="163">
        <f>DWH!C167</f>
        <v>350</v>
      </c>
      <c r="D141" s="22">
        <f>DWH!D167</f>
        <v>12</v>
      </c>
      <c r="E141" s="212">
        <f>DWH!E167</f>
        <v>3.5502958579881699E-2</v>
      </c>
      <c r="F141" s="163">
        <f>DWH!F167</f>
        <v>471</v>
      </c>
      <c r="G141" s="22">
        <f>DWH!G167</f>
        <v>-108</v>
      </c>
      <c r="H141" s="212">
        <f>DWH!H167</f>
        <v>-0.18652849740932601</v>
      </c>
      <c r="I141" s="163">
        <f>DWH!I167</f>
        <v>3462</v>
      </c>
      <c r="J141" s="22">
        <f>DWH!J167</f>
        <v>-487</v>
      </c>
      <c r="K141" s="212">
        <f>DWH!K167</f>
        <v>-0.123322360091162</v>
      </c>
      <c r="L141" s="163">
        <f>DWH!L167</f>
        <v>1362</v>
      </c>
      <c r="M141" s="22">
        <f>DWH!M167</f>
        <v>-147</v>
      </c>
      <c r="N141" s="212">
        <f>DWH!N167</f>
        <v>-9.7415506958250506E-2</v>
      </c>
      <c r="O141" s="163">
        <f>DWH!O167</f>
        <v>737</v>
      </c>
      <c r="P141" s="22">
        <f>DWH!P167</f>
        <v>-211</v>
      </c>
      <c r="Q141" s="212">
        <f>DWH!Q167</f>
        <v>-0.22257383966244701</v>
      </c>
      <c r="R141" s="163">
        <f>DWH!R167</f>
        <v>1273</v>
      </c>
      <c r="S141" s="22">
        <f>DWH!S167</f>
        <v>-127</v>
      </c>
      <c r="T141" s="212">
        <f>DWH!T167</f>
        <v>-9.0714285714285706E-2</v>
      </c>
      <c r="U141" s="163">
        <f>DWH!U167</f>
        <v>1268</v>
      </c>
      <c r="V141" s="22">
        <f>DWH!V167</f>
        <v>-373</v>
      </c>
      <c r="W141" s="212">
        <f>DWH!W167</f>
        <v>-0.22730042656916499</v>
      </c>
      <c r="X141" s="163">
        <f>DWH!X167</f>
        <v>475</v>
      </c>
      <c r="Y141" s="22">
        <f>DWH!Y167</f>
        <v>-155</v>
      </c>
      <c r="Z141" s="212">
        <f>DWH!Z167</f>
        <v>-0.24603174603174599</v>
      </c>
      <c r="AA141" s="163">
        <f>DWH!AA167</f>
        <v>744</v>
      </c>
      <c r="AB141" s="22">
        <f>DWH!AB167</f>
        <v>-174</v>
      </c>
      <c r="AC141" s="212">
        <f>DWH!AC167</f>
        <v>-0.18954248366013099</v>
      </c>
      <c r="AD141" s="163">
        <f>DWH!AD167</f>
        <v>758</v>
      </c>
      <c r="AE141" s="22">
        <f>DWH!AE167</f>
        <v>32</v>
      </c>
      <c r="AF141" s="212">
        <f>DWH!AF167</f>
        <v>4.4077134986225897E-2</v>
      </c>
      <c r="AG141" s="163">
        <f>DWH!AG167</f>
        <v>708</v>
      </c>
      <c r="AH141" s="22">
        <f>DWH!AH167</f>
        <v>-252</v>
      </c>
      <c r="AI141" s="212">
        <f>DWH!AI167</f>
        <v>-0.26250000000000001</v>
      </c>
      <c r="AJ141" s="163">
        <f>DWH!AJ167</f>
        <v>743</v>
      </c>
      <c r="AK141" s="22">
        <f>DWH!AK167</f>
        <v>-118</v>
      </c>
      <c r="AL141" s="212">
        <f>DWH!AL167</f>
        <v>-0.137049941927991</v>
      </c>
      <c r="AM141" s="163">
        <f>DWH!AM167</f>
        <v>481</v>
      </c>
      <c r="AN141" s="22">
        <f>DWH!AN167</f>
        <v>54</v>
      </c>
      <c r="AO141" s="212">
        <f>DWH!AO167</f>
        <v>0.12646370023419201</v>
      </c>
      <c r="AP141" s="163">
        <f>DWH!AP167</f>
        <v>0</v>
      </c>
      <c r="AQ141" s="22">
        <f>DWH!AQ167</f>
        <v>0</v>
      </c>
      <c r="AR141" s="212" t="str">
        <f>DWH!AR167</f>
        <v>/0</v>
      </c>
      <c r="AS141" s="163">
        <f>DWH!AS167</f>
        <v>0</v>
      </c>
      <c r="AT141" s="22">
        <f>DWH!AT167</f>
        <v>0</v>
      </c>
      <c r="AU141" s="212" t="str">
        <f>DWH!AU167</f>
        <v>/0</v>
      </c>
      <c r="AV141" s="163">
        <f>DWH!AV167</f>
        <v>12832</v>
      </c>
      <c r="AW141" s="22">
        <f>DWH!AW167</f>
        <v>-2054</v>
      </c>
      <c r="AX141" s="212">
        <f>DWH!AX167</f>
        <v>-0.137981996506785</v>
      </c>
    </row>
    <row r="142" spans="1:50" ht="12.75" customHeight="1" thickBot="1">
      <c r="A142" s="667"/>
      <c r="B142" s="16" t="s">
        <v>26</v>
      </c>
      <c r="C142" s="166">
        <f>DWH!C168</f>
        <v>797</v>
      </c>
      <c r="D142" s="31">
        <f>DWH!D168</f>
        <v>139</v>
      </c>
      <c r="E142" s="213">
        <f>DWH!E168</f>
        <v>0.211246200607903</v>
      </c>
      <c r="F142" s="166">
        <f>DWH!F168</f>
        <v>115</v>
      </c>
      <c r="G142" s="31">
        <f>DWH!G168</f>
        <v>54</v>
      </c>
      <c r="H142" s="213">
        <f>DWH!H168</f>
        <v>0.88524590163934402</v>
      </c>
      <c r="I142" s="166">
        <f>DWH!I168</f>
        <v>1397</v>
      </c>
      <c r="J142" s="31">
        <f>DWH!J168</f>
        <v>18</v>
      </c>
      <c r="K142" s="213">
        <f>DWH!K168</f>
        <v>1.30529369108049E-2</v>
      </c>
      <c r="L142" s="166">
        <f>DWH!L168</f>
        <v>314</v>
      </c>
      <c r="M142" s="31">
        <f>DWH!M168</f>
        <v>-23</v>
      </c>
      <c r="N142" s="213">
        <f>DWH!N168</f>
        <v>-6.82492581602374E-2</v>
      </c>
      <c r="O142" s="166">
        <f>DWH!O168</f>
        <v>822</v>
      </c>
      <c r="P142" s="31">
        <f>DWH!P168</f>
        <v>-785</v>
      </c>
      <c r="Q142" s="213">
        <f>DWH!Q168</f>
        <v>-0.48848786558805202</v>
      </c>
      <c r="R142" s="166">
        <f>DWH!R168</f>
        <v>155</v>
      </c>
      <c r="S142" s="31">
        <f>DWH!S168</f>
        <v>-67</v>
      </c>
      <c r="T142" s="213">
        <f>DWH!T168</f>
        <v>-0.30180180180180199</v>
      </c>
      <c r="U142" s="166">
        <f>DWH!U168</f>
        <v>167</v>
      </c>
      <c r="V142" s="31">
        <f>DWH!V168</f>
        <v>31</v>
      </c>
      <c r="W142" s="213">
        <f>DWH!W168</f>
        <v>0.22794117647058801</v>
      </c>
      <c r="X142" s="166">
        <f>DWH!X168</f>
        <v>179</v>
      </c>
      <c r="Y142" s="31">
        <f>DWH!Y168</f>
        <v>35</v>
      </c>
      <c r="Z142" s="213">
        <f>DWH!Z168</f>
        <v>0.243055555555556</v>
      </c>
      <c r="AA142" s="166">
        <f>DWH!AA168</f>
        <v>661</v>
      </c>
      <c r="AB142" s="31">
        <f>DWH!AB168</f>
        <v>87</v>
      </c>
      <c r="AC142" s="213">
        <f>DWH!AC168</f>
        <v>0.151567944250871</v>
      </c>
      <c r="AD142" s="166">
        <f>DWH!AD168</f>
        <v>139</v>
      </c>
      <c r="AE142" s="31">
        <f>DWH!AE168</f>
        <v>37</v>
      </c>
      <c r="AF142" s="213">
        <f>DWH!AF168</f>
        <v>0.36274509803921601</v>
      </c>
      <c r="AG142" s="166">
        <f>DWH!AG168</f>
        <v>85</v>
      </c>
      <c r="AH142" s="31">
        <f>DWH!AH168</f>
        <v>-98</v>
      </c>
      <c r="AI142" s="213">
        <f>DWH!AI168</f>
        <v>-0.53551912568306004</v>
      </c>
      <c r="AJ142" s="166">
        <f>DWH!AJ168</f>
        <v>293</v>
      </c>
      <c r="AK142" s="31">
        <f>DWH!AK168</f>
        <v>-33</v>
      </c>
      <c r="AL142" s="213">
        <f>DWH!AL168</f>
        <v>-0.10122699386503101</v>
      </c>
      <c r="AM142" s="166">
        <f>DWH!AM168</f>
        <v>36</v>
      </c>
      <c r="AN142" s="31">
        <f>DWH!AN168</f>
        <v>-24</v>
      </c>
      <c r="AO142" s="213">
        <f>DWH!AO168</f>
        <v>-0.4</v>
      </c>
      <c r="AP142" s="166">
        <f>DWH!AP168</f>
        <v>0</v>
      </c>
      <c r="AQ142" s="31">
        <f>DWH!AQ168</f>
        <v>0</v>
      </c>
      <c r="AR142" s="213" t="str">
        <f>DWH!AR168</f>
        <v>/0</v>
      </c>
      <c r="AS142" s="166">
        <f>DWH!AS168</f>
        <v>0</v>
      </c>
      <c r="AT142" s="31">
        <f>DWH!AT168</f>
        <v>0</v>
      </c>
      <c r="AU142" s="213" t="str">
        <f>DWH!AU168</f>
        <v>/0</v>
      </c>
      <c r="AV142" s="166">
        <f>DWH!AV168</f>
        <v>5160</v>
      </c>
      <c r="AW142" s="31">
        <f>DWH!AW168</f>
        <v>-629</v>
      </c>
      <c r="AX142" s="213">
        <f>DWH!AX168</f>
        <v>-0.108654344446364</v>
      </c>
    </row>
    <row r="143" spans="1:50" ht="12.75" customHeight="1" thickTop="1">
      <c r="A143" s="672" t="s">
        <v>42</v>
      </c>
      <c r="B143" s="24" t="s">
        <v>23</v>
      </c>
      <c r="C143" s="168">
        <f>DWH!C169</f>
        <v>33</v>
      </c>
      <c r="D143" s="50">
        <f>DWH!D169</f>
        <v>-25</v>
      </c>
      <c r="E143" s="214">
        <f>DWH!E169</f>
        <v>-0.431034482758621</v>
      </c>
      <c r="F143" s="168">
        <f>DWH!F169</f>
        <v>115</v>
      </c>
      <c r="G143" s="50">
        <f>DWH!G169</f>
        <v>10</v>
      </c>
      <c r="H143" s="214">
        <f>DWH!H169</f>
        <v>9.5238095238095205E-2</v>
      </c>
      <c r="I143" s="168">
        <f>DWH!I169</f>
        <v>849</v>
      </c>
      <c r="J143" s="50">
        <f>DWH!J169</f>
        <v>97</v>
      </c>
      <c r="K143" s="214">
        <f>DWH!K169</f>
        <v>0.12898936170212799</v>
      </c>
      <c r="L143" s="168">
        <f>DWH!L169</f>
        <v>138</v>
      </c>
      <c r="M143" s="50">
        <f>DWH!M169</f>
        <v>-34</v>
      </c>
      <c r="N143" s="214">
        <f>DWH!N169</f>
        <v>-0.19767441860465099</v>
      </c>
      <c r="O143" s="168">
        <f>DWH!O169</f>
        <v>111</v>
      </c>
      <c r="P143" s="50">
        <f>DWH!P169</f>
        <v>-45</v>
      </c>
      <c r="Q143" s="214">
        <f>DWH!Q169</f>
        <v>-0.28846153846153799</v>
      </c>
      <c r="R143" s="168">
        <f>DWH!R169</f>
        <v>221</v>
      </c>
      <c r="S143" s="50">
        <f>DWH!S169</f>
        <v>-99</v>
      </c>
      <c r="T143" s="214">
        <f>DWH!T169</f>
        <v>-0.30937500000000001</v>
      </c>
      <c r="U143" s="168">
        <f>DWH!U169</f>
        <v>265</v>
      </c>
      <c r="V143" s="50">
        <f>DWH!V169</f>
        <v>-96</v>
      </c>
      <c r="W143" s="214">
        <f>DWH!W169</f>
        <v>-0.26592797783933497</v>
      </c>
      <c r="X143" s="168">
        <f>DWH!X169</f>
        <v>106</v>
      </c>
      <c r="Y143" s="50">
        <f>DWH!Y169</f>
        <v>23</v>
      </c>
      <c r="Z143" s="214">
        <f>DWH!Z169</f>
        <v>0.27710843373493999</v>
      </c>
      <c r="AA143" s="168">
        <f>DWH!AA169</f>
        <v>100</v>
      </c>
      <c r="AB143" s="50">
        <f>DWH!AB169</f>
        <v>-12</v>
      </c>
      <c r="AC143" s="214">
        <f>DWH!AC169</f>
        <v>-0.107142857142857</v>
      </c>
      <c r="AD143" s="168">
        <f>DWH!AD169</f>
        <v>132</v>
      </c>
      <c r="AE143" s="50">
        <f>DWH!AE169</f>
        <v>10</v>
      </c>
      <c r="AF143" s="214">
        <f>DWH!AF169</f>
        <v>8.1967213114754106E-2</v>
      </c>
      <c r="AG143" s="168">
        <f>DWH!AG169</f>
        <v>201</v>
      </c>
      <c r="AH143" s="50">
        <f>DWH!AH169</f>
        <v>24</v>
      </c>
      <c r="AI143" s="214">
        <f>DWH!AI169</f>
        <v>0.13559322033898299</v>
      </c>
      <c r="AJ143" s="168">
        <f>DWH!AJ169</f>
        <v>123</v>
      </c>
      <c r="AK143" s="50">
        <f>DWH!AK169</f>
        <v>-60</v>
      </c>
      <c r="AL143" s="214">
        <f>DWH!AL169</f>
        <v>-0.32786885245901598</v>
      </c>
      <c r="AM143" s="168">
        <f>DWH!AM169</f>
        <v>45</v>
      </c>
      <c r="AN143" s="50">
        <f>DWH!AN169</f>
        <v>3</v>
      </c>
      <c r="AO143" s="214">
        <f>DWH!AO169</f>
        <v>7.1428571428571397E-2</v>
      </c>
      <c r="AP143" s="168">
        <f>DWH!AP169</f>
        <v>3</v>
      </c>
      <c r="AQ143" s="50">
        <f>DWH!AQ169</f>
        <v>2</v>
      </c>
      <c r="AR143" s="214">
        <f>DWH!AR169</f>
        <v>2</v>
      </c>
      <c r="AS143" s="168">
        <f>DWH!AS169</f>
        <v>0</v>
      </c>
      <c r="AT143" s="50">
        <f>DWH!AT169</f>
        <v>0</v>
      </c>
      <c r="AU143" s="214" t="str">
        <f>DWH!AU169</f>
        <v>/0</v>
      </c>
      <c r="AV143" s="168">
        <f>DWH!AV169</f>
        <v>2442</v>
      </c>
      <c r="AW143" s="50">
        <f>DWH!AW169</f>
        <v>-202</v>
      </c>
      <c r="AX143" s="214">
        <f>DWH!AX169</f>
        <v>-7.6399394856278405E-2</v>
      </c>
    </row>
    <row r="144" spans="1:50" ht="12.75" customHeight="1">
      <c r="A144" s="659"/>
      <c r="B144" s="15" t="s">
        <v>25</v>
      </c>
      <c r="C144" s="163">
        <f>DWH!C170</f>
        <v>11</v>
      </c>
      <c r="D144" s="22">
        <f>DWH!D170</f>
        <v>-18</v>
      </c>
      <c r="E144" s="212">
        <f>DWH!E170</f>
        <v>-0.62068965517241403</v>
      </c>
      <c r="F144" s="163">
        <f>DWH!F170</f>
        <v>25</v>
      </c>
      <c r="G144" s="22">
        <f>DWH!G170</f>
        <v>-3</v>
      </c>
      <c r="H144" s="212">
        <f>DWH!H170</f>
        <v>-0.107142857142857</v>
      </c>
      <c r="I144" s="163">
        <f>DWH!I170</f>
        <v>207</v>
      </c>
      <c r="J144" s="22">
        <f>DWH!J170</f>
        <v>7</v>
      </c>
      <c r="K144" s="212">
        <f>DWH!K170</f>
        <v>3.5000000000000003E-2</v>
      </c>
      <c r="L144" s="163">
        <f>DWH!L170</f>
        <v>78</v>
      </c>
      <c r="M144" s="22">
        <f>DWH!M170</f>
        <v>-18</v>
      </c>
      <c r="N144" s="212">
        <f>DWH!N170</f>
        <v>-0.1875</v>
      </c>
      <c r="O144" s="163">
        <f>DWH!O170</f>
        <v>46</v>
      </c>
      <c r="P144" s="22">
        <f>DWH!P170</f>
        <v>-19</v>
      </c>
      <c r="Q144" s="212">
        <f>DWH!Q170</f>
        <v>-0.29230769230769199</v>
      </c>
      <c r="R144" s="163">
        <f>DWH!R170</f>
        <v>52</v>
      </c>
      <c r="S144" s="22">
        <f>DWH!S170</f>
        <v>-1</v>
      </c>
      <c r="T144" s="212">
        <f>DWH!T170</f>
        <v>-1.88679245283019E-2</v>
      </c>
      <c r="U144" s="163">
        <f>DWH!U170</f>
        <v>65</v>
      </c>
      <c r="V144" s="22">
        <f>DWH!V170</f>
        <v>-20</v>
      </c>
      <c r="W144" s="212">
        <f>DWH!W170</f>
        <v>-0.23529411764705899</v>
      </c>
      <c r="X144" s="163">
        <f>DWH!X170</f>
        <v>36</v>
      </c>
      <c r="Y144" s="22">
        <f>DWH!Y170</f>
        <v>8</v>
      </c>
      <c r="Z144" s="212">
        <f>DWH!Z170</f>
        <v>0.28571428571428598</v>
      </c>
      <c r="AA144" s="163">
        <f>DWH!AA170</f>
        <v>51</v>
      </c>
      <c r="AB144" s="22">
        <f>DWH!AB170</f>
        <v>-11</v>
      </c>
      <c r="AC144" s="212">
        <f>DWH!AC170</f>
        <v>-0.17741935483870999</v>
      </c>
      <c r="AD144" s="163">
        <f>DWH!AD170</f>
        <v>48</v>
      </c>
      <c r="AE144" s="22">
        <f>DWH!AE170</f>
        <v>5</v>
      </c>
      <c r="AF144" s="212">
        <f>DWH!AF170</f>
        <v>0.116279069767442</v>
      </c>
      <c r="AG144" s="163">
        <f>DWH!AG170</f>
        <v>90</v>
      </c>
      <c r="AH144" s="22">
        <f>DWH!AH170</f>
        <v>31</v>
      </c>
      <c r="AI144" s="212">
        <f>DWH!AI170</f>
        <v>0.52542372881355903</v>
      </c>
      <c r="AJ144" s="163">
        <f>DWH!AJ170</f>
        <v>21</v>
      </c>
      <c r="AK144" s="22">
        <f>DWH!AK170</f>
        <v>-19</v>
      </c>
      <c r="AL144" s="212">
        <f>DWH!AL170</f>
        <v>-0.47499999999999998</v>
      </c>
      <c r="AM144" s="163">
        <f>DWH!AM170</f>
        <v>18</v>
      </c>
      <c r="AN144" s="22">
        <f>DWH!AN170</f>
        <v>-5</v>
      </c>
      <c r="AO144" s="212">
        <f>DWH!AO170</f>
        <v>-0.217391304347826</v>
      </c>
      <c r="AP144" s="163">
        <f>DWH!AP170</f>
        <v>3</v>
      </c>
      <c r="AQ144" s="22">
        <f>DWH!AQ170</f>
        <v>3</v>
      </c>
      <c r="AR144" s="212" t="str">
        <f>DWH!AR170</f>
        <v>/0</v>
      </c>
      <c r="AS144" s="163">
        <f>DWH!AS170</f>
        <v>0</v>
      </c>
      <c r="AT144" s="22">
        <f>DWH!AT170</f>
        <v>0</v>
      </c>
      <c r="AU144" s="212" t="str">
        <f>DWH!AU170</f>
        <v>/0</v>
      </c>
      <c r="AV144" s="163">
        <f>DWH!AV170</f>
        <v>751</v>
      </c>
      <c r="AW144" s="22">
        <f>DWH!AW170</f>
        <v>-60</v>
      </c>
      <c r="AX144" s="212">
        <f>DWH!AX170</f>
        <v>-7.39827373612824E-2</v>
      </c>
    </row>
    <row r="145" spans="1:50" ht="12.75" customHeight="1" thickBot="1">
      <c r="A145" s="673"/>
      <c r="B145" s="51" t="s">
        <v>26</v>
      </c>
      <c r="C145" s="169">
        <f>DWH!C171</f>
        <v>22</v>
      </c>
      <c r="D145" s="53">
        <f>DWH!D171</f>
        <v>-7</v>
      </c>
      <c r="E145" s="215">
        <f>DWH!E171</f>
        <v>-0.24137931034482801</v>
      </c>
      <c r="F145" s="169">
        <f>DWH!F171</f>
        <v>90</v>
      </c>
      <c r="G145" s="53">
        <f>DWH!G171</f>
        <v>13</v>
      </c>
      <c r="H145" s="215">
        <f>DWH!H171</f>
        <v>0.168831168831169</v>
      </c>
      <c r="I145" s="169">
        <f>DWH!I171</f>
        <v>642</v>
      </c>
      <c r="J145" s="53">
        <f>DWH!J171</f>
        <v>90</v>
      </c>
      <c r="K145" s="215">
        <f>DWH!K171</f>
        <v>0.16304347826087001</v>
      </c>
      <c r="L145" s="169">
        <f>DWH!L171</f>
        <v>60</v>
      </c>
      <c r="M145" s="53">
        <f>DWH!M171</f>
        <v>-16</v>
      </c>
      <c r="N145" s="215">
        <f>DWH!N171</f>
        <v>-0.21052631578947401</v>
      </c>
      <c r="O145" s="169">
        <f>DWH!O171</f>
        <v>65</v>
      </c>
      <c r="P145" s="53">
        <f>DWH!P171</f>
        <v>-26</v>
      </c>
      <c r="Q145" s="215">
        <f>DWH!Q171</f>
        <v>-0.28571428571428598</v>
      </c>
      <c r="R145" s="169">
        <f>DWH!R171</f>
        <v>169</v>
      </c>
      <c r="S145" s="53">
        <f>DWH!S171</f>
        <v>-98</v>
      </c>
      <c r="T145" s="215">
        <f>DWH!T171</f>
        <v>-0.367041198501873</v>
      </c>
      <c r="U145" s="169">
        <f>DWH!U171</f>
        <v>200</v>
      </c>
      <c r="V145" s="53">
        <f>DWH!V171</f>
        <v>-76</v>
      </c>
      <c r="W145" s="215">
        <f>DWH!W171</f>
        <v>-0.27536231884057999</v>
      </c>
      <c r="X145" s="169">
        <f>DWH!X171</f>
        <v>70</v>
      </c>
      <c r="Y145" s="53">
        <f>DWH!Y171</f>
        <v>15</v>
      </c>
      <c r="Z145" s="215">
        <f>DWH!Z171</f>
        <v>0.27272727272727298</v>
      </c>
      <c r="AA145" s="169">
        <f>DWH!AA171</f>
        <v>49</v>
      </c>
      <c r="AB145" s="53">
        <f>DWH!AB171</f>
        <v>-1</v>
      </c>
      <c r="AC145" s="215">
        <f>DWH!AC171</f>
        <v>-0.02</v>
      </c>
      <c r="AD145" s="169">
        <f>DWH!AD171</f>
        <v>84</v>
      </c>
      <c r="AE145" s="53">
        <f>DWH!AE171</f>
        <v>5</v>
      </c>
      <c r="AF145" s="215">
        <f>DWH!AF171</f>
        <v>6.3291139240506306E-2</v>
      </c>
      <c r="AG145" s="169">
        <f>DWH!AG171</f>
        <v>111</v>
      </c>
      <c r="AH145" s="53">
        <f>DWH!AH171</f>
        <v>-7</v>
      </c>
      <c r="AI145" s="215">
        <f>DWH!AI171</f>
        <v>-5.93220338983051E-2</v>
      </c>
      <c r="AJ145" s="169">
        <f>DWH!AJ171</f>
        <v>102</v>
      </c>
      <c r="AK145" s="53">
        <f>DWH!AK171</f>
        <v>-41</v>
      </c>
      <c r="AL145" s="215">
        <f>DWH!AL171</f>
        <v>-0.286713286713287</v>
      </c>
      <c r="AM145" s="169">
        <f>DWH!AM171</f>
        <v>27</v>
      </c>
      <c r="AN145" s="53">
        <f>DWH!AN171</f>
        <v>8</v>
      </c>
      <c r="AO145" s="215">
        <f>DWH!AO171</f>
        <v>0.42105263157894701</v>
      </c>
      <c r="AP145" s="169">
        <f>DWH!AP171</f>
        <v>0</v>
      </c>
      <c r="AQ145" s="53">
        <f>DWH!AQ171</f>
        <v>-1</v>
      </c>
      <c r="AR145" s="215">
        <f>DWH!AR171</f>
        <v>-1</v>
      </c>
      <c r="AS145" s="169">
        <f>DWH!AS171</f>
        <v>0</v>
      </c>
      <c r="AT145" s="53">
        <f>DWH!AT171</f>
        <v>0</v>
      </c>
      <c r="AU145" s="215" t="str">
        <f>DWH!AU171</f>
        <v>/0</v>
      </c>
      <c r="AV145" s="169">
        <f>DWH!AV171</f>
        <v>1691</v>
      </c>
      <c r="AW145" s="53">
        <f>DWH!AW171</f>
        <v>-142</v>
      </c>
      <c r="AX145" s="215">
        <f>DWH!AX171</f>
        <v>-7.7468630660119997E-2</v>
      </c>
    </row>
    <row r="146" spans="1:50" ht="12.75" customHeight="1" thickTop="1">
      <c r="A146" s="662" t="s">
        <v>40</v>
      </c>
      <c r="B146" s="24" t="s">
        <v>23</v>
      </c>
      <c r="C146" s="167">
        <f>DWH!C172</f>
        <v>1180</v>
      </c>
      <c r="D146" s="35">
        <f>DWH!D172</f>
        <v>126</v>
      </c>
      <c r="E146" s="216">
        <f>DWH!E172</f>
        <v>0.119544592030361</v>
      </c>
      <c r="F146" s="167">
        <f>DWH!F172</f>
        <v>701</v>
      </c>
      <c r="G146" s="35">
        <f>DWH!G172</f>
        <v>-44</v>
      </c>
      <c r="H146" s="216">
        <f>DWH!H172</f>
        <v>-5.9060402684563799E-2</v>
      </c>
      <c r="I146" s="167">
        <f>DWH!I172</f>
        <v>5708</v>
      </c>
      <c r="J146" s="35">
        <f>DWH!J172</f>
        <v>-372</v>
      </c>
      <c r="K146" s="216">
        <f>DWH!K172</f>
        <v>-6.1184210526315799E-2</v>
      </c>
      <c r="L146" s="167">
        <f>DWH!L172</f>
        <v>1814</v>
      </c>
      <c r="M146" s="35">
        <f>DWH!M172</f>
        <v>-204</v>
      </c>
      <c r="N146" s="216">
        <f>DWH!N172</f>
        <v>-0.101090188305253</v>
      </c>
      <c r="O146" s="167">
        <f>DWH!O172</f>
        <v>1670</v>
      </c>
      <c r="P146" s="35">
        <f>DWH!P172</f>
        <v>-1041</v>
      </c>
      <c r="Q146" s="216">
        <f>DWH!Q172</f>
        <v>-0.38399114717816302</v>
      </c>
      <c r="R146" s="167">
        <f>DWH!R172</f>
        <v>1649</v>
      </c>
      <c r="S146" s="35">
        <f>DWH!S172</f>
        <v>-293</v>
      </c>
      <c r="T146" s="216">
        <f>DWH!T172</f>
        <v>-0.15087538619979399</v>
      </c>
      <c r="U146" s="167">
        <f>DWH!U172</f>
        <v>1700</v>
      </c>
      <c r="V146" s="35">
        <f>DWH!V172</f>
        <v>-438</v>
      </c>
      <c r="W146" s="216">
        <f>DWH!W172</f>
        <v>-0.204864359214219</v>
      </c>
      <c r="X146" s="167">
        <f>DWH!X172</f>
        <v>760</v>
      </c>
      <c r="Y146" s="35">
        <f>DWH!Y172</f>
        <v>-97</v>
      </c>
      <c r="Z146" s="216">
        <f>DWH!Z172</f>
        <v>-0.11318553092182</v>
      </c>
      <c r="AA146" s="167">
        <f>DWH!AA172</f>
        <v>1505</v>
      </c>
      <c r="AB146" s="35">
        <f>DWH!AB172</f>
        <v>-99</v>
      </c>
      <c r="AC146" s="216">
        <f>DWH!AC172</f>
        <v>-6.1720698254364097E-2</v>
      </c>
      <c r="AD146" s="167">
        <f>DWH!AD172</f>
        <v>1029</v>
      </c>
      <c r="AE146" s="35">
        <f>DWH!AE172</f>
        <v>79</v>
      </c>
      <c r="AF146" s="216">
        <f>DWH!AF172</f>
        <v>8.3157894736842097E-2</v>
      </c>
      <c r="AG146" s="167">
        <f>DWH!AG172</f>
        <v>994</v>
      </c>
      <c r="AH146" s="35">
        <f>DWH!AH172</f>
        <v>-326</v>
      </c>
      <c r="AI146" s="216">
        <f>DWH!AI172</f>
        <v>-0.24696969696969701</v>
      </c>
      <c r="AJ146" s="167">
        <f>DWH!AJ172</f>
        <v>1159</v>
      </c>
      <c r="AK146" s="35">
        <f>DWH!AK172</f>
        <v>-211</v>
      </c>
      <c r="AL146" s="216">
        <f>DWH!AL172</f>
        <v>-0.15401459854014601</v>
      </c>
      <c r="AM146" s="167">
        <f>DWH!AM172</f>
        <v>562</v>
      </c>
      <c r="AN146" s="35">
        <f>DWH!AN172</f>
        <v>33</v>
      </c>
      <c r="AO146" s="216">
        <f>DWH!AO172</f>
        <v>6.2381852551984897E-2</v>
      </c>
      <c r="AP146" s="167">
        <f>DWH!AP172</f>
        <v>3</v>
      </c>
      <c r="AQ146" s="35">
        <f>DWH!AQ172</f>
        <v>2</v>
      </c>
      <c r="AR146" s="216">
        <f>DWH!AR172</f>
        <v>2</v>
      </c>
      <c r="AS146" s="167">
        <f>DWH!AS172</f>
        <v>0</v>
      </c>
      <c r="AT146" s="35">
        <f>DWH!AT172</f>
        <v>0</v>
      </c>
      <c r="AU146" s="216" t="str">
        <f>DWH!AU172</f>
        <v>/0</v>
      </c>
      <c r="AV146" s="167">
        <f>DWH!AV172</f>
        <v>20434</v>
      </c>
      <c r="AW146" s="35">
        <f>DWH!AW172</f>
        <v>-2885</v>
      </c>
      <c r="AX146" s="216">
        <f>DWH!AX172</f>
        <v>-0.123718855868605</v>
      </c>
    </row>
    <row r="147" spans="1:50" ht="12.75" customHeight="1">
      <c r="A147" s="663"/>
      <c r="B147" s="15" t="s">
        <v>25</v>
      </c>
      <c r="C147" s="163">
        <f>DWH!C173</f>
        <v>361</v>
      </c>
      <c r="D147" s="22">
        <f>DWH!D173</f>
        <v>-6</v>
      </c>
      <c r="E147" s="212">
        <f>DWH!E173</f>
        <v>-1.63487738419619E-2</v>
      </c>
      <c r="F147" s="163">
        <f>DWH!F173</f>
        <v>496</v>
      </c>
      <c r="G147" s="22">
        <f>DWH!G173</f>
        <v>-111</v>
      </c>
      <c r="H147" s="212">
        <f>DWH!H173</f>
        <v>-0.182866556836903</v>
      </c>
      <c r="I147" s="163">
        <f>DWH!I173</f>
        <v>3669</v>
      </c>
      <c r="J147" s="22">
        <f>DWH!J173</f>
        <v>-480</v>
      </c>
      <c r="K147" s="212">
        <f>DWH!K173</f>
        <v>-0.11569052783803301</v>
      </c>
      <c r="L147" s="163">
        <f>DWH!L173</f>
        <v>1440</v>
      </c>
      <c r="M147" s="22">
        <f>DWH!M173</f>
        <v>-165</v>
      </c>
      <c r="N147" s="212">
        <f>DWH!N173</f>
        <v>-0.10280373831775701</v>
      </c>
      <c r="O147" s="163">
        <f>DWH!O173</f>
        <v>783</v>
      </c>
      <c r="P147" s="22">
        <f>DWH!P173</f>
        <v>-230</v>
      </c>
      <c r="Q147" s="212">
        <f>DWH!Q173</f>
        <v>-0.22704837117472901</v>
      </c>
      <c r="R147" s="163">
        <f>DWH!R173</f>
        <v>1325</v>
      </c>
      <c r="S147" s="22">
        <f>DWH!S173</f>
        <v>-128</v>
      </c>
      <c r="T147" s="212">
        <f>DWH!T173</f>
        <v>-8.8093599449415E-2</v>
      </c>
      <c r="U147" s="163">
        <f>DWH!U173</f>
        <v>1333</v>
      </c>
      <c r="V147" s="22">
        <f>DWH!V173</f>
        <v>-393</v>
      </c>
      <c r="W147" s="212">
        <f>DWH!W173</f>
        <v>-0.227694090382387</v>
      </c>
      <c r="X147" s="163">
        <f>DWH!X173</f>
        <v>511</v>
      </c>
      <c r="Y147" s="22">
        <f>DWH!Y173</f>
        <v>-147</v>
      </c>
      <c r="Z147" s="212">
        <f>DWH!Z173</f>
        <v>-0.22340425531914901</v>
      </c>
      <c r="AA147" s="163">
        <f>DWH!AA173</f>
        <v>795</v>
      </c>
      <c r="AB147" s="22">
        <f>DWH!AB173</f>
        <v>-185</v>
      </c>
      <c r="AC147" s="212">
        <f>DWH!AC173</f>
        <v>-0.18877551020408201</v>
      </c>
      <c r="AD147" s="163">
        <f>DWH!AD173</f>
        <v>806</v>
      </c>
      <c r="AE147" s="22">
        <f>DWH!AE173</f>
        <v>37</v>
      </c>
      <c r="AF147" s="212">
        <f>DWH!AF173</f>
        <v>4.8114434330299098E-2</v>
      </c>
      <c r="AG147" s="163">
        <f>DWH!AG173</f>
        <v>798</v>
      </c>
      <c r="AH147" s="22">
        <f>DWH!AH173</f>
        <v>-221</v>
      </c>
      <c r="AI147" s="212">
        <f>DWH!AI173</f>
        <v>-0.21687929342492601</v>
      </c>
      <c r="AJ147" s="163">
        <f>DWH!AJ173</f>
        <v>764</v>
      </c>
      <c r="AK147" s="22">
        <f>DWH!AK173</f>
        <v>-137</v>
      </c>
      <c r="AL147" s="212">
        <f>DWH!AL173</f>
        <v>-0.15205327413984501</v>
      </c>
      <c r="AM147" s="163">
        <f>DWH!AM173</f>
        <v>499</v>
      </c>
      <c r="AN147" s="22">
        <f>DWH!AN173</f>
        <v>49</v>
      </c>
      <c r="AO147" s="212">
        <f>DWH!AO173</f>
        <v>0.10888888888888899</v>
      </c>
      <c r="AP147" s="163">
        <f>DWH!AP173</f>
        <v>3</v>
      </c>
      <c r="AQ147" s="22">
        <f>DWH!AQ173</f>
        <v>3</v>
      </c>
      <c r="AR147" s="212" t="str">
        <f>DWH!AR173</f>
        <v>/0</v>
      </c>
      <c r="AS147" s="163">
        <f>DWH!AS173</f>
        <v>0</v>
      </c>
      <c r="AT147" s="22">
        <f>DWH!AT173</f>
        <v>0</v>
      </c>
      <c r="AU147" s="212" t="str">
        <f>DWH!AU173</f>
        <v>/0</v>
      </c>
      <c r="AV147" s="163">
        <f>DWH!AV173</f>
        <v>13583</v>
      </c>
      <c r="AW147" s="22">
        <f>DWH!AW173</f>
        <v>-2114</v>
      </c>
      <c r="AX147" s="212">
        <f>DWH!AX173</f>
        <v>-0.13467541568452601</v>
      </c>
    </row>
    <row r="148" spans="1:50" ht="12.75" customHeight="1" thickBot="1">
      <c r="A148" s="664"/>
      <c r="B148" s="54" t="s">
        <v>26</v>
      </c>
      <c r="C148" s="164">
        <f>DWH!C174</f>
        <v>819</v>
      </c>
      <c r="D148" s="165">
        <f>DWH!D174</f>
        <v>132</v>
      </c>
      <c r="E148" s="217">
        <f>DWH!E174</f>
        <v>0.19213973799126599</v>
      </c>
      <c r="F148" s="164">
        <f>DWH!F174</f>
        <v>205</v>
      </c>
      <c r="G148" s="165">
        <f>DWH!G174</f>
        <v>67</v>
      </c>
      <c r="H148" s="217">
        <f>DWH!H174</f>
        <v>0.48550724637681197</v>
      </c>
      <c r="I148" s="164">
        <f>DWH!I174</f>
        <v>2039</v>
      </c>
      <c r="J148" s="165">
        <f>DWH!J174</f>
        <v>108</v>
      </c>
      <c r="K148" s="217">
        <f>DWH!K174</f>
        <v>5.5929570170895899E-2</v>
      </c>
      <c r="L148" s="164">
        <f>DWH!L174</f>
        <v>374</v>
      </c>
      <c r="M148" s="165">
        <f>DWH!M174</f>
        <v>-39</v>
      </c>
      <c r="N148" s="217">
        <f>DWH!N174</f>
        <v>-9.4430992736077496E-2</v>
      </c>
      <c r="O148" s="164">
        <f>DWH!O174</f>
        <v>887</v>
      </c>
      <c r="P148" s="165">
        <f>DWH!P174</f>
        <v>-811</v>
      </c>
      <c r="Q148" s="217">
        <f>DWH!Q174</f>
        <v>-0.47762073027090701</v>
      </c>
      <c r="R148" s="164">
        <f>DWH!R174</f>
        <v>324</v>
      </c>
      <c r="S148" s="165">
        <f>DWH!S174</f>
        <v>-165</v>
      </c>
      <c r="T148" s="217">
        <f>DWH!T174</f>
        <v>-0.33742331288343602</v>
      </c>
      <c r="U148" s="164">
        <f>DWH!U174</f>
        <v>367</v>
      </c>
      <c r="V148" s="165">
        <f>DWH!V174</f>
        <v>-45</v>
      </c>
      <c r="W148" s="217">
        <f>DWH!W174</f>
        <v>-0.109223300970874</v>
      </c>
      <c r="X148" s="164">
        <f>DWH!X174</f>
        <v>249</v>
      </c>
      <c r="Y148" s="165">
        <f>DWH!Y174</f>
        <v>50</v>
      </c>
      <c r="Z148" s="217">
        <f>DWH!Z174</f>
        <v>0.25125628140703499</v>
      </c>
      <c r="AA148" s="164">
        <f>DWH!AA174</f>
        <v>710</v>
      </c>
      <c r="AB148" s="165">
        <f>DWH!AB174</f>
        <v>86</v>
      </c>
      <c r="AC148" s="217">
        <f>DWH!AC174</f>
        <v>0.137820512820513</v>
      </c>
      <c r="AD148" s="164">
        <f>DWH!AD174</f>
        <v>223</v>
      </c>
      <c r="AE148" s="165">
        <f>DWH!AE174</f>
        <v>42</v>
      </c>
      <c r="AF148" s="217">
        <f>DWH!AF174</f>
        <v>0.232044198895028</v>
      </c>
      <c r="AG148" s="164">
        <f>DWH!AG174</f>
        <v>196</v>
      </c>
      <c r="AH148" s="165">
        <f>DWH!AH174</f>
        <v>-105</v>
      </c>
      <c r="AI148" s="217">
        <f>DWH!AI174</f>
        <v>-0.34883720930232598</v>
      </c>
      <c r="AJ148" s="164">
        <f>DWH!AJ174</f>
        <v>395</v>
      </c>
      <c r="AK148" s="165">
        <f>DWH!AK174</f>
        <v>-74</v>
      </c>
      <c r="AL148" s="217">
        <f>DWH!AL174</f>
        <v>-0.157782515991471</v>
      </c>
      <c r="AM148" s="164">
        <f>DWH!AM174</f>
        <v>63</v>
      </c>
      <c r="AN148" s="165">
        <f>DWH!AN174</f>
        <v>-16</v>
      </c>
      <c r="AO148" s="217">
        <f>DWH!AO174</f>
        <v>-0.20253164556962</v>
      </c>
      <c r="AP148" s="164">
        <f>DWH!AP174</f>
        <v>0</v>
      </c>
      <c r="AQ148" s="165">
        <f>DWH!AQ174</f>
        <v>-1</v>
      </c>
      <c r="AR148" s="217">
        <f>DWH!AR174</f>
        <v>-1</v>
      </c>
      <c r="AS148" s="164">
        <f>DWH!AS174</f>
        <v>0</v>
      </c>
      <c r="AT148" s="165">
        <f>DWH!AT174</f>
        <v>0</v>
      </c>
      <c r="AU148" s="217" t="str">
        <f>DWH!AU174</f>
        <v>/0</v>
      </c>
      <c r="AV148" s="164">
        <f>DWH!AV174</f>
        <v>6851</v>
      </c>
      <c r="AW148" s="165">
        <f>DWH!AW174</f>
        <v>-771</v>
      </c>
      <c r="AX148" s="217">
        <f>DWH!AX174</f>
        <v>-0.10115455261086299</v>
      </c>
    </row>
    <row r="149" spans="1:50" ht="12.75" customHeight="1" thickTop="1" thickBot="1">
      <c r="A149" s="62"/>
      <c r="B149" s="63"/>
      <c r="C149" s="64"/>
      <c r="D149" s="64"/>
      <c r="E149" s="218"/>
      <c r="F149" s="64"/>
      <c r="G149" s="64"/>
      <c r="H149" s="218"/>
      <c r="I149" s="64"/>
      <c r="J149" s="64"/>
      <c r="K149" s="218"/>
      <c r="L149" s="64"/>
      <c r="M149" s="64"/>
      <c r="N149" s="218"/>
      <c r="O149" s="64"/>
      <c r="P149" s="64"/>
      <c r="Q149" s="218"/>
      <c r="R149" s="64"/>
      <c r="S149" s="64"/>
      <c r="T149" s="218"/>
      <c r="U149" s="64"/>
      <c r="V149" s="64"/>
      <c r="W149" s="218"/>
      <c r="X149" s="64"/>
      <c r="Y149" s="64"/>
      <c r="Z149" s="218"/>
      <c r="AA149" s="64"/>
      <c r="AB149" s="64"/>
      <c r="AC149" s="218"/>
      <c r="AD149" s="64"/>
      <c r="AE149" s="64"/>
      <c r="AF149" s="218"/>
      <c r="AG149" s="64"/>
      <c r="AH149" s="64"/>
      <c r="AI149" s="218"/>
      <c r="AJ149" s="64"/>
      <c r="AK149" s="64"/>
      <c r="AL149" s="218"/>
      <c r="AM149" s="64"/>
      <c r="AN149" s="64"/>
      <c r="AO149" s="218"/>
      <c r="AP149" s="64"/>
      <c r="AQ149" s="64"/>
      <c r="AR149" s="218"/>
      <c r="AS149" s="64"/>
      <c r="AT149" s="64"/>
      <c r="AU149" s="218"/>
      <c r="AV149" s="64"/>
      <c r="AW149" s="64"/>
      <c r="AX149" s="237"/>
    </row>
    <row r="150" spans="1:50" ht="12.75" customHeight="1" thickTop="1" thickBot="1">
      <c r="A150" s="695" t="s">
        <v>29</v>
      </c>
      <c r="B150" s="696"/>
      <c r="C150" s="56"/>
      <c r="D150" s="63"/>
      <c r="E150" s="219"/>
      <c r="F150" s="63"/>
      <c r="G150" s="63"/>
      <c r="H150" s="219"/>
      <c r="I150" s="63"/>
      <c r="J150" s="63"/>
      <c r="K150" s="219"/>
      <c r="L150" s="63"/>
      <c r="M150" s="63"/>
      <c r="N150" s="219"/>
      <c r="O150" s="63"/>
      <c r="P150" s="63"/>
      <c r="Q150" s="219"/>
      <c r="R150" s="63"/>
      <c r="S150" s="63"/>
      <c r="T150" s="219"/>
      <c r="U150" s="63"/>
      <c r="V150" s="63"/>
      <c r="W150" s="219"/>
      <c r="X150" s="63"/>
      <c r="Y150" s="63"/>
      <c r="Z150" s="219"/>
      <c r="AA150" s="63"/>
      <c r="AB150" s="63"/>
      <c r="AC150" s="219"/>
      <c r="AD150" s="63"/>
      <c r="AE150" s="63"/>
      <c r="AF150" s="219"/>
      <c r="AG150" s="63"/>
      <c r="AH150" s="63"/>
      <c r="AI150" s="219"/>
      <c r="AJ150" s="63"/>
      <c r="AK150" s="63"/>
      <c r="AL150" s="219"/>
      <c r="AM150" s="63"/>
      <c r="AN150" s="63"/>
      <c r="AO150" s="219"/>
      <c r="AP150" s="63"/>
      <c r="AQ150" s="63"/>
      <c r="AR150" s="219"/>
      <c r="AS150" s="63"/>
      <c r="AT150" s="63"/>
      <c r="AU150" s="219"/>
      <c r="AV150" s="63"/>
      <c r="AW150" s="63"/>
      <c r="AX150" s="238"/>
    </row>
    <row r="151" spans="1:50" ht="12.75" customHeight="1" thickTop="1">
      <c r="A151" s="693" t="s">
        <v>34</v>
      </c>
      <c r="B151" s="694"/>
      <c r="C151" s="47">
        <f>DWH!B181</f>
        <v>652</v>
      </c>
      <c r="D151" s="48">
        <f>DWH!C181</f>
        <v>368</v>
      </c>
      <c r="E151" s="220">
        <f>DWH!D181</f>
        <v>1.29577464788732</v>
      </c>
      <c r="F151" s="47">
        <f>DWH!E181</f>
        <v>425</v>
      </c>
      <c r="G151" s="48">
        <f>DWH!F181</f>
        <v>91</v>
      </c>
      <c r="H151" s="220">
        <f>DWH!G181</f>
        <v>0.27245508982035899</v>
      </c>
      <c r="I151" s="47">
        <f>DWH!H181</f>
        <v>1999</v>
      </c>
      <c r="J151" s="48">
        <f>DWH!I181</f>
        <v>-382</v>
      </c>
      <c r="K151" s="220">
        <f>DWH!J181</f>
        <v>-0.16043679126417501</v>
      </c>
      <c r="L151" s="47">
        <f>DWH!K181</f>
        <v>836</v>
      </c>
      <c r="M151" s="48">
        <f>DWH!L181</f>
        <v>-174</v>
      </c>
      <c r="N151" s="220">
        <f>DWH!M181</f>
        <v>-0.17227722772277199</v>
      </c>
      <c r="O151" s="47">
        <f>DWH!N181</f>
        <v>625</v>
      </c>
      <c r="P151" s="48">
        <f>DWH!O181</f>
        <v>-152</v>
      </c>
      <c r="Q151" s="220">
        <f>DWH!P181</f>
        <v>-0.195624195624196</v>
      </c>
      <c r="R151" s="47">
        <f>DWH!Q181</f>
        <v>975</v>
      </c>
      <c r="S151" s="48">
        <f>DWH!R181</f>
        <v>83</v>
      </c>
      <c r="T151" s="220">
        <f>DWH!S181</f>
        <v>9.3049327354260095E-2</v>
      </c>
      <c r="U151" s="47">
        <f>DWH!T181</f>
        <v>825</v>
      </c>
      <c r="V151" s="48">
        <f>DWH!U181</f>
        <v>-258</v>
      </c>
      <c r="W151" s="220">
        <f>DWH!V181</f>
        <v>-0.23822714681440399</v>
      </c>
      <c r="X151" s="47">
        <f>DWH!W181</f>
        <v>364</v>
      </c>
      <c r="Y151" s="48">
        <f>DWH!X181</f>
        <v>-14</v>
      </c>
      <c r="Z151" s="220">
        <f>DWH!Y181</f>
        <v>-3.7037037037037E-2</v>
      </c>
      <c r="AA151" s="47">
        <f>DWH!Z181</f>
        <v>420</v>
      </c>
      <c r="AB151" s="48">
        <f>DWH!AA181</f>
        <v>-131</v>
      </c>
      <c r="AC151" s="220">
        <f>DWH!AB181</f>
        <v>-0.23774954627949199</v>
      </c>
      <c r="AD151" s="47">
        <f>DWH!AC181</f>
        <v>573</v>
      </c>
      <c r="AE151" s="48">
        <f>DWH!AD181</f>
        <v>67</v>
      </c>
      <c r="AF151" s="220">
        <f>DWH!AE181</f>
        <v>0.13241106719367601</v>
      </c>
      <c r="AG151" s="47">
        <f>DWH!AF181</f>
        <v>665</v>
      </c>
      <c r="AH151" s="48">
        <f>DWH!AG181</f>
        <v>-234</v>
      </c>
      <c r="AI151" s="220">
        <f>DWH!AH181</f>
        <v>-0.26028921023359303</v>
      </c>
      <c r="AJ151" s="47">
        <f>DWH!AI181</f>
        <v>592</v>
      </c>
      <c r="AK151" s="48">
        <f>DWH!AJ181</f>
        <v>14</v>
      </c>
      <c r="AL151" s="220">
        <f>DWH!AK181</f>
        <v>2.42214532871972E-2</v>
      </c>
      <c r="AM151" s="47">
        <f>DWH!AL181</f>
        <v>262</v>
      </c>
      <c r="AN151" s="48">
        <f>DWH!AM181</f>
        <v>-14</v>
      </c>
      <c r="AO151" s="220">
        <f>DWH!AN181</f>
        <v>-5.0724637681159403E-2</v>
      </c>
      <c r="AP151" s="47">
        <f>DWH!AO181</f>
        <v>0</v>
      </c>
      <c r="AQ151" s="48">
        <f>DWH!AP181</f>
        <v>0</v>
      </c>
      <c r="AR151" s="220" t="str">
        <f>DWH!AQ181</f>
        <v>/0</v>
      </c>
      <c r="AS151" s="47">
        <f>DWH!AR181</f>
        <v>0</v>
      </c>
      <c r="AT151" s="48">
        <f>DWH!AS181</f>
        <v>0</v>
      </c>
      <c r="AU151" s="220" t="str">
        <f>DWH!AT181</f>
        <v>/0</v>
      </c>
      <c r="AV151" s="47">
        <f>DWH!AU181</f>
        <v>9213</v>
      </c>
      <c r="AW151" s="48">
        <f>DWH!AV181</f>
        <v>-736</v>
      </c>
      <c r="AX151" s="220">
        <f>DWH!AW181</f>
        <v>-7.3977284149160702E-2</v>
      </c>
    </row>
    <row r="152" spans="1:50" ht="12.75" customHeight="1" thickBot="1">
      <c r="A152" s="697" t="s">
        <v>35</v>
      </c>
      <c r="B152" s="698"/>
      <c r="C152" s="12">
        <f>DWH!B182</f>
        <v>10</v>
      </c>
      <c r="D152" s="11">
        <f>DWH!C182</f>
        <v>-14</v>
      </c>
      <c r="E152" s="221">
        <f>DWH!D182</f>
        <v>-0.58333333333333304</v>
      </c>
      <c r="F152" s="12">
        <f>DWH!E182</f>
        <v>14</v>
      </c>
      <c r="G152" s="11">
        <f>DWH!F182</f>
        <v>-6</v>
      </c>
      <c r="H152" s="221">
        <f>DWH!G182</f>
        <v>-0.3</v>
      </c>
      <c r="I152" s="12">
        <f>DWH!H182</f>
        <v>195</v>
      </c>
      <c r="J152" s="11">
        <f>DWH!I182</f>
        <v>32</v>
      </c>
      <c r="K152" s="221">
        <f>DWH!J182</f>
        <v>0.19631901840490801</v>
      </c>
      <c r="L152" s="12">
        <f>DWH!K182</f>
        <v>53</v>
      </c>
      <c r="M152" s="11">
        <f>DWH!L182</f>
        <v>13</v>
      </c>
      <c r="N152" s="221">
        <f>DWH!M182</f>
        <v>0.32500000000000001</v>
      </c>
      <c r="O152" s="12">
        <f>DWH!N182</f>
        <v>17</v>
      </c>
      <c r="P152" s="11">
        <f>DWH!O182</f>
        <v>-27</v>
      </c>
      <c r="Q152" s="221">
        <f>DWH!P182</f>
        <v>-0.61363636363636398</v>
      </c>
      <c r="R152" s="12">
        <f>DWH!Q182</f>
        <v>48</v>
      </c>
      <c r="S152" s="11">
        <f>DWH!R182</f>
        <v>19</v>
      </c>
      <c r="T152" s="221">
        <f>DWH!S182</f>
        <v>0.65517241379310298</v>
      </c>
      <c r="U152" s="12">
        <f>DWH!T182</f>
        <v>38</v>
      </c>
      <c r="V152" s="11">
        <f>DWH!U182</f>
        <v>-16</v>
      </c>
      <c r="W152" s="221">
        <f>DWH!V182</f>
        <v>-0.296296296296296</v>
      </c>
      <c r="X152" s="12">
        <f>DWH!W182</f>
        <v>41</v>
      </c>
      <c r="Y152" s="11">
        <f>DWH!X182</f>
        <v>15</v>
      </c>
      <c r="Z152" s="221">
        <f>DWH!Y182</f>
        <v>0.57692307692307698</v>
      </c>
      <c r="AA152" s="12">
        <f>DWH!Z182</f>
        <v>26</v>
      </c>
      <c r="AB152" s="11">
        <f>DWH!AA182</f>
        <v>-9</v>
      </c>
      <c r="AC152" s="221">
        <f>DWH!AB182</f>
        <v>-0.25714285714285701</v>
      </c>
      <c r="AD152" s="12">
        <f>DWH!AC182</f>
        <v>24</v>
      </c>
      <c r="AE152" s="11">
        <f>DWH!AD182</f>
        <v>-27</v>
      </c>
      <c r="AF152" s="221">
        <f>DWH!AE182</f>
        <v>-0.52941176470588203</v>
      </c>
      <c r="AG152" s="12">
        <f>DWH!AF182</f>
        <v>53</v>
      </c>
      <c r="AH152" s="11">
        <f>DWH!AG182</f>
        <v>13</v>
      </c>
      <c r="AI152" s="221">
        <f>DWH!AH182</f>
        <v>0.32500000000000001</v>
      </c>
      <c r="AJ152" s="12">
        <f>DWH!AI182</f>
        <v>16</v>
      </c>
      <c r="AK152" s="11">
        <f>DWH!AJ182</f>
        <v>-61</v>
      </c>
      <c r="AL152" s="221">
        <f>DWH!AK182</f>
        <v>-0.79220779220779203</v>
      </c>
      <c r="AM152" s="12">
        <f>DWH!AL182</f>
        <v>8</v>
      </c>
      <c r="AN152" s="11">
        <f>DWH!AM182</f>
        <v>-4</v>
      </c>
      <c r="AO152" s="221">
        <f>DWH!AN182</f>
        <v>-0.33333333333333298</v>
      </c>
      <c r="AP152" s="12">
        <f>DWH!AO182</f>
        <v>3</v>
      </c>
      <c r="AQ152" s="11">
        <f>DWH!AP182</f>
        <v>3</v>
      </c>
      <c r="AR152" s="221" t="str">
        <f>DWH!AQ182</f>
        <v>/0</v>
      </c>
      <c r="AS152" s="12">
        <f>DWH!AR182</f>
        <v>0</v>
      </c>
      <c r="AT152" s="11">
        <f>DWH!AS182</f>
        <v>0</v>
      </c>
      <c r="AU152" s="221" t="str">
        <f>DWH!AT182</f>
        <v>/0</v>
      </c>
      <c r="AV152" s="12">
        <f>DWH!AU182</f>
        <v>546</v>
      </c>
      <c r="AW152" s="11">
        <f>DWH!AV182</f>
        <v>-69</v>
      </c>
      <c r="AX152" s="221">
        <f>DWH!AW182</f>
        <v>-0.11219512195122</v>
      </c>
    </row>
    <row r="153" spans="1:50" ht="12.75" customHeight="1" thickTop="1" thickBot="1">
      <c r="A153" s="699" t="s">
        <v>40</v>
      </c>
      <c r="B153" s="700"/>
      <c r="C153" s="175">
        <f>DWH!B183</f>
        <v>662</v>
      </c>
      <c r="D153" s="176">
        <f>DWH!C183</f>
        <v>354</v>
      </c>
      <c r="E153" s="222">
        <f>DWH!D183</f>
        <v>1.14935064935065</v>
      </c>
      <c r="F153" s="175">
        <f>DWH!E183</f>
        <v>439</v>
      </c>
      <c r="G153" s="176">
        <f>DWH!F183</f>
        <v>85</v>
      </c>
      <c r="H153" s="222">
        <f>DWH!G183</f>
        <v>0.24011299435028199</v>
      </c>
      <c r="I153" s="175">
        <f>DWH!H183</f>
        <v>2194</v>
      </c>
      <c r="J153" s="176">
        <f>DWH!I183</f>
        <v>-350</v>
      </c>
      <c r="K153" s="222">
        <f>DWH!J183</f>
        <v>-0.13757861635220101</v>
      </c>
      <c r="L153" s="175">
        <f>DWH!K183</f>
        <v>889</v>
      </c>
      <c r="M153" s="176">
        <f>DWH!L183</f>
        <v>-161</v>
      </c>
      <c r="N153" s="222">
        <f>DWH!M183</f>
        <v>-0.15333333333333299</v>
      </c>
      <c r="O153" s="175">
        <f>DWH!N183</f>
        <v>642</v>
      </c>
      <c r="P153" s="176">
        <f>DWH!O183</f>
        <v>-179</v>
      </c>
      <c r="Q153" s="222">
        <f>DWH!P183</f>
        <v>-0.21802679658952501</v>
      </c>
      <c r="R153" s="175">
        <f>DWH!Q183</f>
        <v>1023</v>
      </c>
      <c r="S153" s="176">
        <f>DWH!R183</f>
        <v>102</v>
      </c>
      <c r="T153" s="222">
        <f>DWH!S183</f>
        <v>0.11074918566775201</v>
      </c>
      <c r="U153" s="175">
        <f>DWH!T183</f>
        <v>863</v>
      </c>
      <c r="V153" s="176">
        <f>DWH!U183</f>
        <v>-274</v>
      </c>
      <c r="W153" s="222">
        <f>DWH!V183</f>
        <v>-0.24098504837291099</v>
      </c>
      <c r="X153" s="175">
        <f>DWH!W183</f>
        <v>405</v>
      </c>
      <c r="Y153" s="176">
        <f>DWH!X183</f>
        <v>1</v>
      </c>
      <c r="Z153" s="222">
        <f>DWH!Y183</f>
        <v>2.47524752475248E-3</v>
      </c>
      <c r="AA153" s="175">
        <f>DWH!Z183</f>
        <v>446</v>
      </c>
      <c r="AB153" s="176">
        <f>DWH!AA183</f>
        <v>-140</v>
      </c>
      <c r="AC153" s="222">
        <f>DWH!AB183</f>
        <v>-0.23890784982935201</v>
      </c>
      <c r="AD153" s="175">
        <f>DWH!AC183</f>
        <v>597</v>
      </c>
      <c r="AE153" s="176">
        <f>DWH!AD183</f>
        <v>40</v>
      </c>
      <c r="AF153" s="222">
        <f>DWH!AE183</f>
        <v>7.1813285457809697E-2</v>
      </c>
      <c r="AG153" s="175">
        <f>DWH!AF183</f>
        <v>718</v>
      </c>
      <c r="AH153" s="176">
        <f>DWH!AG183</f>
        <v>-221</v>
      </c>
      <c r="AI153" s="222">
        <f>DWH!AH183</f>
        <v>-0.235356762513312</v>
      </c>
      <c r="AJ153" s="175">
        <f>DWH!AI183</f>
        <v>608</v>
      </c>
      <c r="AK153" s="176">
        <f>DWH!AJ183</f>
        <v>-47</v>
      </c>
      <c r="AL153" s="222">
        <f>DWH!AK183</f>
        <v>-7.1755725190839698E-2</v>
      </c>
      <c r="AM153" s="175">
        <f>DWH!AL183</f>
        <v>270</v>
      </c>
      <c r="AN153" s="176">
        <f>DWH!AM183</f>
        <v>-18</v>
      </c>
      <c r="AO153" s="222">
        <f>DWH!AN183</f>
        <v>-6.25E-2</v>
      </c>
      <c r="AP153" s="175">
        <f>DWH!AO183</f>
        <v>3</v>
      </c>
      <c r="AQ153" s="176">
        <f>DWH!AP183</f>
        <v>3</v>
      </c>
      <c r="AR153" s="222" t="str">
        <f>DWH!AQ183</f>
        <v>/0</v>
      </c>
      <c r="AS153" s="175">
        <f>DWH!AR183</f>
        <v>0</v>
      </c>
      <c r="AT153" s="176">
        <f>DWH!AS183</f>
        <v>0</v>
      </c>
      <c r="AU153" s="222" t="str">
        <f>DWH!AT183</f>
        <v>/0</v>
      </c>
      <c r="AV153" s="175">
        <f>DWH!AU183</f>
        <v>9759</v>
      </c>
      <c r="AW153" s="176">
        <f>DWH!AV183</f>
        <v>-805</v>
      </c>
      <c r="AX153" s="222">
        <f>DWH!AW183</f>
        <v>-7.6202196137826597E-2</v>
      </c>
    </row>
    <row r="154" spans="1:50" ht="12.75" customHeight="1" thickTop="1" thickBot="1">
      <c r="A154" s="62"/>
      <c r="B154" s="63"/>
      <c r="C154" s="64"/>
      <c r="D154" s="64"/>
      <c r="E154" s="218"/>
      <c r="F154" s="64"/>
      <c r="G154" s="64"/>
      <c r="H154" s="218"/>
      <c r="I154" s="64"/>
      <c r="J154" s="64"/>
      <c r="K154" s="218"/>
      <c r="L154" s="64"/>
      <c r="M154" s="64"/>
      <c r="N154" s="218"/>
      <c r="O154" s="64"/>
      <c r="P154" s="64"/>
      <c r="Q154" s="218"/>
      <c r="R154" s="64"/>
      <c r="S154" s="64"/>
      <c r="T154" s="218"/>
      <c r="U154" s="64"/>
      <c r="V154" s="64"/>
      <c r="W154" s="218"/>
      <c r="X154" s="64"/>
      <c r="Y154" s="64"/>
      <c r="Z154" s="218"/>
      <c r="AA154" s="64"/>
      <c r="AB154" s="64"/>
      <c r="AC154" s="218"/>
      <c r="AD154" s="64"/>
      <c r="AE154" s="64"/>
      <c r="AF154" s="218"/>
      <c r="AG154" s="64"/>
      <c r="AH154" s="64"/>
      <c r="AI154" s="218"/>
      <c r="AJ154" s="64"/>
      <c r="AK154" s="64"/>
      <c r="AL154" s="218"/>
      <c r="AM154" s="64"/>
      <c r="AN154" s="64"/>
      <c r="AO154" s="218"/>
      <c r="AP154" s="64"/>
      <c r="AQ154" s="64"/>
      <c r="AR154" s="218"/>
      <c r="AS154" s="64"/>
      <c r="AT154" s="64"/>
      <c r="AU154" s="218"/>
      <c r="AV154" s="64"/>
      <c r="AW154" s="64"/>
      <c r="AX154" s="237"/>
    </row>
    <row r="155" spans="1:50" ht="12.75" customHeight="1" thickTop="1" thickBot="1">
      <c r="A155" s="689" t="s">
        <v>31</v>
      </c>
      <c r="B155" s="690"/>
      <c r="C155" s="56"/>
      <c r="D155" s="57"/>
      <c r="E155" s="223"/>
      <c r="F155" s="56"/>
      <c r="G155" s="57"/>
      <c r="H155" s="223"/>
      <c r="I155" s="56"/>
      <c r="J155" s="57"/>
      <c r="K155" s="223"/>
      <c r="L155" s="56"/>
      <c r="M155" s="57"/>
      <c r="N155" s="223"/>
      <c r="O155" s="56"/>
      <c r="P155" s="57"/>
      <c r="Q155" s="223"/>
      <c r="R155" s="56"/>
      <c r="S155" s="57"/>
      <c r="T155" s="223"/>
      <c r="U155" s="56"/>
      <c r="V155" s="57"/>
      <c r="W155" s="223"/>
      <c r="X155" s="56"/>
      <c r="Y155" s="57"/>
      <c r="Z155" s="223"/>
      <c r="AA155" s="56"/>
      <c r="AB155" s="57"/>
      <c r="AC155" s="223"/>
      <c r="AD155" s="56"/>
      <c r="AE155" s="57"/>
      <c r="AF155" s="223"/>
      <c r="AG155" s="56"/>
      <c r="AH155" s="57"/>
      <c r="AI155" s="223"/>
      <c r="AJ155" s="56"/>
      <c r="AK155" s="57"/>
      <c r="AL155" s="223"/>
      <c r="AM155" s="56"/>
      <c r="AN155" s="57"/>
      <c r="AO155" s="223"/>
      <c r="AP155" s="56"/>
      <c r="AQ155" s="57"/>
      <c r="AR155" s="223"/>
      <c r="AS155" s="56"/>
      <c r="AT155" s="57"/>
      <c r="AU155" s="223"/>
      <c r="AV155" s="56"/>
      <c r="AW155" s="57"/>
      <c r="AX155" s="223"/>
    </row>
    <row r="156" spans="1:50" ht="12.75" customHeight="1" thickTop="1">
      <c r="A156" s="714" t="s">
        <v>34</v>
      </c>
      <c r="B156" s="715"/>
      <c r="C156" s="191">
        <f>DWH!B190</f>
        <v>296</v>
      </c>
      <c r="D156" s="58">
        <f>DWH!C190</f>
        <v>32</v>
      </c>
      <c r="E156" s="224">
        <f>DWH!D190</f>
        <v>0.12121212121212099</v>
      </c>
      <c r="F156" s="191">
        <f>DWH!E190</f>
        <v>373</v>
      </c>
      <c r="G156" s="58">
        <f>DWH!F190</f>
        <v>40</v>
      </c>
      <c r="H156" s="224">
        <f>DWH!G190</f>
        <v>0.12012012012011999</v>
      </c>
      <c r="I156" s="191">
        <f>DWH!H190</f>
        <v>1712</v>
      </c>
      <c r="J156" s="58">
        <f>DWH!I190</f>
        <v>-266</v>
      </c>
      <c r="K156" s="239">
        <f>DWH!J190</f>
        <v>-0.13447927199191101</v>
      </c>
      <c r="L156" s="191">
        <f>DWH!K190</f>
        <v>768</v>
      </c>
      <c r="M156" s="58">
        <f>DWH!L190</f>
        <v>-75</v>
      </c>
      <c r="N156" s="239">
        <f>DWH!M190</f>
        <v>-8.8967971530249101E-2</v>
      </c>
      <c r="O156" s="191">
        <f>DWH!N190</f>
        <v>607</v>
      </c>
      <c r="P156" s="58">
        <f>DWH!O190</f>
        <v>-200</v>
      </c>
      <c r="Q156" s="239">
        <f>DWH!P190</f>
        <v>-0.247831474597274</v>
      </c>
      <c r="R156" s="191">
        <f>DWH!Q190</f>
        <v>916</v>
      </c>
      <c r="S156" s="58">
        <f>DWH!R190</f>
        <v>141</v>
      </c>
      <c r="T156" s="239">
        <f>DWH!S190</f>
        <v>0.181935483870968</v>
      </c>
      <c r="U156" s="191">
        <f>DWH!T190</f>
        <v>696</v>
      </c>
      <c r="V156" s="58">
        <f>DWH!U190</f>
        <v>-115</v>
      </c>
      <c r="W156" s="239">
        <f>DWH!V190</f>
        <v>-0.14180024660912499</v>
      </c>
      <c r="X156" s="191">
        <f>DWH!W190</f>
        <v>331</v>
      </c>
      <c r="Y156" s="58">
        <f>DWH!X190</f>
        <v>61</v>
      </c>
      <c r="Z156" s="239">
        <f>DWH!Y190</f>
        <v>0.225925925925926</v>
      </c>
      <c r="AA156" s="191">
        <f>DWH!Z190</f>
        <v>465</v>
      </c>
      <c r="AB156" s="58">
        <f>DWH!AA190</f>
        <v>60</v>
      </c>
      <c r="AC156" s="239">
        <f>DWH!AB190</f>
        <v>0.148148148148148</v>
      </c>
      <c r="AD156" s="191">
        <f>DWH!AC190</f>
        <v>395</v>
      </c>
      <c r="AE156" s="58">
        <f>DWH!AD190</f>
        <v>-23</v>
      </c>
      <c r="AF156" s="239">
        <f>DWH!AE190</f>
        <v>-5.50239234449761E-2</v>
      </c>
      <c r="AG156" s="191">
        <f>DWH!AF190</f>
        <v>745</v>
      </c>
      <c r="AH156" s="58">
        <f>DWH!AG190</f>
        <v>28</v>
      </c>
      <c r="AI156" s="239">
        <f>DWH!AH190</f>
        <v>3.9051603905160402E-2</v>
      </c>
      <c r="AJ156" s="191">
        <f>DWH!AI190</f>
        <v>563</v>
      </c>
      <c r="AK156" s="58">
        <f>DWH!AJ190</f>
        <v>211</v>
      </c>
      <c r="AL156" s="239">
        <f>DWH!AK190</f>
        <v>0.59943181818181801</v>
      </c>
      <c r="AM156" s="191">
        <f>DWH!AL190</f>
        <v>253</v>
      </c>
      <c r="AN156" s="58">
        <f>DWH!AM190</f>
        <v>-59</v>
      </c>
      <c r="AO156" s="239">
        <f>DWH!AN190</f>
        <v>-0.18910256410256401</v>
      </c>
      <c r="AP156" s="191">
        <f>DWH!AO190</f>
        <v>0</v>
      </c>
      <c r="AQ156" s="58">
        <f>DWH!AP190</f>
        <v>0</v>
      </c>
      <c r="AR156" s="239" t="str">
        <f>DWH!AQ190</f>
        <v>/0</v>
      </c>
      <c r="AS156" s="191">
        <f>DWH!AR190</f>
        <v>0</v>
      </c>
      <c r="AT156" s="58">
        <f>DWH!AS190</f>
        <v>0</v>
      </c>
      <c r="AU156" s="239" t="str">
        <f>DWH!AT190</f>
        <v>/0</v>
      </c>
      <c r="AV156" s="191">
        <f>DWH!AU190</f>
        <v>8120</v>
      </c>
      <c r="AW156" s="58">
        <f>DWH!AV190</f>
        <v>-165</v>
      </c>
      <c r="AX156" s="239">
        <f>DWH!AW190</f>
        <v>-1.9915509957755002E-2</v>
      </c>
    </row>
    <row r="157" spans="1:50" ht="12.75" customHeight="1" thickBot="1">
      <c r="A157" s="708" t="s">
        <v>43</v>
      </c>
      <c r="B157" s="709"/>
      <c r="C157" s="192">
        <f>DWH!B199</f>
        <v>233</v>
      </c>
      <c r="D157" s="59">
        <f>DWH!C199</f>
        <v>-3</v>
      </c>
      <c r="E157" s="225">
        <f>DWH!D199</f>
        <v>-1.27118644067797E-2</v>
      </c>
      <c r="F157" s="192">
        <f>DWH!E199</f>
        <v>371</v>
      </c>
      <c r="G157" s="59">
        <f>DWH!F199</f>
        <v>46</v>
      </c>
      <c r="H157" s="225">
        <f>DWH!G199</f>
        <v>0.141538461538462</v>
      </c>
      <c r="I157" s="192">
        <f>DWH!H199</f>
        <v>1691</v>
      </c>
      <c r="J157" s="59">
        <f>DWH!I199</f>
        <v>-205</v>
      </c>
      <c r="K157" s="240">
        <f>DWH!J199</f>
        <v>-0.108122362869198</v>
      </c>
      <c r="L157" s="192">
        <f>DWH!K199</f>
        <v>749</v>
      </c>
      <c r="M157" s="59">
        <f>DWH!L199</f>
        <v>-80</v>
      </c>
      <c r="N157" s="240">
        <f>DWH!M199</f>
        <v>-9.6501809408926401E-2</v>
      </c>
      <c r="O157" s="192">
        <f>DWH!N199</f>
        <v>604</v>
      </c>
      <c r="P157" s="59">
        <f>DWH!O199</f>
        <v>-107</v>
      </c>
      <c r="Q157" s="240">
        <f>DWH!P199</f>
        <v>-0.150492264416315</v>
      </c>
      <c r="R157" s="192">
        <f>DWH!Q199</f>
        <v>891</v>
      </c>
      <c r="S157" s="59">
        <f>DWH!R199</f>
        <v>142</v>
      </c>
      <c r="T157" s="240">
        <f>DWH!S199</f>
        <v>0.18958611481976001</v>
      </c>
      <c r="U157" s="192">
        <f>DWH!T199</f>
        <v>676</v>
      </c>
      <c r="V157" s="59">
        <f>DWH!U199</f>
        <v>-95</v>
      </c>
      <c r="W157" s="240">
        <f>DWH!V199</f>
        <v>-0.123216601815824</v>
      </c>
      <c r="X157" s="192">
        <f>DWH!W199</f>
        <v>325</v>
      </c>
      <c r="Y157" s="59">
        <f>DWH!X199</f>
        <v>58</v>
      </c>
      <c r="Z157" s="240">
        <f>DWH!Y199</f>
        <v>0.21722846441947599</v>
      </c>
      <c r="AA157" s="192">
        <f>DWH!Z199</f>
        <v>456</v>
      </c>
      <c r="AB157" s="59">
        <f>DWH!AA199</f>
        <v>64</v>
      </c>
      <c r="AC157" s="240">
        <f>DWH!AB199</f>
        <v>0.16326530612244899</v>
      </c>
      <c r="AD157" s="192">
        <f>DWH!AC199</f>
        <v>382</v>
      </c>
      <c r="AE157" s="59">
        <f>DWH!AD199</f>
        <v>-16</v>
      </c>
      <c r="AF157" s="240">
        <f>DWH!AE199</f>
        <v>-4.0201005025125601E-2</v>
      </c>
      <c r="AG157" s="192">
        <f>DWH!AF199</f>
        <v>688</v>
      </c>
      <c r="AH157" s="59">
        <f>DWH!AG199</f>
        <v>7</v>
      </c>
      <c r="AI157" s="240">
        <f>DWH!AH199</f>
        <v>1.02790014684288E-2</v>
      </c>
      <c r="AJ157" s="192">
        <f>DWH!AI199</f>
        <v>552</v>
      </c>
      <c r="AK157" s="59">
        <f>DWH!AJ199</f>
        <v>208</v>
      </c>
      <c r="AL157" s="240">
        <f>DWH!AK199</f>
        <v>0.60465116279069797</v>
      </c>
      <c r="AM157" s="192">
        <f>DWH!AL199</f>
        <v>250</v>
      </c>
      <c r="AN157" s="59">
        <f>DWH!AM199</f>
        <v>-51</v>
      </c>
      <c r="AO157" s="240">
        <f>DWH!AN199</f>
        <v>-0.16943521594684399</v>
      </c>
      <c r="AP157" s="192">
        <f>DWH!AO199</f>
        <v>0</v>
      </c>
      <c r="AQ157" s="59">
        <f>DWH!AP199</f>
        <v>0</v>
      </c>
      <c r="AR157" s="240" t="str">
        <f>DWH!AQ199</f>
        <v>/0</v>
      </c>
      <c r="AS157" s="192">
        <f>DWH!AR199</f>
        <v>0</v>
      </c>
      <c r="AT157" s="59">
        <f>DWH!AS199</f>
        <v>0</v>
      </c>
      <c r="AU157" s="240" t="str">
        <f>DWH!AT199</f>
        <v>/0</v>
      </c>
      <c r="AV157" s="192">
        <f>DWH!AU199</f>
        <v>7868</v>
      </c>
      <c r="AW157" s="59">
        <f>DWH!AV199</f>
        <v>-32</v>
      </c>
      <c r="AX157" s="240">
        <f>DWH!AW199</f>
        <v>-4.0506329113924096E-3</v>
      </c>
    </row>
    <row r="158" spans="1:50" ht="12.75" customHeight="1" thickTop="1">
      <c r="A158" s="716" t="s">
        <v>35</v>
      </c>
      <c r="B158" s="717"/>
      <c r="C158" s="193">
        <f>DWH!B191</f>
        <v>5</v>
      </c>
      <c r="D158" s="60">
        <f>DWH!C191</f>
        <v>-8</v>
      </c>
      <c r="E158" s="226">
        <f>DWH!D191</f>
        <v>-0.61538461538461497</v>
      </c>
      <c r="F158" s="193">
        <f>DWH!E191</f>
        <v>13</v>
      </c>
      <c r="G158" s="60">
        <f>DWH!F191</f>
        <v>-2</v>
      </c>
      <c r="H158" s="226">
        <f>DWH!G191</f>
        <v>-0.133333333333333</v>
      </c>
      <c r="I158" s="193">
        <f>DWH!H191</f>
        <v>241</v>
      </c>
      <c r="J158" s="60">
        <f>DWH!I191</f>
        <v>31</v>
      </c>
      <c r="K158" s="241">
        <f>DWH!J191</f>
        <v>0.14761904761904801</v>
      </c>
      <c r="L158" s="193">
        <f>DWH!K191</f>
        <v>34</v>
      </c>
      <c r="M158" s="60">
        <f>DWH!L191</f>
        <v>0</v>
      </c>
      <c r="N158" s="241">
        <f>DWH!M191</f>
        <v>0</v>
      </c>
      <c r="O158" s="193">
        <f>DWH!N191</f>
        <v>16</v>
      </c>
      <c r="P158" s="60">
        <f>DWH!O191</f>
        <v>-24</v>
      </c>
      <c r="Q158" s="241">
        <f>DWH!P191</f>
        <v>-0.6</v>
      </c>
      <c r="R158" s="193">
        <f>DWH!Q191</f>
        <v>18</v>
      </c>
      <c r="S158" s="60">
        <f>DWH!R191</f>
        <v>-2</v>
      </c>
      <c r="T158" s="241">
        <f>DWH!S191</f>
        <v>-0.1</v>
      </c>
      <c r="U158" s="193">
        <f>DWH!T191</f>
        <v>20</v>
      </c>
      <c r="V158" s="60">
        <f>DWH!U191</f>
        <v>-15</v>
      </c>
      <c r="W158" s="241">
        <f>DWH!V191</f>
        <v>-0.42857142857142899</v>
      </c>
      <c r="X158" s="193">
        <f>DWH!W191</f>
        <v>17</v>
      </c>
      <c r="Y158" s="60">
        <f>DWH!X191</f>
        <v>3</v>
      </c>
      <c r="Z158" s="241">
        <f>DWH!Y191</f>
        <v>0.214285714285714</v>
      </c>
      <c r="AA158" s="193">
        <f>DWH!Z191</f>
        <v>14</v>
      </c>
      <c r="AB158" s="60">
        <f>DWH!AA191</f>
        <v>-3</v>
      </c>
      <c r="AC158" s="241">
        <f>DWH!AB191</f>
        <v>-0.17647058823529399</v>
      </c>
      <c r="AD158" s="193">
        <f>DWH!AC191</f>
        <v>16</v>
      </c>
      <c r="AE158" s="60">
        <f>DWH!AD191</f>
        <v>-24</v>
      </c>
      <c r="AF158" s="241">
        <f>DWH!AE191</f>
        <v>-0.6</v>
      </c>
      <c r="AG158" s="193">
        <f>DWH!AF191</f>
        <v>9</v>
      </c>
      <c r="AH158" s="60">
        <f>DWH!AG191</f>
        <v>-11</v>
      </c>
      <c r="AI158" s="241">
        <f>DWH!AH191</f>
        <v>-0.55000000000000004</v>
      </c>
      <c r="AJ158" s="193">
        <f>DWH!AI191</f>
        <v>25</v>
      </c>
      <c r="AK158" s="60">
        <f>DWH!AJ191</f>
        <v>-23</v>
      </c>
      <c r="AL158" s="241">
        <f>DWH!AK191</f>
        <v>-0.47916666666666702</v>
      </c>
      <c r="AM158" s="193">
        <f>DWH!AL191</f>
        <v>9</v>
      </c>
      <c r="AN158" s="60">
        <f>DWH!AM191</f>
        <v>-1</v>
      </c>
      <c r="AO158" s="241">
        <f>DWH!AN191</f>
        <v>-0.1</v>
      </c>
      <c r="AP158" s="193">
        <f>DWH!AO191</f>
        <v>0</v>
      </c>
      <c r="AQ158" s="60">
        <f>DWH!AP191</f>
        <v>-1</v>
      </c>
      <c r="AR158" s="241">
        <f>DWH!AQ191</f>
        <v>-1</v>
      </c>
      <c r="AS158" s="193">
        <f>DWH!AR191</f>
        <v>0</v>
      </c>
      <c r="AT158" s="60">
        <f>DWH!AS191</f>
        <v>0</v>
      </c>
      <c r="AU158" s="241" t="str">
        <f>DWH!AT191</f>
        <v>/0</v>
      </c>
      <c r="AV158" s="193">
        <f>DWH!AU191</f>
        <v>437</v>
      </c>
      <c r="AW158" s="60">
        <f>DWH!AV191</f>
        <v>-80</v>
      </c>
      <c r="AX158" s="241">
        <f>DWH!AW191</f>
        <v>-0.154738878143133</v>
      </c>
    </row>
    <row r="159" spans="1:50" ht="12.75" customHeight="1" thickBot="1">
      <c r="A159" s="710" t="s">
        <v>43</v>
      </c>
      <c r="B159" s="711"/>
      <c r="C159" s="192">
        <f>DWH!B200</f>
        <v>4</v>
      </c>
      <c r="D159" s="59">
        <f>DWH!C200</f>
        <v>-9</v>
      </c>
      <c r="E159" s="225">
        <f>DWH!D200</f>
        <v>-0.69230769230769196</v>
      </c>
      <c r="F159" s="192">
        <f>DWH!E200</f>
        <v>13</v>
      </c>
      <c r="G159" s="59">
        <f>DWH!F200</f>
        <v>-2</v>
      </c>
      <c r="H159" s="225">
        <f>DWH!G200</f>
        <v>-0.133333333333333</v>
      </c>
      <c r="I159" s="192">
        <f>DWH!H200</f>
        <v>235</v>
      </c>
      <c r="J159" s="59">
        <f>DWH!I200</f>
        <v>31</v>
      </c>
      <c r="K159" s="240">
        <f>DWH!J200</f>
        <v>0.15196078431372501</v>
      </c>
      <c r="L159" s="192">
        <f>DWH!K200</f>
        <v>25</v>
      </c>
      <c r="M159" s="59">
        <f>DWH!L200</f>
        <v>-2</v>
      </c>
      <c r="N159" s="240">
        <f>DWH!M200</f>
        <v>-7.4074074074074098E-2</v>
      </c>
      <c r="O159" s="192">
        <f>DWH!N200</f>
        <v>15</v>
      </c>
      <c r="P159" s="59">
        <f>DWH!O200</f>
        <v>-22</v>
      </c>
      <c r="Q159" s="240">
        <f>DWH!P200</f>
        <v>-0.59459459459459496</v>
      </c>
      <c r="R159" s="192">
        <f>DWH!Q200</f>
        <v>16</v>
      </c>
      <c r="S159" s="59">
        <f>DWH!R200</f>
        <v>0</v>
      </c>
      <c r="T159" s="240">
        <f>DWH!S200</f>
        <v>0</v>
      </c>
      <c r="U159" s="192">
        <f>DWH!T200</f>
        <v>20</v>
      </c>
      <c r="V159" s="59">
        <f>DWH!U200</f>
        <v>-15</v>
      </c>
      <c r="W159" s="240">
        <f>DWH!V200</f>
        <v>-0.42857142857142899</v>
      </c>
      <c r="X159" s="192">
        <f>DWH!W200</f>
        <v>14</v>
      </c>
      <c r="Y159" s="59">
        <f>DWH!X200</f>
        <v>0</v>
      </c>
      <c r="Z159" s="240">
        <f>DWH!Y200</f>
        <v>0</v>
      </c>
      <c r="AA159" s="192">
        <f>DWH!Z200</f>
        <v>13</v>
      </c>
      <c r="AB159" s="59">
        <f>DWH!AA200</f>
        <v>-1</v>
      </c>
      <c r="AC159" s="240">
        <f>DWH!AB200</f>
        <v>-7.1428571428571397E-2</v>
      </c>
      <c r="AD159" s="192">
        <f>DWH!AC200</f>
        <v>12</v>
      </c>
      <c r="AE159" s="59">
        <f>DWH!AD200</f>
        <v>-23</v>
      </c>
      <c r="AF159" s="240">
        <f>DWH!AE200</f>
        <v>-0.65714285714285703</v>
      </c>
      <c r="AG159" s="192">
        <f>DWH!AF200</f>
        <v>7</v>
      </c>
      <c r="AH159" s="59">
        <f>DWH!AG200</f>
        <v>-12</v>
      </c>
      <c r="AI159" s="240">
        <f>DWH!AH200</f>
        <v>-0.63157894736842102</v>
      </c>
      <c r="AJ159" s="192">
        <f>DWH!AI200</f>
        <v>24</v>
      </c>
      <c r="AK159" s="59">
        <f>DWH!AJ200</f>
        <v>9</v>
      </c>
      <c r="AL159" s="240">
        <f>DWH!AK200</f>
        <v>0.6</v>
      </c>
      <c r="AM159" s="192">
        <f>DWH!AL200</f>
        <v>8</v>
      </c>
      <c r="AN159" s="59">
        <f>DWH!AM200</f>
        <v>-2</v>
      </c>
      <c r="AO159" s="240">
        <f>DWH!AN200</f>
        <v>-0.2</v>
      </c>
      <c r="AP159" s="192">
        <f>DWH!AO200</f>
        <v>0</v>
      </c>
      <c r="AQ159" s="59">
        <f>DWH!AP200</f>
        <v>-1</v>
      </c>
      <c r="AR159" s="240">
        <f>DWH!AQ200</f>
        <v>-1</v>
      </c>
      <c r="AS159" s="192">
        <f>DWH!AR200</f>
        <v>0</v>
      </c>
      <c r="AT159" s="59">
        <f>DWH!AS200</f>
        <v>0</v>
      </c>
      <c r="AU159" s="240" t="str">
        <f>DWH!AT200</f>
        <v>/0</v>
      </c>
      <c r="AV159" s="192">
        <f>DWH!AU200</f>
        <v>406</v>
      </c>
      <c r="AW159" s="59">
        <f>DWH!AV200</f>
        <v>-49</v>
      </c>
      <c r="AX159" s="240">
        <f>DWH!AW200</f>
        <v>-0.107692307692308</v>
      </c>
    </row>
    <row r="160" spans="1:50" ht="12.75" customHeight="1" thickTop="1">
      <c r="A160" s="718" t="s">
        <v>40</v>
      </c>
      <c r="B160" s="719"/>
      <c r="C160" s="194">
        <f>DWH!B192</f>
        <v>301</v>
      </c>
      <c r="D160" s="61">
        <f>DWH!C192</f>
        <v>24</v>
      </c>
      <c r="E160" s="227">
        <f>DWH!D192</f>
        <v>8.6642599277978294E-2</v>
      </c>
      <c r="F160" s="194">
        <f>DWH!E192</f>
        <v>386</v>
      </c>
      <c r="G160" s="61">
        <f>DWH!F192</f>
        <v>38</v>
      </c>
      <c r="H160" s="227">
        <f>DWH!G192</f>
        <v>0.109195402298851</v>
      </c>
      <c r="I160" s="194">
        <f>DWH!H192</f>
        <v>1953</v>
      </c>
      <c r="J160" s="61">
        <f>DWH!I192</f>
        <v>-235</v>
      </c>
      <c r="K160" s="242">
        <f>DWH!J192</f>
        <v>-0.107404021937843</v>
      </c>
      <c r="L160" s="194">
        <f>DWH!K192</f>
        <v>802</v>
      </c>
      <c r="M160" s="61">
        <f>DWH!L192</f>
        <v>-75</v>
      </c>
      <c r="N160" s="242">
        <f>DWH!M192</f>
        <v>-8.5518814139110597E-2</v>
      </c>
      <c r="O160" s="194">
        <f>DWH!N192</f>
        <v>623</v>
      </c>
      <c r="P160" s="61">
        <f>DWH!O192</f>
        <v>-224</v>
      </c>
      <c r="Q160" s="242">
        <f>DWH!P192</f>
        <v>-0.26446280991735499</v>
      </c>
      <c r="R160" s="194">
        <f>DWH!Q192</f>
        <v>934</v>
      </c>
      <c r="S160" s="61">
        <f>DWH!R192</f>
        <v>139</v>
      </c>
      <c r="T160" s="242">
        <f>DWH!S192</f>
        <v>0.174842767295597</v>
      </c>
      <c r="U160" s="194">
        <f>DWH!T192</f>
        <v>716</v>
      </c>
      <c r="V160" s="61">
        <f>DWH!U192</f>
        <v>-130</v>
      </c>
      <c r="W160" s="242">
        <f>DWH!V192</f>
        <v>-0.15366430260047301</v>
      </c>
      <c r="X160" s="194">
        <f>DWH!W192</f>
        <v>348</v>
      </c>
      <c r="Y160" s="61">
        <f>DWH!X192</f>
        <v>64</v>
      </c>
      <c r="Z160" s="242">
        <f>DWH!Y192</f>
        <v>0.22535211267605601</v>
      </c>
      <c r="AA160" s="194">
        <f>DWH!Z192</f>
        <v>479</v>
      </c>
      <c r="AB160" s="61">
        <f>DWH!AA192</f>
        <v>57</v>
      </c>
      <c r="AC160" s="242">
        <f>DWH!AB192</f>
        <v>0.13507109004739301</v>
      </c>
      <c r="AD160" s="194">
        <f>DWH!AC192</f>
        <v>411</v>
      </c>
      <c r="AE160" s="61">
        <f>DWH!AD192</f>
        <v>-47</v>
      </c>
      <c r="AF160" s="242">
        <f>DWH!AE192</f>
        <v>-0.102620087336245</v>
      </c>
      <c r="AG160" s="194">
        <f>DWH!AF192</f>
        <v>754</v>
      </c>
      <c r="AH160" s="61">
        <f>DWH!AG192</f>
        <v>17</v>
      </c>
      <c r="AI160" s="242">
        <f>DWH!AH192</f>
        <v>2.3066485753052899E-2</v>
      </c>
      <c r="AJ160" s="194">
        <f>DWH!AI192</f>
        <v>588</v>
      </c>
      <c r="AK160" s="61">
        <f>DWH!AJ192</f>
        <v>188</v>
      </c>
      <c r="AL160" s="242">
        <f>DWH!AK192</f>
        <v>0.47</v>
      </c>
      <c r="AM160" s="194">
        <f>DWH!AL192</f>
        <v>262</v>
      </c>
      <c r="AN160" s="61">
        <f>DWH!AM192</f>
        <v>-60</v>
      </c>
      <c r="AO160" s="242">
        <f>DWH!AN192</f>
        <v>-0.18633540372670801</v>
      </c>
      <c r="AP160" s="194">
        <f>DWH!AO192</f>
        <v>0</v>
      </c>
      <c r="AQ160" s="61">
        <f>DWH!AP192</f>
        <v>-1</v>
      </c>
      <c r="AR160" s="242">
        <f>DWH!AQ192</f>
        <v>-1</v>
      </c>
      <c r="AS160" s="194">
        <f>DWH!AR192</f>
        <v>0</v>
      </c>
      <c r="AT160" s="61">
        <f>DWH!AS192</f>
        <v>0</v>
      </c>
      <c r="AU160" s="242" t="str">
        <f>DWH!AT192</f>
        <v>/0</v>
      </c>
      <c r="AV160" s="194">
        <f>DWH!AU192</f>
        <v>8557</v>
      </c>
      <c r="AW160" s="61">
        <f>DWH!AV192</f>
        <v>-245</v>
      </c>
      <c r="AX160" s="242">
        <f>DWH!AW192</f>
        <v>-2.7834583049306999E-2</v>
      </c>
    </row>
    <row r="161" spans="1:50" ht="12.75" customHeight="1" thickBot="1">
      <c r="A161" s="712" t="s">
        <v>43</v>
      </c>
      <c r="B161" s="713"/>
      <c r="C161" s="195">
        <f>DWH!B201</f>
        <v>237</v>
      </c>
      <c r="D161" s="65">
        <f>DWH!C201</f>
        <v>-12</v>
      </c>
      <c r="E161" s="228">
        <f>DWH!D201</f>
        <v>-4.81927710843374E-2</v>
      </c>
      <c r="F161" s="195">
        <f>DWH!E201</f>
        <v>384</v>
      </c>
      <c r="G161" s="65">
        <f>DWH!F201</f>
        <v>44</v>
      </c>
      <c r="H161" s="228">
        <f>DWH!G201</f>
        <v>0.129411764705882</v>
      </c>
      <c r="I161" s="195">
        <f>DWH!H201</f>
        <v>1926</v>
      </c>
      <c r="J161" s="65">
        <f>DWH!I201</f>
        <v>-174</v>
      </c>
      <c r="K161" s="243">
        <f>DWH!J201</f>
        <v>-8.2857142857142893E-2</v>
      </c>
      <c r="L161" s="195">
        <f>DWH!K201</f>
        <v>774</v>
      </c>
      <c r="M161" s="65">
        <f>DWH!L201</f>
        <v>-82</v>
      </c>
      <c r="N161" s="243">
        <f>DWH!M201</f>
        <v>-9.5794392523364497E-2</v>
      </c>
      <c r="O161" s="195">
        <f>DWH!N201</f>
        <v>619</v>
      </c>
      <c r="P161" s="65">
        <f>DWH!O201</f>
        <v>-129</v>
      </c>
      <c r="Q161" s="243">
        <f>DWH!P201</f>
        <v>-0.172459893048128</v>
      </c>
      <c r="R161" s="195">
        <f>DWH!Q201</f>
        <v>907</v>
      </c>
      <c r="S161" s="65">
        <f>DWH!R201</f>
        <v>142</v>
      </c>
      <c r="T161" s="243">
        <f>DWH!S201</f>
        <v>0.18562091503268</v>
      </c>
      <c r="U161" s="195">
        <f>DWH!T201</f>
        <v>696</v>
      </c>
      <c r="V161" s="65">
        <f>DWH!U201</f>
        <v>-110</v>
      </c>
      <c r="W161" s="243">
        <f>DWH!V201</f>
        <v>-0.13647642679900701</v>
      </c>
      <c r="X161" s="195">
        <f>DWH!W201</f>
        <v>339</v>
      </c>
      <c r="Y161" s="65">
        <f>DWH!X201</f>
        <v>58</v>
      </c>
      <c r="Z161" s="243">
        <f>DWH!Y201</f>
        <v>0.20640569395017799</v>
      </c>
      <c r="AA161" s="195">
        <f>DWH!Z201</f>
        <v>469</v>
      </c>
      <c r="AB161" s="65">
        <f>DWH!AA201</f>
        <v>63</v>
      </c>
      <c r="AC161" s="243">
        <f>DWH!AB201</f>
        <v>0.15517241379310301</v>
      </c>
      <c r="AD161" s="195">
        <f>DWH!AC201</f>
        <v>394</v>
      </c>
      <c r="AE161" s="65">
        <f>DWH!AD201</f>
        <v>-39</v>
      </c>
      <c r="AF161" s="243">
        <f>DWH!AE201</f>
        <v>-9.0069284064665106E-2</v>
      </c>
      <c r="AG161" s="195">
        <f>DWH!AF201</f>
        <v>695</v>
      </c>
      <c r="AH161" s="65">
        <f>DWH!AG201</f>
        <v>-5</v>
      </c>
      <c r="AI161" s="243">
        <f>DWH!AH201</f>
        <v>-7.14285714285714E-3</v>
      </c>
      <c r="AJ161" s="195">
        <f>DWH!AI201</f>
        <v>576</v>
      </c>
      <c r="AK161" s="65">
        <f>DWH!AJ201</f>
        <v>217</v>
      </c>
      <c r="AL161" s="243">
        <f>DWH!AK201</f>
        <v>0.60445682451253502</v>
      </c>
      <c r="AM161" s="195">
        <f>DWH!AL201</f>
        <v>258</v>
      </c>
      <c r="AN161" s="65">
        <f>DWH!AM201</f>
        <v>-53</v>
      </c>
      <c r="AO161" s="243">
        <f>DWH!AN201</f>
        <v>-0.17041800643086799</v>
      </c>
      <c r="AP161" s="195">
        <f>DWH!AO201</f>
        <v>0</v>
      </c>
      <c r="AQ161" s="65">
        <f>DWH!AP201</f>
        <v>-1</v>
      </c>
      <c r="AR161" s="243">
        <f>DWH!AQ201</f>
        <v>-1</v>
      </c>
      <c r="AS161" s="195">
        <f>DWH!AR201</f>
        <v>0</v>
      </c>
      <c r="AT161" s="65">
        <f>DWH!AS201</f>
        <v>0</v>
      </c>
      <c r="AU161" s="243" t="str">
        <f>DWH!AT201</f>
        <v>/0</v>
      </c>
      <c r="AV161" s="195">
        <f>DWH!AU201</f>
        <v>8274</v>
      </c>
      <c r="AW161" s="65">
        <f>DWH!AV201</f>
        <v>-81</v>
      </c>
      <c r="AX161" s="243">
        <f>DWH!AW201</f>
        <v>-9.6947935368043095E-3</v>
      </c>
    </row>
    <row r="162" spans="1:50" ht="12.75" customHeight="1" thickTop="1"/>
  </sheetData>
  <mergeCells count="69">
    <mergeCell ref="A157:B157"/>
    <mergeCell ref="A159:B159"/>
    <mergeCell ref="A161:B161"/>
    <mergeCell ref="A156:B156"/>
    <mergeCell ref="A158:B158"/>
    <mergeCell ref="A160:B160"/>
    <mergeCell ref="AM3:AO3"/>
    <mergeCell ref="A5:B5"/>
    <mergeCell ref="A155:B155"/>
    <mergeCell ref="A139:B139"/>
    <mergeCell ref="A151:B151"/>
    <mergeCell ref="A150:B150"/>
    <mergeCell ref="A152:B152"/>
    <mergeCell ref="A153:B153"/>
    <mergeCell ref="A105:B105"/>
    <mergeCell ref="A115:B115"/>
    <mergeCell ref="A6:B6"/>
    <mergeCell ref="A56:A67"/>
    <mergeCell ref="A36:A38"/>
    <mergeCell ref="A69:A71"/>
    <mergeCell ref="A106:A108"/>
    <mergeCell ref="A109:A111"/>
    <mergeCell ref="AV3:AX3"/>
    <mergeCell ref="A3:B4"/>
    <mergeCell ref="X3:Z3"/>
    <mergeCell ref="AA3:AC3"/>
    <mergeCell ref="AD3:AF3"/>
    <mergeCell ref="AG3:AI3"/>
    <mergeCell ref="L3:N3"/>
    <mergeCell ref="O3:Q3"/>
    <mergeCell ref="R3:T3"/>
    <mergeCell ref="U3:W3"/>
    <mergeCell ref="C3:E3"/>
    <mergeCell ref="F3:H3"/>
    <mergeCell ref="AP3:AR3"/>
    <mergeCell ref="AS3:AU3"/>
    <mergeCell ref="I3:K3"/>
    <mergeCell ref="AJ3:AL3"/>
    <mergeCell ref="A112:A114"/>
    <mergeCell ref="A74:A87"/>
    <mergeCell ref="A89:A100"/>
    <mergeCell ref="A102:A104"/>
    <mergeCell ref="A140:A142"/>
    <mergeCell ref="A146:A148"/>
    <mergeCell ref="A134:A136"/>
    <mergeCell ref="A138:B138"/>
    <mergeCell ref="A116:A118"/>
    <mergeCell ref="A123:A125"/>
    <mergeCell ref="A130:A132"/>
    <mergeCell ref="A127:A129"/>
    <mergeCell ref="A119:B119"/>
    <mergeCell ref="A126:B126"/>
    <mergeCell ref="A133:B133"/>
    <mergeCell ref="A120:A122"/>
    <mergeCell ref="A143:A145"/>
    <mergeCell ref="A73:B73"/>
    <mergeCell ref="A88:B88"/>
    <mergeCell ref="A101:B101"/>
    <mergeCell ref="A39:B39"/>
    <mergeCell ref="A72:B72"/>
    <mergeCell ref="A68:B68"/>
    <mergeCell ref="A7:B7"/>
    <mergeCell ref="A40:B40"/>
    <mergeCell ref="A22:B22"/>
    <mergeCell ref="A35:B35"/>
    <mergeCell ref="A55:B55"/>
    <mergeCell ref="A8:A21"/>
    <mergeCell ref="A41:A54"/>
    <mergeCell ref="A23:A34"/>
  </mergeCells>
  <printOptions horizontalCentered="1"/>
  <pageMargins left="0" right="0" top="0.39370078740157483" bottom="0.39370078740157483" header="0.31496062992125984" footer="0"/>
  <pageSetup paperSize="9" orientation="portrait" r:id="rId1"/>
  <headerFooter>
    <oddFooter>&amp;L&amp;8&amp;K00-049&amp;Z&amp;F&amp;R&amp;8&amp;K00-049Seite &amp;P</oddFooter>
  </headerFooter>
  <rowBreaks count="3" manualBreakCount="3">
    <brk id="54" max="16383" man="1"/>
    <brk id="104" max="16383" man="1"/>
    <brk id="1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/>
  <sheetData/>
  <pageMargins left="0.7" right="0.7" top="0.78740157499999996" bottom="0.78740157499999996" header="0.3" footer="0.3"/>
  <customProperties>
    <customPr name="CafeStyleVersion" r:id="rId1"/>
    <customPr name="COCReportVersion" r:id="rId2"/>
    <customPr name="cognos_office_connection_reports" r:id="rId3"/>
    <customPr name="cognos_office_next_report_id" r:id="rId4"/>
    <customPr name="LastTupleSet_COR_Mappings" r:id="rId5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AX201"/>
  <sheetViews>
    <sheetView workbookViewId="0">
      <selection activeCell="R1" sqref="R1"/>
    </sheetView>
  </sheetViews>
  <sheetFormatPr baseColWidth="10" defaultRowHeight="12.75"/>
  <sheetData>
    <row r="1" spans="1:50">
      <c r="A1" s="87" t="s">
        <v>44</v>
      </c>
    </row>
    <row r="3" spans="1:50">
      <c r="A3" s="353" t="s">
        <v>1</v>
      </c>
      <c r="C3" s="354" t="s">
        <v>60</v>
      </c>
      <c r="D3" s="72"/>
      <c r="E3" s="72"/>
      <c r="F3" s="354" t="s">
        <v>61</v>
      </c>
      <c r="G3" s="72"/>
      <c r="H3" s="72"/>
      <c r="I3" s="354" t="s">
        <v>83</v>
      </c>
      <c r="J3" s="72"/>
      <c r="K3" s="72"/>
      <c r="L3" s="354" t="s">
        <v>84</v>
      </c>
      <c r="M3" s="72"/>
      <c r="N3" s="72"/>
      <c r="O3" s="354" t="s">
        <v>85</v>
      </c>
      <c r="P3" s="72"/>
      <c r="Q3" s="72"/>
      <c r="R3" s="354" t="s">
        <v>101</v>
      </c>
      <c r="S3" s="72"/>
      <c r="T3" s="72"/>
      <c r="U3" s="354" t="s">
        <v>86</v>
      </c>
      <c r="V3" s="72"/>
      <c r="W3" s="72"/>
      <c r="X3" s="354" t="s">
        <v>87</v>
      </c>
      <c r="Y3" s="72"/>
      <c r="Z3" s="72"/>
      <c r="AA3" s="354" t="s">
        <v>62</v>
      </c>
      <c r="AB3" s="72"/>
      <c r="AC3" s="72"/>
      <c r="AD3" s="354" t="s">
        <v>63</v>
      </c>
      <c r="AE3" s="72"/>
      <c r="AF3" s="72"/>
      <c r="AG3" s="354" t="s">
        <v>88</v>
      </c>
      <c r="AH3" s="72"/>
      <c r="AI3" s="72"/>
      <c r="AJ3" s="354" t="s">
        <v>77</v>
      </c>
      <c r="AK3" s="72"/>
      <c r="AL3" s="72"/>
      <c r="AM3" s="354" t="s">
        <v>89</v>
      </c>
      <c r="AN3" s="72"/>
      <c r="AO3" s="72"/>
      <c r="AP3" s="354" t="s">
        <v>81</v>
      </c>
      <c r="AQ3" s="72"/>
      <c r="AR3" s="72"/>
      <c r="AS3" s="354" t="s">
        <v>82</v>
      </c>
      <c r="AT3" s="72"/>
      <c r="AU3" s="72"/>
      <c r="AV3" s="358" t="s">
        <v>2</v>
      </c>
      <c r="AW3" s="72"/>
      <c r="AX3" s="72"/>
    </row>
    <row r="4" spans="1:50">
      <c r="C4" s="360" t="s">
        <v>3</v>
      </c>
      <c r="D4" s="362" t="s">
        <v>4</v>
      </c>
      <c r="E4" s="359" t="s">
        <v>5</v>
      </c>
      <c r="F4" s="360" t="s">
        <v>3</v>
      </c>
      <c r="G4" s="362" t="s">
        <v>4</v>
      </c>
      <c r="H4" s="359" t="s">
        <v>5</v>
      </c>
      <c r="I4" s="360" t="s">
        <v>3</v>
      </c>
      <c r="J4" s="362" t="s">
        <v>4</v>
      </c>
      <c r="K4" s="359" t="s">
        <v>5</v>
      </c>
      <c r="L4" s="360" t="s">
        <v>3</v>
      </c>
      <c r="M4" s="362" t="s">
        <v>4</v>
      </c>
      <c r="N4" s="359" t="s">
        <v>5</v>
      </c>
      <c r="O4" s="360" t="s">
        <v>3</v>
      </c>
      <c r="P4" s="362" t="s">
        <v>4</v>
      </c>
      <c r="Q4" s="359" t="s">
        <v>5</v>
      </c>
      <c r="R4" s="360" t="s">
        <v>3</v>
      </c>
      <c r="S4" s="362" t="s">
        <v>4</v>
      </c>
      <c r="T4" s="359" t="s">
        <v>5</v>
      </c>
      <c r="U4" s="360" t="s">
        <v>3</v>
      </c>
      <c r="V4" s="362" t="s">
        <v>4</v>
      </c>
      <c r="W4" s="359" t="s">
        <v>5</v>
      </c>
      <c r="X4" s="360" t="s">
        <v>3</v>
      </c>
      <c r="Y4" s="362" t="s">
        <v>4</v>
      </c>
      <c r="Z4" s="359" t="s">
        <v>5</v>
      </c>
      <c r="AA4" s="360" t="s">
        <v>3</v>
      </c>
      <c r="AB4" s="362" t="s">
        <v>4</v>
      </c>
      <c r="AC4" s="359" t="s">
        <v>5</v>
      </c>
      <c r="AD4" s="360" t="s">
        <v>3</v>
      </c>
      <c r="AE4" s="362" t="s">
        <v>4</v>
      </c>
      <c r="AF4" s="359" t="s">
        <v>5</v>
      </c>
      <c r="AG4" s="360" t="s">
        <v>3</v>
      </c>
      <c r="AH4" s="362" t="s">
        <v>4</v>
      </c>
      <c r="AI4" s="359" t="s">
        <v>5</v>
      </c>
      <c r="AJ4" s="360" t="s">
        <v>3</v>
      </c>
      <c r="AK4" s="362" t="s">
        <v>4</v>
      </c>
      <c r="AL4" s="359" t="s">
        <v>5</v>
      </c>
      <c r="AM4" s="360" t="s">
        <v>3</v>
      </c>
      <c r="AN4" s="362" t="s">
        <v>4</v>
      </c>
      <c r="AO4" s="359" t="s">
        <v>5</v>
      </c>
      <c r="AP4" s="360" t="s">
        <v>3</v>
      </c>
      <c r="AQ4" s="362" t="s">
        <v>4</v>
      </c>
      <c r="AR4" s="359" t="s">
        <v>5</v>
      </c>
      <c r="AS4" s="360" t="s">
        <v>3</v>
      </c>
      <c r="AT4" s="362" t="s">
        <v>4</v>
      </c>
      <c r="AU4" s="359" t="s">
        <v>5</v>
      </c>
      <c r="AV4" s="364" t="s">
        <v>3</v>
      </c>
      <c r="AW4" s="365" t="s">
        <v>4</v>
      </c>
      <c r="AX4" s="366" t="s">
        <v>5</v>
      </c>
    </row>
    <row r="5" spans="1:50">
      <c r="A5" s="355" t="s">
        <v>6</v>
      </c>
      <c r="B5" s="361" t="s">
        <v>7</v>
      </c>
      <c r="C5" s="367">
        <v>5643</v>
      </c>
      <c r="D5" s="369">
        <v>-54</v>
      </c>
      <c r="E5" s="371">
        <v>-9.4786729857819895E-3</v>
      </c>
      <c r="F5" s="369">
        <v>8192</v>
      </c>
      <c r="G5" s="369">
        <v>-74</v>
      </c>
      <c r="H5" s="371">
        <v>-8.9523348657149799E-3</v>
      </c>
      <c r="I5" s="369">
        <v>7193</v>
      </c>
      <c r="J5" s="369">
        <v>574</v>
      </c>
      <c r="K5" s="371">
        <v>8.6720048345671596E-2</v>
      </c>
      <c r="L5" s="369">
        <v>7447</v>
      </c>
      <c r="M5" s="369">
        <v>317</v>
      </c>
      <c r="N5" s="371">
        <v>4.4460028050490902E-2</v>
      </c>
      <c r="O5" s="369">
        <v>5038</v>
      </c>
      <c r="P5" s="369">
        <v>274</v>
      </c>
      <c r="Q5" s="371">
        <v>5.7514693534844702E-2</v>
      </c>
      <c r="R5" s="369">
        <v>16532</v>
      </c>
      <c r="S5" s="369">
        <v>-41</v>
      </c>
      <c r="T5" s="371">
        <v>-2.4739033367525498E-3</v>
      </c>
      <c r="U5" s="369">
        <v>13608</v>
      </c>
      <c r="V5" s="369">
        <v>470</v>
      </c>
      <c r="W5" s="371">
        <v>3.5774090424722203E-2</v>
      </c>
      <c r="X5" s="369">
        <v>7525</v>
      </c>
      <c r="Y5" s="369">
        <v>538</v>
      </c>
      <c r="Z5" s="371">
        <v>7.7000143122942594E-2</v>
      </c>
      <c r="AA5" s="369">
        <v>12418</v>
      </c>
      <c r="AB5" s="369">
        <v>126</v>
      </c>
      <c r="AC5" s="371">
        <v>1.0250569476082E-2</v>
      </c>
      <c r="AD5" s="369">
        <v>12405</v>
      </c>
      <c r="AE5" s="369">
        <v>774</v>
      </c>
      <c r="AF5" s="371">
        <v>6.6546298684549907E-2</v>
      </c>
      <c r="AG5" s="369">
        <v>12061</v>
      </c>
      <c r="AH5" s="369">
        <v>1201</v>
      </c>
      <c r="AI5" s="371">
        <v>0.110589318600368</v>
      </c>
      <c r="AJ5" s="369">
        <v>6552</v>
      </c>
      <c r="AK5" s="369">
        <v>111</v>
      </c>
      <c r="AL5" s="371">
        <v>1.7233348858872798E-2</v>
      </c>
      <c r="AM5" s="369">
        <v>6488</v>
      </c>
      <c r="AN5" s="369">
        <v>27</v>
      </c>
      <c r="AO5" s="371">
        <v>4.1789196718774197E-3</v>
      </c>
      <c r="AP5" s="369">
        <v>7149</v>
      </c>
      <c r="AQ5" s="369">
        <v>-280</v>
      </c>
      <c r="AR5" s="371">
        <v>-3.7690133261542601E-2</v>
      </c>
      <c r="AS5" s="369">
        <v>5981</v>
      </c>
      <c r="AT5" s="369">
        <v>300</v>
      </c>
      <c r="AU5" s="371">
        <v>5.2807604295018497E-2</v>
      </c>
      <c r="AV5" s="373">
        <v>134232</v>
      </c>
      <c r="AW5" s="375">
        <v>4263</v>
      </c>
      <c r="AX5" s="377">
        <v>3.2800129261593099E-2</v>
      </c>
    </row>
    <row r="6" spans="1:50">
      <c r="A6" s="72"/>
      <c r="B6" s="357" t="s">
        <v>103</v>
      </c>
      <c r="C6" s="368">
        <v>1</v>
      </c>
      <c r="D6" s="370">
        <v>-1</v>
      </c>
      <c r="E6" s="372">
        <v>-0.5</v>
      </c>
      <c r="F6" s="370">
        <v>2</v>
      </c>
      <c r="G6" s="370">
        <v>0</v>
      </c>
      <c r="H6" s="372">
        <v>0</v>
      </c>
      <c r="I6" s="370">
        <v>0</v>
      </c>
      <c r="J6" s="370">
        <v>-4</v>
      </c>
      <c r="K6" s="372">
        <v>-1</v>
      </c>
      <c r="L6" s="370">
        <v>3</v>
      </c>
      <c r="M6" s="370">
        <v>1</v>
      </c>
      <c r="N6" s="372">
        <v>0.5</v>
      </c>
      <c r="O6" s="370">
        <v>0</v>
      </c>
      <c r="P6" s="370">
        <v>-3</v>
      </c>
      <c r="Q6" s="372">
        <v>-1</v>
      </c>
      <c r="R6" s="370">
        <v>4</v>
      </c>
      <c r="S6" s="370">
        <v>0</v>
      </c>
      <c r="T6" s="372">
        <v>0</v>
      </c>
      <c r="U6" s="370">
        <v>2</v>
      </c>
      <c r="V6" s="370">
        <v>1</v>
      </c>
      <c r="W6" s="372">
        <v>1</v>
      </c>
      <c r="X6" s="370">
        <v>1</v>
      </c>
      <c r="Y6" s="370">
        <v>1</v>
      </c>
      <c r="Z6" s="372" t="s">
        <v>10</v>
      </c>
      <c r="AA6" s="370">
        <v>3</v>
      </c>
      <c r="AB6" s="370">
        <v>-1</v>
      </c>
      <c r="AC6" s="372">
        <v>-0.25</v>
      </c>
      <c r="AD6" s="370">
        <v>0</v>
      </c>
      <c r="AE6" s="370">
        <v>-6</v>
      </c>
      <c r="AF6" s="372">
        <v>-1</v>
      </c>
      <c r="AG6" s="370">
        <v>1</v>
      </c>
      <c r="AH6" s="370">
        <v>-2</v>
      </c>
      <c r="AI6" s="372">
        <v>-0.66666666666666696</v>
      </c>
      <c r="AJ6" s="370">
        <v>1</v>
      </c>
      <c r="AK6" s="370">
        <v>0</v>
      </c>
      <c r="AL6" s="372">
        <v>0</v>
      </c>
      <c r="AM6" s="370">
        <v>0</v>
      </c>
      <c r="AN6" s="370">
        <v>-2</v>
      </c>
      <c r="AO6" s="372">
        <v>-1</v>
      </c>
      <c r="AP6" s="370">
        <v>7116</v>
      </c>
      <c r="AQ6" s="370">
        <v>-243</v>
      </c>
      <c r="AR6" s="372">
        <v>-3.3020790868324497E-2</v>
      </c>
      <c r="AS6" s="370">
        <v>5975</v>
      </c>
      <c r="AT6" s="370">
        <v>299</v>
      </c>
      <c r="AU6" s="372">
        <v>5.2677942212825901E-2</v>
      </c>
      <c r="AV6" s="374">
        <v>13109</v>
      </c>
      <c r="AW6" s="376">
        <v>40</v>
      </c>
      <c r="AX6" s="378">
        <v>3.0606779401637502E-3</v>
      </c>
    </row>
    <row r="7" spans="1:50">
      <c r="A7" s="72"/>
      <c r="B7" s="357" t="s">
        <v>104</v>
      </c>
      <c r="C7" s="368">
        <v>1704</v>
      </c>
      <c r="D7" s="370">
        <v>18</v>
      </c>
      <c r="E7" s="372">
        <v>1.06761565836299E-2</v>
      </c>
      <c r="F7" s="370">
        <v>2527</v>
      </c>
      <c r="G7" s="370">
        <v>98</v>
      </c>
      <c r="H7" s="372">
        <v>4.0345821325648401E-2</v>
      </c>
      <c r="I7" s="370">
        <v>2207</v>
      </c>
      <c r="J7" s="370">
        <v>160</v>
      </c>
      <c r="K7" s="372">
        <v>7.8163165608207102E-2</v>
      </c>
      <c r="L7" s="370">
        <v>2207</v>
      </c>
      <c r="M7" s="370">
        <v>114</v>
      </c>
      <c r="N7" s="372">
        <v>5.4467271858576201E-2</v>
      </c>
      <c r="O7" s="370">
        <v>1560</v>
      </c>
      <c r="P7" s="370">
        <v>65</v>
      </c>
      <c r="Q7" s="372">
        <v>4.3478260869565202E-2</v>
      </c>
      <c r="R7" s="370">
        <v>4874</v>
      </c>
      <c r="S7" s="370">
        <v>97</v>
      </c>
      <c r="T7" s="372">
        <v>2.03056311492569E-2</v>
      </c>
      <c r="U7" s="370">
        <v>4140</v>
      </c>
      <c r="V7" s="370">
        <v>225</v>
      </c>
      <c r="W7" s="372">
        <v>5.7471264367816098E-2</v>
      </c>
      <c r="X7" s="370">
        <v>2388</v>
      </c>
      <c r="Y7" s="370">
        <v>244</v>
      </c>
      <c r="Z7" s="372">
        <v>0.113805970149254</v>
      </c>
      <c r="AA7" s="370">
        <v>3796</v>
      </c>
      <c r="AB7" s="370">
        <v>144</v>
      </c>
      <c r="AC7" s="372">
        <v>3.9430449069003302E-2</v>
      </c>
      <c r="AD7" s="370">
        <v>3795</v>
      </c>
      <c r="AE7" s="370">
        <v>302</v>
      </c>
      <c r="AF7" s="372">
        <v>8.6458631548811907E-2</v>
      </c>
      <c r="AG7" s="370">
        <v>3622</v>
      </c>
      <c r="AH7" s="370">
        <v>379</v>
      </c>
      <c r="AI7" s="372">
        <v>0.11686709836571101</v>
      </c>
      <c r="AJ7" s="370">
        <v>1990</v>
      </c>
      <c r="AK7" s="370">
        <v>22</v>
      </c>
      <c r="AL7" s="372">
        <v>1.11788617886179E-2</v>
      </c>
      <c r="AM7" s="370">
        <v>1996</v>
      </c>
      <c r="AN7" s="370">
        <v>34</v>
      </c>
      <c r="AO7" s="372">
        <v>1.7329255861366001E-2</v>
      </c>
      <c r="AP7" s="370">
        <v>0</v>
      </c>
      <c r="AQ7" s="370">
        <v>0</v>
      </c>
      <c r="AR7" s="363" t="s">
        <v>10</v>
      </c>
      <c r="AS7" s="370">
        <v>0</v>
      </c>
      <c r="AT7" s="370">
        <v>0</v>
      </c>
      <c r="AU7" s="363" t="s">
        <v>10</v>
      </c>
      <c r="AV7" s="374">
        <v>36806</v>
      </c>
      <c r="AW7" s="376">
        <v>1902</v>
      </c>
      <c r="AX7" s="378">
        <v>5.44923217969287E-2</v>
      </c>
    </row>
    <row r="8" spans="1:50">
      <c r="A8" s="72"/>
      <c r="B8" s="357" t="s">
        <v>11</v>
      </c>
      <c r="C8" s="368">
        <v>2539</v>
      </c>
      <c r="D8" s="370">
        <v>-134</v>
      </c>
      <c r="E8" s="372">
        <v>-5.0130939019827903E-2</v>
      </c>
      <c r="F8" s="370">
        <v>4299</v>
      </c>
      <c r="G8" s="370">
        <v>-185</v>
      </c>
      <c r="H8" s="372">
        <v>-4.1257805530776098E-2</v>
      </c>
      <c r="I8" s="370">
        <v>2417</v>
      </c>
      <c r="J8" s="370">
        <v>11</v>
      </c>
      <c r="K8" s="372">
        <v>4.57190357439734E-3</v>
      </c>
      <c r="L8" s="370">
        <v>2468</v>
      </c>
      <c r="M8" s="370">
        <v>-95</v>
      </c>
      <c r="N8" s="372">
        <v>-3.7065938353491999E-2</v>
      </c>
      <c r="O8" s="370">
        <v>1613</v>
      </c>
      <c r="P8" s="370">
        <v>46</v>
      </c>
      <c r="Q8" s="372">
        <v>2.93554562858966E-2</v>
      </c>
      <c r="R8" s="370">
        <v>9344</v>
      </c>
      <c r="S8" s="370">
        <v>-255</v>
      </c>
      <c r="T8" s="372">
        <v>-2.6565267215334899E-2</v>
      </c>
      <c r="U8" s="370">
        <v>6146</v>
      </c>
      <c r="V8" s="370">
        <v>-64</v>
      </c>
      <c r="W8" s="372">
        <v>-1.0305958132045099E-2</v>
      </c>
      <c r="X8" s="370">
        <v>2894</v>
      </c>
      <c r="Y8" s="370">
        <v>132</v>
      </c>
      <c r="Z8" s="372">
        <v>4.77914554670529E-2</v>
      </c>
      <c r="AA8" s="370">
        <v>5470</v>
      </c>
      <c r="AB8" s="370">
        <v>-152</v>
      </c>
      <c r="AC8" s="372">
        <v>-2.7036641764496602E-2</v>
      </c>
      <c r="AD8" s="370">
        <v>6195</v>
      </c>
      <c r="AE8" s="370">
        <v>372</v>
      </c>
      <c r="AF8" s="372">
        <v>6.3884595569294197E-2</v>
      </c>
      <c r="AG8" s="370">
        <v>5084</v>
      </c>
      <c r="AH8" s="370">
        <v>372</v>
      </c>
      <c r="AI8" s="372">
        <v>7.8947368421052599E-2</v>
      </c>
      <c r="AJ8" s="370">
        <v>2600</v>
      </c>
      <c r="AK8" s="370">
        <v>-47</v>
      </c>
      <c r="AL8" s="372">
        <v>-1.7755950132225199E-2</v>
      </c>
      <c r="AM8" s="370">
        <v>3149</v>
      </c>
      <c r="AN8" s="370">
        <v>-133</v>
      </c>
      <c r="AO8" s="372">
        <v>-4.0524070688604502E-2</v>
      </c>
      <c r="AP8" s="370">
        <v>4200</v>
      </c>
      <c r="AQ8" s="370">
        <v>-321</v>
      </c>
      <c r="AR8" s="372">
        <v>-7.1001990710019905E-2</v>
      </c>
      <c r="AS8" s="370">
        <v>3204</v>
      </c>
      <c r="AT8" s="370">
        <v>123</v>
      </c>
      <c r="AU8" s="372">
        <v>3.99221032132425E-2</v>
      </c>
      <c r="AV8" s="374">
        <v>61622</v>
      </c>
      <c r="AW8" s="376">
        <v>-330</v>
      </c>
      <c r="AX8" s="378">
        <v>-5.3267045454545503E-3</v>
      </c>
    </row>
    <row r="9" spans="1:50">
      <c r="A9" s="72"/>
      <c r="B9" s="357" t="s">
        <v>12</v>
      </c>
      <c r="C9" s="368">
        <v>1047</v>
      </c>
      <c r="D9" s="370">
        <v>59</v>
      </c>
      <c r="E9" s="372">
        <v>5.9716599190283402E-2</v>
      </c>
      <c r="F9" s="370">
        <v>1798</v>
      </c>
      <c r="G9" s="370">
        <v>-24</v>
      </c>
      <c r="H9" s="372">
        <v>-1.3172338090011001E-2</v>
      </c>
      <c r="I9" s="370">
        <v>1197</v>
      </c>
      <c r="J9" s="370">
        <v>78</v>
      </c>
      <c r="K9" s="372">
        <v>6.9705093833780193E-2</v>
      </c>
      <c r="L9" s="370">
        <v>1159</v>
      </c>
      <c r="M9" s="370">
        <v>104</v>
      </c>
      <c r="N9" s="372">
        <v>9.8578199052132706E-2</v>
      </c>
      <c r="O9" s="370">
        <v>818</v>
      </c>
      <c r="P9" s="370">
        <v>43</v>
      </c>
      <c r="Q9" s="372">
        <v>5.5483870967741898E-2</v>
      </c>
      <c r="R9" s="370">
        <v>3043</v>
      </c>
      <c r="S9" s="370">
        <v>112</v>
      </c>
      <c r="T9" s="372">
        <v>3.8212214261344302E-2</v>
      </c>
      <c r="U9" s="370">
        <v>2924</v>
      </c>
      <c r="V9" s="370">
        <v>166</v>
      </c>
      <c r="W9" s="372">
        <v>6.0188542422045001E-2</v>
      </c>
      <c r="X9" s="370">
        <v>1446</v>
      </c>
      <c r="Y9" s="370">
        <v>108</v>
      </c>
      <c r="Z9" s="372">
        <v>8.0717488789237707E-2</v>
      </c>
      <c r="AA9" s="370">
        <v>2085</v>
      </c>
      <c r="AB9" s="370">
        <v>51</v>
      </c>
      <c r="AC9" s="372">
        <v>2.50737463126844E-2</v>
      </c>
      <c r="AD9" s="370">
        <v>2792</v>
      </c>
      <c r="AE9" s="370">
        <v>84</v>
      </c>
      <c r="AF9" s="372">
        <v>3.10192023633678E-2</v>
      </c>
      <c r="AG9" s="370">
        <v>2903</v>
      </c>
      <c r="AH9" s="370">
        <v>254</v>
      </c>
      <c r="AI9" s="372">
        <v>9.5885239713099299E-2</v>
      </c>
      <c r="AJ9" s="370">
        <v>1090</v>
      </c>
      <c r="AK9" s="370">
        <v>45</v>
      </c>
      <c r="AL9" s="372">
        <v>4.3062200956937802E-2</v>
      </c>
      <c r="AM9" s="370">
        <v>1142</v>
      </c>
      <c r="AN9" s="370">
        <v>27</v>
      </c>
      <c r="AO9" s="372">
        <v>2.4215246636771302E-2</v>
      </c>
      <c r="AP9" s="370">
        <v>1240</v>
      </c>
      <c r="AQ9" s="370">
        <v>106</v>
      </c>
      <c r="AR9" s="372">
        <v>9.3474426807760094E-2</v>
      </c>
      <c r="AS9" s="370">
        <v>1143</v>
      </c>
      <c r="AT9" s="370">
        <v>73</v>
      </c>
      <c r="AU9" s="372">
        <v>6.8224299065420602E-2</v>
      </c>
      <c r="AV9" s="374">
        <v>25827</v>
      </c>
      <c r="AW9" s="376">
        <v>1286</v>
      </c>
      <c r="AX9" s="378">
        <v>5.24021026038059E-2</v>
      </c>
    </row>
    <row r="10" spans="1:50">
      <c r="A10" s="72"/>
      <c r="B10" s="357" t="s">
        <v>13</v>
      </c>
      <c r="C10" s="368">
        <v>242</v>
      </c>
      <c r="D10" s="370">
        <v>-32</v>
      </c>
      <c r="E10" s="372">
        <v>-0.116788321167883</v>
      </c>
      <c r="F10" s="370">
        <v>333</v>
      </c>
      <c r="G10" s="370">
        <v>-6</v>
      </c>
      <c r="H10" s="372">
        <v>-1.7699115044247801E-2</v>
      </c>
      <c r="I10" s="370">
        <v>279</v>
      </c>
      <c r="J10" s="370">
        <v>20</v>
      </c>
      <c r="K10" s="372">
        <v>7.7220077220077205E-2</v>
      </c>
      <c r="L10" s="370">
        <v>252</v>
      </c>
      <c r="M10" s="370">
        <v>19</v>
      </c>
      <c r="N10" s="372">
        <v>8.15450643776824E-2</v>
      </c>
      <c r="O10" s="370">
        <v>199</v>
      </c>
      <c r="P10" s="370">
        <v>5</v>
      </c>
      <c r="Q10" s="372">
        <v>2.57731958762887E-2</v>
      </c>
      <c r="R10" s="370">
        <v>492</v>
      </c>
      <c r="S10" s="370">
        <v>5</v>
      </c>
      <c r="T10" s="372">
        <v>1.02669404517454E-2</v>
      </c>
      <c r="U10" s="370">
        <v>679</v>
      </c>
      <c r="V10" s="370">
        <v>33</v>
      </c>
      <c r="W10" s="372">
        <v>5.1083591331269301E-2</v>
      </c>
      <c r="X10" s="370">
        <v>366</v>
      </c>
      <c r="Y10" s="370">
        <v>23</v>
      </c>
      <c r="Z10" s="372">
        <v>6.7055393586005804E-2</v>
      </c>
      <c r="AA10" s="370">
        <v>579</v>
      </c>
      <c r="AB10" s="370">
        <v>-3</v>
      </c>
      <c r="AC10" s="372">
        <v>-5.1546391752577301E-3</v>
      </c>
      <c r="AD10" s="370">
        <v>523</v>
      </c>
      <c r="AE10" s="370">
        <v>45</v>
      </c>
      <c r="AF10" s="372">
        <v>9.4142259414225896E-2</v>
      </c>
      <c r="AG10" s="370">
        <v>499</v>
      </c>
      <c r="AH10" s="370">
        <v>49</v>
      </c>
      <c r="AI10" s="372">
        <v>0.10888888888888899</v>
      </c>
      <c r="AJ10" s="370">
        <v>299</v>
      </c>
      <c r="AK10" s="370">
        <v>12</v>
      </c>
      <c r="AL10" s="372">
        <v>4.1811846689895502E-2</v>
      </c>
      <c r="AM10" s="370">
        <v>298</v>
      </c>
      <c r="AN10" s="370">
        <v>-20</v>
      </c>
      <c r="AO10" s="372">
        <v>-6.2893081761006303E-2</v>
      </c>
      <c r="AP10" s="370">
        <v>447</v>
      </c>
      <c r="AQ10" s="370">
        <v>-9</v>
      </c>
      <c r="AR10" s="372">
        <v>-1.9736842105263198E-2</v>
      </c>
      <c r="AS10" s="370">
        <v>429</v>
      </c>
      <c r="AT10" s="370">
        <v>41</v>
      </c>
      <c r="AU10" s="372">
        <v>0.105670103092784</v>
      </c>
      <c r="AV10" s="374">
        <v>5916</v>
      </c>
      <c r="AW10" s="376">
        <v>182</v>
      </c>
      <c r="AX10" s="378">
        <v>3.1740495291245202E-2</v>
      </c>
    </row>
    <row r="11" spans="1:50">
      <c r="A11" s="72"/>
      <c r="B11" s="357" t="s">
        <v>14</v>
      </c>
      <c r="C11" s="368">
        <v>876</v>
      </c>
      <c r="D11" s="370">
        <v>-43</v>
      </c>
      <c r="E11" s="372">
        <v>-4.6789989118607198E-2</v>
      </c>
      <c r="F11" s="370">
        <v>1050</v>
      </c>
      <c r="G11" s="370">
        <v>79</v>
      </c>
      <c r="H11" s="372">
        <v>8.1359423274974293E-2</v>
      </c>
      <c r="I11" s="370">
        <v>1316</v>
      </c>
      <c r="J11" s="370">
        <v>150</v>
      </c>
      <c r="K11" s="372">
        <v>0.12864493996569501</v>
      </c>
      <c r="L11" s="370">
        <v>1478</v>
      </c>
      <c r="M11" s="370">
        <v>112</v>
      </c>
      <c r="N11" s="372">
        <v>8.1991215226940001E-2</v>
      </c>
      <c r="O11" s="370">
        <v>947</v>
      </c>
      <c r="P11" s="370">
        <v>49</v>
      </c>
      <c r="Q11" s="372">
        <v>5.4565701559019998E-2</v>
      </c>
      <c r="R11" s="370">
        <v>2175</v>
      </c>
      <c r="S11" s="370">
        <v>7</v>
      </c>
      <c r="T11" s="372">
        <v>3.22878228782288E-3</v>
      </c>
      <c r="U11" s="370">
        <v>2006</v>
      </c>
      <c r="V11" s="370">
        <v>119</v>
      </c>
      <c r="W11" s="372">
        <v>6.3063063063063099E-2</v>
      </c>
      <c r="X11" s="370">
        <v>1304</v>
      </c>
      <c r="Y11" s="370">
        <v>81</v>
      </c>
      <c r="Z11" s="372">
        <v>6.6230580539656594E-2</v>
      </c>
      <c r="AA11" s="370">
        <v>2025</v>
      </c>
      <c r="AB11" s="370">
        <v>27</v>
      </c>
      <c r="AC11" s="372">
        <v>1.35135135135135E-2</v>
      </c>
      <c r="AD11" s="370">
        <v>1608</v>
      </c>
      <c r="AE11" s="370">
        <v>165</v>
      </c>
      <c r="AF11" s="372">
        <v>0.114345114345114</v>
      </c>
      <c r="AG11" s="370">
        <v>1898</v>
      </c>
      <c r="AH11" s="370">
        <v>251</v>
      </c>
      <c r="AI11" s="372">
        <v>0.152398299939284</v>
      </c>
      <c r="AJ11" s="370">
        <v>1105</v>
      </c>
      <c r="AK11" s="370">
        <v>-34</v>
      </c>
      <c r="AL11" s="372">
        <v>-2.9850746268656699E-2</v>
      </c>
      <c r="AM11" s="370">
        <v>933</v>
      </c>
      <c r="AN11" s="370">
        <v>16</v>
      </c>
      <c r="AO11" s="372">
        <v>1.7448200654307501E-2</v>
      </c>
      <c r="AP11" s="370">
        <v>1090</v>
      </c>
      <c r="AQ11" s="370">
        <v>-46</v>
      </c>
      <c r="AR11" s="372">
        <v>-4.0492957746478903E-2</v>
      </c>
      <c r="AS11" s="370">
        <v>1060</v>
      </c>
      <c r="AT11" s="370">
        <v>81</v>
      </c>
      <c r="AU11" s="372">
        <v>8.27374872318693E-2</v>
      </c>
      <c r="AV11" s="374">
        <v>20871</v>
      </c>
      <c r="AW11" s="376">
        <v>1014</v>
      </c>
      <c r="AX11" s="378">
        <v>5.1065115576371098E-2</v>
      </c>
    </row>
    <row r="12" spans="1:50">
      <c r="A12" s="72"/>
      <c r="B12" s="357" t="s">
        <v>15</v>
      </c>
      <c r="C12" s="368">
        <v>919</v>
      </c>
      <c r="D12" s="370">
        <v>105</v>
      </c>
      <c r="E12" s="372">
        <v>0.128992628992629</v>
      </c>
      <c r="F12" s="370">
        <v>704</v>
      </c>
      <c r="G12" s="370">
        <v>66</v>
      </c>
      <c r="H12" s="372">
        <v>0.10344827586206901</v>
      </c>
      <c r="I12" s="370">
        <v>1977</v>
      </c>
      <c r="J12" s="370">
        <v>324</v>
      </c>
      <c r="K12" s="372">
        <v>0.196007259528131</v>
      </c>
      <c r="L12" s="370">
        <v>2065</v>
      </c>
      <c r="M12" s="370">
        <v>170</v>
      </c>
      <c r="N12" s="372">
        <v>8.9709762532981505E-2</v>
      </c>
      <c r="O12" s="370">
        <v>1454</v>
      </c>
      <c r="P12" s="370">
        <v>136</v>
      </c>
      <c r="Q12" s="372">
        <v>0.103186646433991</v>
      </c>
      <c r="R12" s="370">
        <v>1451</v>
      </c>
      <c r="S12" s="370">
        <v>90</v>
      </c>
      <c r="T12" s="372">
        <v>6.6127847171197601E-2</v>
      </c>
      <c r="U12" s="370">
        <v>1835</v>
      </c>
      <c r="V12" s="370">
        <v>212</v>
      </c>
      <c r="W12" s="372">
        <v>0.130622304374615</v>
      </c>
      <c r="X12" s="370">
        <v>1499</v>
      </c>
      <c r="Y12" s="370">
        <v>199</v>
      </c>
      <c r="Z12" s="372">
        <v>0.153076923076923</v>
      </c>
      <c r="AA12" s="370">
        <v>2230</v>
      </c>
      <c r="AB12" s="370">
        <v>216</v>
      </c>
      <c r="AC12" s="372">
        <v>0.10724925521350499</v>
      </c>
      <c r="AD12" s="370">
        <v>1255</v>
      </c>
      <c r="AE12" s="370">
        <v>105</v>
      </c>
      <c r="AF12" s="372">
        <v>9.1304347826086998E-2</v>
      </c>
      <c r="AG12" s="370">
        <v>1648</v>
      </c>
      <c r="AH12" s="370">
        <v>259</v>
      </c>
      <c r="AI12" s="372">
        <v>0.18646508279337701</v>
      </c>
      <c r="AJ12" s="370">
        <v>1449</v>
      </c>
      <c r="AK12" s="370">
        <v>159</v>
      </c>
      <c r="AL12" s="372">
        <v>0.123255813953488</v>
      </c>
      <c r="AM12" s="370">
        <v>962</v>
      </c>
      <c r="AN12" s="370">
        <v>136</v>
      </c>
      <c r="AO12" s="372">
        <v>0.164648910411622</v>
      </c>
      <c r="AP12" s="370">
        <v>159</v>
      </c>
      <c r="AQ12" s="370">
        <v>13</v>
      </c>
      <c r="AR12" s="372">
        <v>8.9041095890410996E-2</v>
      </c>
      <c r="AS12" s="370">
        <v>141</v>
      </c>
      <c r="AT12" s="370">
        <v>-10</v>
      </c>
      <c r="AU12" s="372">
        <v>-6.6225165562913899E-2</v>
      </c>
      <c r="AV12" s="374">
        <v>19748</v>
      </c>
      <c r="AW12" s="376">
        <v>2180</v>
      </c>
      <c r="AX12" s="378">
        <v>0.124089253187614</v>
      </c>
    </row>
    <row r="13" spans="1:50">
      <c r="A13" s="72"/>
      <c r="B13" s="357" t="s">
        <v>16</v>
      </c>
      <c r="C13" s="368">
        <v>20</v>
      </c>
      <c r="D13" s="370">
        <v>-9</v>
      </c>
      <c r="E13" s="372">
        <v>-0.31034482758620702</v>
      </c>
      <c r="F13" s="370">
        <v>8</v>
      </c>
      <c r="G13" s="370">
        <v>-4</v>
      </c>
      <c r="H13" s="372">
        <v>-0.33333333333333298</v>
      </c>
      <c r="I13" s="370">
        <v>7</v>
      </c>
      <c r="J13" s="370">
        <v>-9</v>
      </c>
      <c r="K13" s="372">
        <v>-0.5625</v>
      </c>
      <c r="L13" s="370">
        <v>25</v>
      </c>
      <c r="M13" s="370">
        <v>7</v>
      </c>
      <c r="N13" s="372">
        <v>0.38888888888888901</v>
      </c>
      <c r="O13" s="370">
        <v>7</v>
      </c>
      <c r="P13" s="370">
        <v>-5</v>
      </c>
      <c r="Q13" s="372">
        <v>-0.41666666666666702</v>
      </c>
      <c r="R13" s="370">
        <v>27</v>
      </c>
      <c r="S13" s="370">
        <v>0</v>
      </c>
      <c r="T13" s="372">
        <v>0</v>
      </c>
      <c r="U13" s="370">
        <v>18</v>
      </c>
      <c r="V13" s="370">
        <v>4</v>
      </c>
      <c r="W13" s="372">
        <v>0.28571428571428598</v>
      </c>
      <c r="X13" s="370">
        <v>16</v>
      </c>
      <c r="Y13" s="370">
        <v>-5</v>
      </c>
      <c r="Z13" s="372">
        <v>-0.238095238095238</v>
      </c>
      <c r="AA13" s="370">
        <v>29</v>
      </c>
      <c r="AB13" s="370">
        <v>-13</v>
      </c>
      <c r="AC13" s="372">
        <v>-0.30952380952380998</v>
      </c>
      <c r="AD13" s="370">
        <v>32</v>
      </c>
      <c r="AE13" s="370">
        <v>3</v>
      </c>
      <c r="AF13" s="372">
        <v>0.10344827586206901</v>
      </c>
      <c r="AG13" s="370">
        <v>29</v>
      </c>
      <c r="AH13" s="370">
        <v>16</v>
      </c>
      <c r="AI13" s="372">
        <v>1.2307692307692299</v>
      </c>
      <c r="AJ13" s="370">
        <v>9</v>
      </c>
      <c r="AK13" s="370">
        <v>-24</v>
      </c>
      <c r="AL13" s="372">
        <v>-0.72727272727272696</v>
      </c>
      <c r="AM13" s="370">
        <v>4</v>
      </c>
      <c r="AN13" s="370">
        <v>1</v>
      </c>
      <c r="AO13" s="372">
        <v>0.33333333333333298</v>
      </c>
      <c r="AP13" s="370">
        <v>13</v>
      </c>
      <c r="AQ13" s="370">
        <v>-23</v>
      </c>
      <c r="AR13" s="372">
        <v>-0.63888888888888895</v>
      </c>
      <c r="AS13" s="370">
        <v>4</v>
      </c>
      <c r="AT13" s="370">
        <v>-8</v>
      </c>
      <c r="AU13" s="372">
        <v>-0.66666666666666696</v>
      </c>
      <c r="AV13" s="374">
        <v>248</v>
      </c>
      <c r="AW13" s="376">
        <v>-69</v>
      </c>
      <c r="AX13" s="378">
        <v>-0.21766561514195601</v>
      </c>
    </row>
    <row r="14" spans="1:50">
      <c r="A14" s="72"/>
      <c r="B14" s="357" t="s">
        <v>17</v>
      </c>
      <c r="C14" s="368">
        <v>3269</v>
      </c>
      <c r="D14" s="370">
        <v>-98</v>
      </c>
      <c r="E14" s="372">
        <v>-2.9106029106029101E-2</v>
      </c>
      <c r="F14" s="370">
        <v>4320</v>
      </c>
      <c r="G14" s="370">
        <v>-58</v>
      </c>
      <c r="H14" s="372">
        <v>-1.32480584741891E-2</v>
      </c>
      <c r="I14" s="370">
        <v>3429</v>
      </c>
      <c r="J14" s="370">
        <v>212</v>
      </c>
      <c r="K14" s="372">
        <v>6.5899906745415002E-2</v>
      </c>
      <c r="L14" s="370">
        <v>3685</v>
      </c>
      <c r="M14" s="370">
        <v>75</v>
      </c>
      <c r="N14" s="372">
        <v>2.0775623268698099E-2</v>
      </c>
      <c r="O14" s="370">
        <v>2286</v>
      </c>
      <c r="P14" s="370">
        <v>35</v>
      </c>
      <c r="Q14" s="372">
        <v>1.5548645046645901E-2</v>
      </c>
      <c r="R14" s="370">
        <v>10243</v>
      </c>
      <c r="S14" s="370">
        <v>-194</v>
      </c>
      <c r="T14" s="372">
        <v>-1.8587716776851601E-2</v>
      </c>
      <c r="U14" s="370">
        <v>6944</v>
      </c>
      <c r="V14" s="370">
        <v>-30</v>
      </c>
      <c r="W14" s="372">
        <v>-4.3016919988528796E-3</v>
      </c>
      <c r="X14" s="370">
        <v>3740</v>
      </c>
      <c r="Y14" s="370">
        <v>134</v>
      </c>
      <c r="Z14" s="372">
        <v>3.7160288408208501E-2</v>
      </c>
      <c r="AA14" s="370">
        <v>7061</v>
      </c>
      <c r="AB14" s="370">
        <v>-253</v>
      </c>
      <c r="AC14" s="372">
        <v>-3.45911949685535E-2</v>
      </c>
      <c r="AD14" s="370">
        <v>6153</v>
      </c>
      <c r="AE14" s="370">
        <v>431</v>
      </c>
      <c r="AF14" s="372">
        <v>7.5323313526738905E-2</v>
      </c>
      <c r="AG14" s="370">
        <v>5388</v>
      </c>
      <c r="AH14" s="370">
        <v>578</v>
      </c>
      <c r="AI14" s="372">
        <v>0.12016632016632001</v>
      </c>
      <c r="AJ14" s="370">
        <v>3303</v>
      </c>
      <c r="AK14" s="370">
        <v>-79</v>
      </c>
      <c r="AL14" s="372">
        <v>-2.3358959195742199E-2</v>
      </c>
      <c r="AM14" s="370">
        <v>3707</v>
      </c>
      <c r="AN14" s="370">
        <v>-20</v>
      </c>
      <c r="AO14" s="372">
        <v>-5.3662463107056598E-3</v>
      </c>
      <c r="AP14" s="370">
        <v>3572</v>
      </c>
      <c r="AQ14" s="370">
        <v>-319</v>
      </c>
      <c r="AR14" s="372">
        <v>-8.1984065792855304E-2</v>
      </c>
      <c r="AS14" s="370">
        <v>2634</v>
      </c>
      <c r="AT14" s="370">
        <v>-5</v>
      </c>
      <c r="AU14" s="372">
        <v>-1.89465706707086E-3</v>
      </c>
      <c r="AV14" s="374">
        <v>69734</v>
      </c>
      <c r="AW14" s="376">
        <v>409</v>
      </c>
      <c r="AX14" s="378">
        <v>5.8997475658131996E-3</v>
      </c>
    </row>
    <row r="15" spans="1:50">
      <c r="A15" s="72"/>
      <c r="B15" s="357" t="s">
        <v>18</v>
      </c>
      <c r="C15" s="368">
        <v>2153</v>
      </c>
      <c r="D15" s="370">
        <v>142</v>
      </c>
      <c r="E15" s="372">
        <v>7.0611636001989095E-2</v>
      </c>
      <c r="F15" s="370">
        <v>3707</v>
      </c>
      <c r="G15" s="370">
        <v>258</v>
      </c>
      <c r="H15" s="372">
        <v>7.4804291098869199E-2</v>
      </c>
      <c r="I15" s="370">
        <v>2878</v>
      </c>
      <c r="J15" s="370">
        <v>677</v>
      </c>
      <c r="K15" s="372">
        <v>0.307587460245343</v>
      </c>
      <c r="L15" s="370">
        <v>2816</v>
      </c>
      <c r="M15" s="370">
        <v>462</v>
      </c>
      <c r="N15" s="372">
        <v>0.19626168224299101</v>
      </c>
      <c r="O15" s="370">
        <v>2044</v>
      </c>
      <c r="P15" s="370">
        <v>380</v>
      </c>
      <c r="Q15" s="372">
        <v>0.228365384615385</v>
      </c>
      <c r="R15" s="370">
        <v>5876</v>
      </c>
      <c r="S15" s="370">
        <v>783</v>
      </c>
      <c r="T15" s="372">
        <v>0.15374042803848401</v>
      </c>
      <c r="U15" s="370">
        <v>5533</v>
      </c>
      <c r="V15" s="370">
        <v>554</v>
      </c>
      <c r="W15" s="372">
        <v>0.11126732275557299</v>
      </c>
      <c r="X15" s="370">
        <v>3121</v>
      </c>
      <c r="Y15" s="370">
        <v>761</v>
      </c>
      <c r="Z15" s="372">
        <v>0.32245762711864401</v>
      </c>
      <c r="AA15" s="370">
        <v>4699</v>
      </c>
      <c r="AB15" s="370">
        <v>855</v>
      </c>
      <c r="AC15" s="372">
        <v>0.22242455775234099</v>
      </c>
      <c r="AD15" s="370">
        <v>5120</v>
      </c>
      <c r="AE15" s="370">
        <v>1011</v>
      </c>
      <c r="AF15" s="372">
        <v>0.246045266488197</v>
      </c>
      <c r="AG15" s="370">
        <v>4872</v>
      </c>
      <c r="AH15" s="370">
        <v>946</v>
      </c>
      <c r="AI15" s="372">
        <v>0.24095771777891001</v>
      </c>
      <c r="AJ15" s="370">
        <v>2782</v>
      </c>
      <c r="AK15" s="370">
        <v>308</v>
      </c>
      <c r="AL15" s="372">
        <v>0.124494745351657</v>
      </c>
      <c r="AM15" s="370">
        <v>2472</v>
      </c>
      <c r="AN15" s="370">
        <v>276</v>
      </c>
      <c r="AO15" s="372">
        <v>0.12568306010929001</v>
      </c>
      <c r="AP15" s="370">
        <v>470</v>
      </c>
      <c r="AQ15" s="370">
        <v>-159</v>
      </c>
      <c r="AR15" s="372">
        <v>-0.25278219395866502</v>
      </c>
      <c r="AS15" s="370">
        <v>336</v>
      </c>
      <c r="AT15" s="370">
        <v>-48</v>
      </c>
      <c r="AU15" s="372">
        <v>-0.125</v>
      </c>
      <c r="AV15" s="374">
        <v>48879</v>
      </c>
      <c r="AW15" s="376">
        <v>7206</v>
      </c>
      <c r="AX15" s="378">
        <v>0.17291771650709101</v>
      </c>
    </row>
    <row r="16" spans="1:50">
      <c r="A16" s="72"/>
      <c r="B16" s="357" t="s">
        <v>19</v>
      </c>
      <c r="C16" s="368">
        <v>1053</v>
      </c>
      <c r="D16" s="370">
        <v>71</v>
      </c>
      <c r="E16" s="372">
        <v>7.2301425661914498E-2</v>
      </c>
      <c r="F16" s="370">
        <v>2092</v>
      </c>
      <c r="G16" s="370">
        <v>335</v>
      </c>
      <c r="H16" s="372">
        <v>0.19066590779738199</v>
      </c>
      <c r="I16" s="370">
        <v>1491</v>
      </c>
      <c r="J16" s="370">
        <v>414</v>
      </c>
      <c r="K16" s="372">
        <v>0.38440111420612799</v>
      </c>
      <c r="L16" s="370">
        <v>1427</v>
      </c>
      <c r="M16" s="370">
        <v>352</v>
      </c>
      <c r="N16" s="372">
        <v>0.32744186046511597</v>
      </c>
      <c r="O16" s="370">
        <v>1130</v>
      </c>
      <c r="P16" s="370">
        <v>318</v>
      </c>
      <c r="Q16" s="372">
        <v>0.39162561576354699</v>
      </c>
      <c r="R16" s="370">
        <v>2588</v>
      </c>
      <c r="S16" s="370">
        <v>554</v>
      </c>
      <c r="T16" s="372">
        <v>0.27236971484759098</v>
      </c>
      <c r="U16" s="370">
        <v>2899</v>
      </c>
      <c r="V16" s="370">
        <v>425</v>
      </c>
      <c r="W16" s="372">
        <v>0.17178658043653999</v>
      </c>
      <c r="X16" s="370">
        <v>1583</v>
      </c>
      <c r="Y16" s="370">
        <v>440</v>
      </c>
      <c r="Z16" s="372">
        <v>0.38495188101487299</v>
      </c>
      <c r="AA16" s="370">
        <v>2230</v>
      </c>
      <c r="AB16" s="370">
        <v>622</v>
      </c>
      <c r="AC16" s="372">
        <v>0.38681592039800999</v>
      </c>
      <c r="AD16" s="370">
        <v>2397</v>
      </c>
      <c r="AE16" s="370">
        <v>558</v>
      </c>
      <c r="AF16" s="372">
        <v>0.30342577487765099</v>
      </c>
      <c r="AG16" s="370">
        <v>2495</v>
      </c>
      <c r="AH16" s="370">
        <v>721</v>
      </c>
      <c r="AI16" s="372">
        <v>0.40642615558060902</v>
      </c>
      <c r="AJ16" s="370">
        <v>1550</v>
      </c>
      <c r="AK16" s="370">
        <v>259</v>
      </c>
      <c r="AL16" s="372">
        <v>0.200619674670798</v>
      </c>
      <c r="AM16" s="370">
        <v>1215</v>
      </c>
      <c r="AN16" s="370">
        <v>151</v>
      </c>
      <c r="AO16" s="372">
        <v>0.141917293233083</v>
      </c>
      <c r="AP16" s="370">
        <v>215</v>
      </c>
      <c r="AQ16" s="370">
        <v>106</v>
      </c>
      <c r="AR16" s="372">
        <v>0.97247706422018398</v>
      </c>
      <c r="AS16" s="370">
        <v>81</v>
      </c>
      <c r="AT16" s="370">
        <v>19</v>
      </c>
      <c r="AU16" s="372">
        <v>0.30645161290322598</v>
      </c>
      <c r="AV16" s="374">
        <v>24446</v>
      </c>
      <c r="AW16" s="376">
        <v>5345</v>
      </c>
      <c r="AX16" s="378">
        <v>0.27982828124182002</v>
      </c>
    </row>
    <row r="17" spans="1:50">
      <c r="A17" s="72"/>
      <c r="B17" s="357" t="s">
        <v>20</v>
      </c>
      <c r="C17" s="368">
        <v>1114</v>
      </c>
      <c r="D17" s="370">
        <v>8</v>
      </c>
      <c r="E17" s="372">
        <v>7.2332730560578703E-3</v>
      </c>
      <c r="F17" s="370">
        <v>1735</v>
      </c>
      <c r="G17" s="370">
        <v>153</v>
      </c>
      <c r="H17" s="372">
        <v>9.6713021491782597E-2</v>
      </c>
      <c r="I17" s="370">
        <v>1257</v>
      </c>
      <c r="J17" s="370">
        <v>105</v>
      </c>
      <c r="K17" s="372">
        <v>9.1145833333333301E-2</v>
      </c>
      <c r="L17" s="370">
        <v>1056</v>
      </c>
      <c r="M17" s="370">
        <v>96</v>
      </c>
      <c r="N17" s="372">
        <v>0.1</v>
      </c>
      <c r="O17" s="370">
        <v>431</v>
      </c>
      <c r="P17" s="370">
        <v>34</v>
      </c>
      <c r="Q17" s="372">
        <v>8.5642317380352606E-2</v>
      </c>
      <c r="R17" s="370">
        <v>2172</v>
      </c>
      <c r="S17" s="370">
        <v>27</v>
      </c>
      <c r="T17" s="372">
        <v>1.25874125874126E-2</v>
      </c>
      <c r="U17" s="370">
        <v>2341</v>
      </c>
      <c r="V17" s="370">
        <v>356</v>
      </c>
      <c r="W17" s="372">
        <v>0.179345088161209</v>
      </c>
      <c r="X17" s="370">
        <v>1204</v>
      </c>
      <c r="Y17" s="370">
        <v>212</v>
      </c>
      <c r="Z17" s="372">
        <v>0.21370967741935501</v>
      </c>
      <c r="AA17" s="370">
        <v>1409</v>
      </c>
      <c r="AB17" s="370">
        <v>282</v>
      </c>
      <c r="AC17" s="372">
        <v>0.25022182786157898</v>
      </c>
      <c r="AD17" s="370">
        <v>2105</v>
      </c>
      <c r="AE17" s="370">
        <v>225</v>
      </c>
      <c r="AF17" s="372">
        <v>0.11968085106383</v>
      </c>
      <c r="AG17" s="370">
        <v>1635</v>
      </c>
      <c r="AH17" s="370">
        <v>241</v>
      </c>
      <c r="AI17" s="372">
        <v>0.172883787661406</v>
      </c>
      <c r="AJ17" s="370">
        <v>1148</v>
      </c>
      <c r="AK17" s="370">
        <v>53</v>
      </c>
      <c r="AL17" s="372">
        <v>4.84018264840183E-2</v>
      </c>
      <c r="AM17" s="370">
        <v>1106</v>
      </c>
      <c r="AN17" s="370">
        <v>-188</v>
      </c>
      <c r="AO17" s="372">
        <v>-0.14528593508500801</v>
      </c>
      <c r="AP17" s="370">
        <v>255</v>
      </c>
      <c r="AQ17" s="370">
        <v>-45</v>
      </c>
      <c r="AR17" s="372">
        <v>-0.15</v>
      </c>
      <c r="AS17" s="370">
        <v>212</v>
      </c>
      <c r="AT17" s="370">
        <v>-17</v>
      </c>
      <c r="AU17" s="372">
        <v>-7.4235807860262001E-2</v>
      </c>
      <c r="AV17" s="374">
        <v>19180</v>
      </c>
      <c r="AW17" s="376">
        <v>1542</v>
      </c>
      <c r="AX17" s="378">
        <v>8.7424878104093398E-2</v>
      </c>
    </row>
    <row r="18" spans="1:50">
      <c r="A18" s="355" t="s">
        <v>21</v>
      </c>
      <c r="B18" s="361" t="s">
        <v>7</v>
      </c>
      <c r="C18" s="368">
        <v>2186</v>
      </c>
      <c r="D18" s="370">
        <v>27</v>
      </c>
      <c r="E18" s="372">
        <v>1.25057897174618E-2</v>
      </c>
      <c r="F18" s="370">
        <v>3706</v>
      </c>
      <c r="G18" s="370">
        <v>130</v>
      </c>
      <c r="H18" s="372">
        <v>3.6353467561521302E-2</v>
      </c>
      <c r="I18" s="370">
        <v>2993</v>
      </c>
      <c r="J18" s="370">
        <v>372</v>
      </c>
      <c r="K18" s="372">
        <v>0.14193056085463601</v>
      </c>
      <c r="L18" s="370">
        <v>3125</v>
      </c>
      <c r="M18" s="370">
        <v>226</v>
      </c>
      <c r="N18" s="372">
        <v>7.7957916522938903E-2</v>
      </c>
      <c r="O18" s="370">
        <v>2135</v>
      </c>
      <c r="P18" s="370">
        <v>105</v>
      </c>
      <c r="Q18" s="372">
        <v>5.1724137931034503E-2</v>
      </c>
      <c r="R18" s="370">
        <v>6621</v>
      </c>
      <c r="S18" s="370">
        <v>245</v>
      </c>
      <c r="T18" s="372">
        <v>3.8425345043914698E-2</v>
      </c>
      <c r="U18" s="370">
        <v>6007</v>
      </c>
      <c r="V18" s="370">
        <v>424</v>
      </c>
      <c r="W18" s="372">
        <v>7.5944832527315098E-2</v>
      </c>
      <c r="X18" s="370">
        <v>3263</v>
      </c>
      <c r="Y18" s="370">
        <v>346</v>
      </c>
      <c r="Z18" s="372">
        <v>0.118615015426808</v>
      </c>
      <c r="AA18" s="370">
        <v>5042</v>
      </c>
      <c r="AB18" s="370">
        <v>382</v>
      </c>
      <c r="AC18" s="372">
        <v>8.1974248927038598E-2</v>
      </c>
      <c r="AD18" s="370">
        <v>5542</v>
      </c>
      <c r="AE18" s="370">
        <v>551</v>
      </c>
      <c r="AF18" s="372">
        <v>0.11039871769184501</v>
      </c>
      <c r="AG18" s="370">
        <v>5745</v>
      </c>
      <c r="AH18" s="370">
        <v>704</v>
      </c>
      <c r="AI18" s="372">
        <v>0.13965483039079499</v>
      </c>
      <c r="AJ18" s="370">
        <v>2728</v>
      </c>
      <c r="AK18" s="370">
        <v>83</v>
      </c>
      <c r="AL18" s="372">
        <v>3.13799621928166E-2</v>
      </c>
      <c r="AM18" s="370">
        <v>2698</v>
      </c>
      <c r="AN18" s="370">
        <v>211</v>
      </c>
      <c r="AO18" s="372">
        <v>8.4841174105347805E-2</v>
      </c>
      <c r="AP18" s="370">
        <v>3016</v>
      </c>
      <c r="AQ18" s="370">
        <v>103</v>
      </c>
      <c r="AR18" s="372">
        <v>3.53587366975626E-2</v>
      </c>
      <c r="AS18" s="370">
        <v>2582</v>
      </c>
      <c r="AT18" s="370">
        <v>139</v>
      </c>
      <c r="AU18" s="372">
        <v>5.6897257470323398E-2</v>
      </c>
      <c r="AV18" s="374">
        <v>57389</v>
      </c>
      <c r="AW18" s="376">
        <v>4048</v>
      </c>
      <c r="AX18" s="378">
        <v>7.5889090943176904E-2</v>
      </c>
    </row>
    <row r="19" spans="1:50">
      <c r="A19" s="72"/>
      <c r="B19" s="357" t="s">
        <v>103</v>
      </c>
      <c r="C19" s="368">
        <v>0</v>
      </c>
      <c r="D19" s="370">
        <v>0</v>
      </c>
      <c r="E19" s="363" t="s">
        <v>10</v>
      </c>
      <c r="F19" s="370">
        <v>0</v>
      </c>
      <c r="G19" s="370">
        <v>-1</v>
      </c>
      <c r="H19" s="372">
        <v>-1</v>
      </c>
      <c r="I19" s="370">
        <v>0</v>
      </c>
      <c r="J19" s="370">
        <v>-2</v>
      </c>
      <c r="K19" s="363">
        <v>-1</v>
      </c>
      <c r="L19" s="370">
        <v>3</v>
      </c>
      <c r="M19" s="370">
        <v>1</v>
      </c>
      <c r="N19" s="372">
        <v>0.5</v>
      </c>
      <c r="O19" s="370">
        <v>0</v>
      </c>
      <c r="P19" s="370">
        <v>-1</v>
      </c>
      <c r="Q19" s="372">
        <v>-1</v>
      </c>
      <c r="R19" s="370">
        <v>3</v>
      </c>
      <c r="S19" s="370">
        <v>2</v>
      </c>
      <c r="T19" s="372">
        <v>2</v>
      </c>
      <c r="U19" s="370">
        <v>0</v>
      </c>
      <c r="V19" s="370">
        <v>0</v>
      </c>
      <c r="W19" s="372" t="s">
        <v>10</v>
      </c>
      <c r="X19" s="370">
        <v>0</v>
      </c>
      <c r="Y19" s="370">
        <v>0</v>
      </c>
      <c r="Z19" s="363" t="s">
        <v>10</v>
      </c>
      <c r="AA19" s="370">
        <v>3</v>
      </c>
      <c r="AB19" s="370">
        <v>1</v>
      </c>
      <c r="AC19" s="372">
        <v>0.5</v>
      </c>
      <c r="AD19" s="370">
        <v>0</v>
      </c>
      <c r="AE19" s="370">
        <v>-4</v>
      </c>
      <c r="AF19" s="372">
        <v>-1</v>
      </c>
      <c r="AG19" s="370">
        <v>1</v>
      </c>
      <c r="AH19" s="370">
        <v>1</v>
      </c>
      <c r="AI19" s="372" t="s">
        <v>10</v>
      </c>
      <c r="AJ19" s="370">
        <v>1</v>
      </c>
      <c r="AK19" s="370">
        <v>1</v>
      </c>
      <c r="AL19" s="372" t="s">
        <v>10</v>
      </c>
      <c r="AM19" s="370">
        <v>0</v>
      </c>
      <c r="AN19" s="370">
        <v>0</v>
      </c>
      <c r="AO19" s="372" t="s">
        <v>10</v>
      </c>
      <c r="AP19" s="370">
        <v>2999</v>
      </c>
      <c r="AQ19" s="370">
        <v>113</v>
      </c>
      <c r="AR19" s="372">
        <v>3.9154539154539203E-2</v>
      </c>
      <c r="AS19" s="370">
        <v>2579</v>
      </c>
      <c r="AT19" s="370">
        <v>141</v>
      </c>
      <c r="AU19" s="372">
        <v>5.7834290401968802E-2</v>
      </c>
      <c r="AV19" s="374">
        <v>5589</v>
      </c>
      <c r="AW19" s="376">
        <v>252</v>
      </c>
      <c r="AX19" s="378">
        <v>4.7217537942664402E-2</v>
      </c>
    </row>
    <row r="20" spans="1:50">
      <c r="A20" s="72"/>
      <c r="B20" s="357" t="s">
        <v>104</v>
      </c>
      <c r="C20" s="368">
        <v>588</v>
      </c>
      <c r="D20" s="370">
        <v>-6</v>
      </c>
      <c r="E20" s="372">
        <v>-1.01010101010101E-2</v>
      </c>
      <c r="F20" s="370">
        <v>1061</v>
      </c>
      <c r="G20" s="370">
        <v>134</v>
      </c>
      <c r="H20" s="372">
        <v>0.144552319309601</v>
      </c>
      <c r="I20" s="370">
        <v>789</v>
      </c>
      <c r="J20" s="370">
        <v>46</v>
      </c>
      <c r="K20" s="372">
        <v>6.1911170928667603E-2</v>
      </c>
      <c r="L20" s="370">
        <v>775</v>
      </c>
      <c r="M20" s="370">
        <v>76</v>
      </c>
      <c r="N20" s="372">
        <v>0.108726752503577</v>
      </c>
      <c r="O20" s="370">
        <v>570</v>
      </c>
      <c r="P20" s="370">
        <v>19</v>
      </c>
      <c r="Q20" s="372">
        <v>3.4482758620689703E-2</v>
      </c>
      <c r="R20" s="370">
        <v>1765</v>
      </c>
      <c r="S20" s="370">
        <v>118</v>
      </c>
      <c r="T20" s="372">
        <v>7.1645415907710994E-2</v>
      </c>
      <c r="U20" s="370">
        <v>1603</v>
      </c>
      <c r="V20" s="370">
        <v>124</v>
      </c>
      <c r="W20" s="372">
        <v>8.3840432724814104E-2</v>
      </c>
      <c r="X20" s="370">
        <v>961</v>
      </c>
      <c r="Y20" s="370">
        <v>158</v>
      </c>
      <c r="Z20" s="372">
        <v>0.19676214196762101</v>
      </c>
      <c r="AA20" s="370">
        <v>1361</v>
      </c>
      <c r="AB20" s="370">
        <v>130</v>
      </c>
      <c r="AC20" s="372">
        <v>0.10560519902518301</v>
      </c>
      <c r="AD20" s="370">
        <v>1511</v>
      </c>
      <c r="AE20" s="370">
        <v>192</v>
      </c>
      <c r="AF20" s="372">
        <v>0.145564821834723</v>
      </c>
      <c r="AG20" s="370">
        <v>1550</v>
      </c>
      <c r="AH20" s="370">
        <v>218</v>
      </c>
      <c r="AI20" s="372">
        <v>0.163663663663664</v>
      </c>
      <c r="AJ20" s="370">
        <v>722</v>
      </c>
      <c r="AK20" s="370">
        <v>72</v>
      </c>
      <c r="AL20" s="372">
        <v>0.11076923076923099</v>
      </c>
      <c r="AM20" s="370">
        <v>698</v>
      </c>
      <c r="AN20" s="370">
        <v>67</v>
      </c>
      <c r="AO20" s="372">
        <v>0.106180665610143</v>
      </c>
      <c r="AP20" s="370">
        <v>0</v>
      </c>
      <c r="AQ20" s="370">
        <v>0</v>
      </c>
      <c r="AR20" s="363" t="s">
        <v>10</v>
      </c>
      <c r="AS20" s="370">
        <v>0</v>
      </c>
      <c r="AT20" s="370">
        <v>0</v>
      </c>
      <c r="AU20" s="363" t="s">
        <v>10</v>
      </c>
      <c r="AV20" s="374">
        <v>13954</v>
      </c>
      <c r="AW20" s="376">
        <v>1348</v>
      </c>
      <c r="AX20" s="378">
        <v>0.106933206409646</v>
      </c>
    </row>
    <row r="21" spans="1:50">
      <c r="A21" s="72"/>
      <c r="B21" s="357" t="s">
        <v>11</v>
      </c>
      <c r="C21" s="368">
        <v>902</v>
      </c>
      <c r="D21" s="370">
        <v>-34</v>
      </c>
      <c r="E21" s="372">
        <v>-3.63247863247863E-2</v>
      </c>
      <c r="F21" s="370">
        <v>1965</v>
      </c>
      <c r="G21" s="370">
        <v>17</v>
      </c>
      <c r="H21" s="372">
        <v>8.7268993839835704E-3</v>
      </c>
      <c r="I21" s="370">
        <v>847</v>
      </c>
      <c r="J21" s="370">
        <v>25</v>
      </c>
      <c r="K21" s="372">
        <v>3.0413625304136299E-2</v>
      </c>
      <c r="L21" s="370">
        <v>910</v>
      </c>
      <c r="M21" s="370">
        <v>-20</v>
      </c>
      <c r="N21" s="372">
        <v>-2.1505376344085999E-2</v>
      </c>
      <c r="O21" s="370">
        <v>619</v>
      </c>
      <c r="P21" s="370">
        <v>32</v>
      </c>
      <c r="Q21" s="372">
        <v>5.4514480408858597E-2</v>
      </c>
      <c r="R21" s="370">
        <v>3715</v>
      </c>
      <c r="S21" s="370">
        <v>99</v>
      </c>
      <c r="T21" s="372">
        <v>2.7378318584070801E-2</v>
      </c>
      <c r="U21" s="370">
        <v>2664</v>
      </c>
      <c r="V21" s="370">
        <v>146</v>
      </c>
      <c r="W21" s="372">
        <v>5.7982525814138201E-2</v>
      </c>
      <c r="X21" s="370">
        <v>1153</v>
      </c>
      <c r="Y21" s="370">
        <v>125</v>
      </c>
      <c r="Z21" s="372">
        <v>0.1215953307393</v>
      </c>
      <c r="AA21" s="370">
        <v>2069</v>
      </c>
      <c r="AB21" s="370">
        <v>166</v>
      </c>
      <c r="AC21" s="372">
        <v>8.7230688386757793E-2</v>
      </c>
      <c r="AD21" s="370">
        <v>2744</v>
      </c>
      <c r="AE21" s="370">
        <v>264</v>
      </c>
      <c r="AF21" s="372">
        <v>0.106451612903226</v>
      </c>
      <c r="AG21" s="370">
        <v>2383</v>
      </c>
      <c r="AH21" s="370">
        <v>231</v>
      </c>
      <c r="AI21" s="372">
        <v>0.107342007434944</v>
      </c>
      <c r="AJ21" s="370">
        <v>1009</v>
      </c>
      <c r="AK21" s="370">
        <v>4</v>
      </c>
      <c r="AL21" s="372">
        <v>3.9800995024875602E-3</v>
      </c>
      <c r="AM21" s="370">
        <v>1302</v>
      </c>
      <c r="AN21" s="370">
        <v>73</v>
      </c>
      <c r="AO21" s="372">
        <v>5.93978844589097E-2</v>
      </c>
      <c r="AP21" s="370">
        <v>1596</v>
      </c>
      <c r="AQ21" s="370">
        <v>91</v>
      </c>
      <c r="AR21" s="372">
        <v>6.0465116279069801E-2</v>
      </c>
      <c r="AS21" s="370">
        <v>1238</v>
      </c>
      <c r="AT21" s="370">
        <v>72</v>
      </c>
      <c r="AU21" s="372">
        <v>6.17495711835334E-2</v>
      </c>
      <c r="AV21" s="374">
        <v>25116</v>
      </c>
      <c r="AW21" s="376">
        <v>1291</v>
      </c>
      <c r="AX21" s="378">
        <v>5.4186778593913999E-2</v>
      </c>
    </row>
    <row r="22" spans="1:50">
      <c r="A22" s="72"/>
      <c r="B22" s="357" t="s">
        <v>12</v>
      </c>
      <c r="C22" s="368">
        <v>297</v>
      </c>
      <c r="D22" s="370">
        <v>11</v>
      </c>
      <c r="E22" s="372">
        <v>3.8461538461538498E-2</v>
      </c>
      <c r="F22" s="370">
        <v>667</v>
      </c>
      <c r="G22" s="370">
        <v>2</v>
      </c>
      <c r="H22" s="372">
        <v>3.0075187969924801E-3</v>
      </c>
      <c r="I22" s="370">
        <v>336</v>
      </c>
      <c r="J22" s="370">
        <v>30</v>
      </c>
      <c r="K22" s="372">
        <v>9.8039215686274495E-2</v>
      </c>
      <c r="L22" s="370">
        <v>303</v>
      </c>
      <c r="M22" s="370">
        <v>56</v>
      </c>
      <c r="N22" s="372">
        <v>0.22672064777327899</v>
      </c>
      <c r="O22" s="370">
        <v>243</v>
      </c>
      <c r="P22" s="370">
        <v>22</v>
      </c>
      <c r="Q22" s="372">
        <v>9.9547511312217202E-2</v>
      </c>
      <c r="R22" s="370">
        <v>1005</v>
      </c>
      <c r="S22" s="370">
        <v>90</v>
      </c>
      <c r="T22" s="372">
        <v>9.8360655737704902E-2</v>
      </c>
      <c r="U22" s="370">
        <v>994</v>
      </c>
      <c r="V22" s="370">
        <v>47</v>
      </c>
      <c r="W22" s="372">
        <v>4.9630411826821499E-2</v>
      </c>
      <c r="X22" s="370">
        <v>465</v>
      </c>
      <c r="Y22" s="370">
        <v>56</v>
      </c>
      <c r="Z22" s="372">
        <v>0.136919315403423</v>
      </c>
      <c r="AA22" s="370">
        <v>608</v>
      </c>
      <c r="AB22" s="370">
        <v>26</v>
      </c>
      <c r="AC22" s="372">
        <v>4.4673539518900303E-2</v>
      </c>
      <c r="AD22" s="370">
        <v>1027</v>
      </c>
      <c r="AE22" s="370">
        <v>35</v>
      </c>
      <c r="AF22" s="372">
        <v>3.5282258064516098E-2</v>
      </c>
      <c r="AG22" s="370">
        <v>1129</v>
      </c>
      <c r="AH22" s="370">
        <v>163</v>
      </c>
      <c r="AI22" s="372">
        <v>0.16873706004140801</v>
      </c>
      <c r="AJ22" s="370">
        <v>343</v>
      </c>
      <c r="AK22" s="370">
        <v>18</v>
      </c>
      <c r="AL22" s="372">
        <v>5.53846153846154E-2</v>
      </c>
      <c r="AM22" s="370">
        <v>353</v>
      </c>
      <c r="AN22" s="370">
        <v>27</v>
      </c>
      <c r="AO22" s="372">
        <v>8.2822085889570504E-2</v>
      </c>
      <c r="AP22" s="370">
        <v>496</v>
      </c>
      <c r="AQ22" s="370">
        <v>42</v>
      </c>
      <c r="AR22" s="372">
        <v>9.2511013215859E-2</v>
      </c>
      <c r="AS22" s="370">
        <v>457</v>
      </c>
      <c r="AT22" s="370">
        <v>11</v>
      </c>
      <c r="AU22" s="372">
        <v>2.46636771300448E-2</v>
      </c>
      <c r="AV22" s="374">
        <v>8723</v>
      </c>
      <c r="AW22" s="376">
        <v>636</v>
      </c>
      <c r="AX22" s="378">
        <v>7.8644738469148004E-2</v>
      </c>
    </row>
    <row r="23" spans="1:50">
      <c r="A23" s="72"/>
      <c r="B23" s="357" t="s">
        <v>13</v>
      </c>
      <c r="C23" s="368">
        <v>96</v>
      </c>
      <c r="D23" s="370">
        <v>-22</v>
      </c>
      <c r="E23" s="372">
        <v>-0.186440677966102</v>
      </c>
      <c r="F23" s="370">
        <v>187</v>
      </c>
      <c r="G23" s="370">
        <v>6</v>
      </c>
      <c r="H23" s="372">
        <v>3.3149171270718203E-2</v>
      </c>
      <c r="I23" s="370">
        <v>128</v>
      </c>
      <c r="J23" s="370">
        <v>7</v>
      </c>
      <c r="K23" s="372">
        <v>5.7851239669421503E-2</v>
      </c>
      <c r="L23" s="370">
        <v>111</v>
      </c>
      <c r="M23" s="370">
        <v>5</v>
      </c>
      <c r="N23" s="372">
        <v>4.71698113207547E-2</v>
      </c>
      <c r="O23" s="370">
        <v>92</v>
      </c>
      <c r="P23" s="370">
        <v>-2</v>
      </c>
      <c r="Q23" s="372">
        <v>-2.1276595744680899E-2</v>
      </c>
      <c r="R23" s="370">
        <v>231</v>
      </c>
      <c r="S23" s="370">
        <v>17</v>
      </c>
      <c r="T23" s="372">
        <v>7.9439252336448593E-2</v>
      </c>
      <c r="U23" s="370">
        <v>348</v>
      </c>
      <c r="V23" s="370">
        <v>31</v>
      </c>
      <c r="W23" s="372">
        <v>9.7791798107255495E-2</v>
      </c>
      <c r="X23" s="370">
        <v>168</v>
      </c>
      <c r="Y23" s="370">
        <v>16</v>
      </c>
      <c r="Z23" s="372">
        <v>0.105263157894737</v>
      </c>
      <c r="AA23" s="370">
        <v>236</v>
      </c>
      <c r="AB23" s="370">
        <v>-23</v>
      </c>
      <c r="AC23" s="372">
        <v>-8.8803088803088806E-2</v>
      </c>
      <c r="AD23" s="370">
        <v>286</v>
      </c>
      <c r="AE23" s="370">
        <v>40</v>
      </c>
      <c r="AF23" s="372">
        <v>0.16260162601625999</v>
      </c>
      <c r="AG23" s="370">
        <v>278</v>
      </c>
      <c r="AH23" s="370">
        <v>43</v>
      </c>
      <c r="AI23" s="372">
        <v>0.182978723404255</v>
      </c>
      <c r="AJ23" s="370">
        <v>134</v>
      </c>
      <c r="AK23" s="370">
        <v>27</v>
      </c>
      <c r="AL23" s="372">
        <v>0.25233644859813098</v>
      </c>
      <c r="AM23" s="370">
        <v>119</v>
      </c>
      <c r="AN23" s="370">
        <v>-13</v>
      </c>
      <c r="AO23" s="372">
        <v>-9.8484848484848495E-2</v>
      </c>
      <c r="AP23" s="370">
        <v>246</v>
      </c>
      <c r="AQ23" s="370">
        <v>-4</v>
      </c>
      <c r="AR23" s="372">
        <v>-1.6E-2</v>
      </c>
      <c r="AS23" s="370">
        <v>221</v>
      </c>
      <c r="AT23" s="370">
        <v>29</v>
      </c>
      <c r="AU23" s="372">
        <v>0.15104166666666699</v>
      </c>
      <c r="AV23" s="374">
        <v>2881</v>
      </c>
      <c r="AW23" s="376">
        <v>157</v>
      </c>
      <c r="AX23" s="378">
        <v>5.7635829662261398E-2</v>
      </c>
    </row>
    <row r="24" spans="1:50">
      <c r="A24" s="72"/>
      <c r="B24" s="357" t="s">
        <v>14</v>
      </c>
      <c r="C24" s="368">
        <v>382</v>
      </c>
      <c r="D24" s="370">
        <v>1</v>
      </c>
      <c r="E24" s="372">
        <v>2.6246719160105E-3</v>
      </c>
      <c r="F24" s="370">
        <v>503</v>
      </c>
      <c r="G24" s="370">
        <v>54</v>
      </c>
      <c r="H24" s="372">
        <v>0.12026726057906501</v>
      </c>
      <c r="I24" s="370">
        <v>584</v>
      </c>
      <c r="J24" s="370">
        <v>128</v>
      </c>
      <c r="K24" s="372">
        <v>0.28070175438596501</v>
      </c>
      <c r="L24" s="370">
        <v>645</v>
      </c>
      <c r="M24" s="370">
        <v>67</v>
      </c>
      <c r="N24" s="372">
        <v>0.115916955017301</v>
      </c>
      <c r="O24" s="370">
        <v>402</v>
      </c>
      <c r="P24" s="370">
        <v>11</v>
      </c>
      <c r="Q24" s="372">
        <v>2.81329923273657E-2</v>
      </c>
      <c r="R24" s="370">
        <v>904</v>
      </c>
      <c r="S24" s="370">
        <v>-16</v>
      </c>
      <c r="T24" s="372">
        <v>-1.7391304347826101E-2</v>
      </c>
      <c r="U24" s="370">
        <v>944</v>
      </c>
      <c r="V24" s="370">
        <v>88</v>
      </c>
      <c r="W24" s="372">
        <v>0.10280373831775701</v>
      </c>
      <c r="X24" s="370">
        <v>614</v>
      </c>
      <c r="Y24" s="370">
        <v>47</v>
      </c>
      <c r="Z24" s="372">
        <v>8.2892416225749596E-2</v>
      </c>
      <c r="AA24" s="370">
        <v>849</v>
      </c>
      <c r="AB24" s="370">
        <v>48</v>
      </c>
      <c r="AC24" s="372">
        <v>5.9925093632958802E-2</v>
      </c>
      <c r="AD24" s="370">
        <v>794</v>
      </c>
      <c r="AE24" s="370">
        <v>126</v>
      </c>
      <c r="AF24" s="372">
        <v>0.18862275449101801</v>
      </c>
      <c r="AG24" s="370">
        <v>973</v>
      </c>
      <c r="AH24" s="370">
        <v>105</v>
      </c>
      <c r="AI24" s="372">
        <v>0.120967741935484</v>
      </c>
      <c r="AJ24" s="370">
        <v>477</v>
      </c>
      <c r="AK24" s="370">
        <v>-15</v>
      </c>
      <c r="AL24" s="372">
        <v>-3.0487804878048801E-2</v>
      </c>
      <c r="AM24" s="370">
        <v>405</v>
      </c>
      <c r="AN24" s="370">
        <v>33</v>
      </c>
      <c r="AO24" s="372">
        <v>8.8709677419354802E-2</v>
      </c>
      <c r="AP24" s="370">
        <v>568</v>
      </c>
      <c r="AQ24" s="370">
        <v>-24</v>
      </c>
      <c r="AR24" s="372">
        <v>-4.0540540540540501E-2</v>
      </c>
      <c r="AS24" s="370">
        <v>570</v>
      </c>
      <c r="AT24" s="370">
        <v>53</v>
      </c>
      <c r="AU24" s="372">
        <v>0.102514506769826</v>
      </c>
      <c r="AV24" s="374">
        <v>9614</v>
      </c>
      <c r="AW24" s="376">
        <v>706</v>
      </c>
      <c r="AX24" s="378">
        <v>7.9254602604400495E-2</v>
      </c>
    </row>
    <row r="25" spans="1:50">
      <c r="A25" s="72"/>
      <c r="B25" s="357" t="s">
        <v>15</v>
      </c>
      <c r="C25" s="368">
        <v>502</v>
      </c>
      <c r="D25" s="370">
        <v>76</v>
      </c>
      <c r="E25" s="372">
        <v>0.17840375586854501</v>
      </c>
      <c r="F25" s="370">
        <v>382</v>
      </c>
      <c r="G25" s="370">
        <v>52</v>
      </c>
      <c r="H25" s="372">
        <v>0.15757575757575801</v>
      </c>
      <c r="I25" s="370">
        <v>1092</v>
      </c>
      <c r="J25" s="370">
        <v>182</v>
      </c>
      <c r="K25" s="372">
        <v>0.2</v>
      </c>
      <c r="L25" s="370">
        <v>1138</v>
      </c>
      <c r="M25" s="370">
        <v>107</v>
      </c>
      <c r="N25" s="372">
        <v>0.103782735208535</v>
      </c>
      <c r="O25" s="370">
        <v>776</v>
      </c>
      <c r="P25" s="370">
        <v>47</v>
      </c>
      <c r="Q25" s="372">
        <v>6.4471879286694095E-2</v>
      </c>
      <c r="R25" s="370">
        <v>757</v>
      </c>
      <c r="S25" s="370">
        <v>60</v>
      </c>
      <c r="T25" s="372">
        <v>8.6083213773314196E-2</v>
      </c>
      <c r="U25" s="370">
        <v>1050</v>
      </c>
      <c r="V25" s="370">
        <v>110</v>
      </c>
      <c r="W25" s="372">
        <v>0.117021276595745</v>
      </c>
      <c r="X25" s="370">
        <v>853</v>
      </c>
      <c r="Y25" s="370">
        <v>103</v>
      </c>
      <c r="Z25" s="372">
        <v>0.137333333333333</v>
      </c>
      <c r="AA25" s="370">
        <v>1269</v>
      </c>
      <c r="AB25" s="370">
        <v>176</v>
      </c>
      <c r="AC25" s="372">
        <v>0.161024702653248</v>
      </c>
      <c r="AD25" s="370">
        <v>671</v>
      </c>
      <c r="AE25" s="370">
        <v>80</v>
      </c>
      <c r="AF25" s="372">
        <v>0.13536379018612499</v>
      </c>
      <c r="AG25" s="370">
        <v>967</v>
      </c>
      <c r="AH25" s="370">
        <v>153</v>
      </c>
      <c r="AI25" s="372">
        <v>0.18796068796068799</v>
      </c>
      <c r="AJ25" s="370">
        <v>760</v>
      </c>
      <c r="AK25" s="370">
        <v>59</v>
      </c>
      <c r="AL25" s="372">
        <v>8.4165477888730397E-2</v>
      </c>
      <c r="AM25" s="370">
        <v>517</v>
      </c>
      <c r="AN25" s="370">
        <v>89</v>
      </c>
      <c r="AO25" s="372">
        <v>0.20794392523364499</v>
      </c>
      <c r="AP25" s="370">
        <v>102</v>
      </c>
      <c r="AQ25" s="370">
        <v>11</v>
      </c>
      <c r="AR25" s="372">
        <v>0.120879120879121</v>
      </c>
      <c r="AS25" s="370">
        <v>94</v>
      </c>
      <c r="AT25" s="370">
        <v>-21</v>
      </c>
      <c r="AU25" s="372">
        <v>-0.182608695652174</v>
      </c>
      <c r="AV25" s="374">
        <v>10930</v>
      </c>
      <c r="AW25" s="376">
        <v>1284</v>
      </c>
      <c r="AX25" s="378">
        <v>0.13311217084801999</v>
      </c>
    </row>
    <row r="26" spans="1:50">
      <c r="A26" s="72"/>
      <c r="B26" s="357" t="s">
        <v>16</v>
      </c>
      <c r="C26" s="368">
        <v>7</v>
      </c>
      <c r="D26" s="370">
        <v>-5</v>
      </c>
      <c r="E26" s="372">
        <v>-0.41666666666666702</v>
      </c>
      <c r="F26" s="370">
        <v>2</v>
      </c>
      <c r="G26" s="370">
        <v>-1</v>
      </c>
      <c r="H26" s="372">
        <v>-0.33333333333333298</v>
      </c>
      <c r="I26" s="370">
        <v>6</v>
      </c>
      <c r="J26" s="370">
        <v>0</v>
      </c>
      <c r="K26" s="372">
        <v>0</v>
      </c>
      <c r="L26" s="370">
        <v>18</v>
      </c>
      <c r="M26" s="370">
        <v>11</v>
      </c>
      <c r="N26" s="372">
        <v>1.5714285714285701</v>
      </c>
      <c r="O26" s="370">
        <v>3</v>
      </c>
      <c r="P26" s="370">
        <v>-5</v>
      </c>
      <c r="Q26" s="372">
        <v>-0.625</v>
      </c>
      <c r="R26" s="370">
        <v>9</v>
      </c>
      <c r="S26" s="370">
        <v>-5</v>
      </c>
      <c r="T26" s="372">
        <v>-0.35714285714285698</v>
      </c>
      <c r="U26" s="370">
        <v>7</v>
      </c>
      <c r="V26" s="370">
        <v>2</v>
      </c>
      <c r="W26" s="372">
        <v>0.4</v>
      </c>
      <c r="X26" s="370">
        <v>10</v>
      </c>
      <c r="Y26" s="370">
        <v>-1</v>
      </c>
      <c r="Z26" s="372">
        <v>-9.0909090909090898E-2</v>
      </c>
      <c r="AA26" s="370">
        <v>11</v>
      </c>
      <c r="AB26" s="370">
        <v>-11</v>
      </c>
      <c r="AC26" s="372">
        <v>-0.5</v>
      </c>
      <c r="AD26" s="370">
        <v>20</v>
      </c>
      <c r="AE26" s="370">
        <v>6</v>
      </c>
      <c r="AF26" s="372">
        <v>0.42857142857142899</v>
      </c>
      <c r="AG26" s="370">
        <v>15</v>
      </c>
      <c r="AH26" s="370">
        <v>9</v>
      </c>
      <c r="AI26" s="372">
        <v>1.5</v>
      </c>
      <c r="AJ26" s="370">
        <v>5</v>
      </c>
      <c r="AK26" s="370">
        <v>-10</v>
      </c>
      <c r="AL26" s="372">
        <v>-0.66666666666666696</v>
      </c>
      <c r="AM26" s="370">
        <v>2</v>
      </c>
      <c r="AN26" s="370">
        <v>2</v>
      </c>
      <c r="AO26" s="372" t="s">
        <v>10</v>
      </c>
      <c r="AP26" s="370">
        <v>8</v>
      </c>
      <c r="AQ26" s="370">
        <v>-13</v>
      </c>
      <c r="AR26" s="372">
        <v>-0.61904761904761896</v>
      </c>
      <c r="AS26" s="370">
        <v>2</v>
      </c>
      <c r="AT26" s="370">
        <v>-5</v>
      </c>
      <c r="AU26" s="372">
        <v>-0.71428571428571397</v>
      </c>
      <c r="AV26" s="374">
        <v>125</v>
      </c>
      <c r="AW26" s="376">
        <v>-26</v>
      </c>
      <c r="AX26" s="378">
        <v>-0.17218543046357601</v>
      </c>
    </row>
    <row r="27" spans="1:50">
      <c r="A27" s="72"/>
      <c r="B27" s="357" t="s">
        <v>17</v>
      </c>
      <c r="C27" s="368">
        <v>1190</v>
      </c>
      <c r="D27" s="370">
        <v>-27</v>
      </c>
      <c r="E27" s="372">
        <v>-2.2185702547247301E-2</v>
      </c>
      <c r="F27" s="370">
        <v>1930</v>
      </c>
      <c r="G27" s="370">
        <v>61</v>
      </c>
      <c r="H27" s="372">
        <v>3.26377742108079E-2</v>
      </c>
      <c r="I27" s="370">
        <v>1487</v>
      </c>
      <c r="J27" s="370">
        <v>180</v>
      </c>
      <c r="K27" s="372">
        <v>0.137719969395562</v>
      </c>
      <c r="L27" s="370">
        <v>1591</v>
      </c>
      <c r="M27" s="370">
        <v>107</v>
      </c>
      <c r="N27" s="372">
        <v>7.2102425876010803E-2</v>
      </c>
      <c r="O27" s="370">
        <v>1050</v>
      </c>
      <c r="P27" s="370">
        <v>-1</v>
      </c>
      <c r="Q27" s="372">
        <v>-9.5147478591817299E-4</v>
      </c>
      <c r="R27" s="370">
        <v>4068</v>
      </c>
      <c r="S27" s="370">
        <v>156</v>
      </c>
      <c r="T27" s="372">
        <v>3.9877300613496897E-2</v>
      </c>
      <c r="U27" s="370">
        <v>3104</v>
      </c>
      <c r="V27" s="370">
        <v>128</v>
      </c>
      <c r="W27" s="372">
        <v>4.3010752688171998E-2</v>
      </c>
      <c r="X27" s="370">
        <v>1642</v>
      </c>
      <c r="Y27" s="370">
        <v>81</v>
      </c>
      <c r="Z27" s="372">
        <v>5.18898142216528E-2</v>
      </c>
      <c r="AA27" s="370">
        <v>2824</v>
      </c>
      <c r="AB27" s="370">
        <v>158</v>
      </c>
      <c r="AC27" s="372">
        <v>5.9264816204051003E-2</v>
      </c>
      <c r="AD27" s="370">
        <v>2832</v>
      </c>
      <c r="AE27" s="370">
        <v>310</v>
      </c>
      <c r="AF27" s="372">
        <v>0.122918318794607</v>
      </c>
      <c r="AG27" s="370">
        <v>2719</v>
      </c>
      <c r="AH27" s="370">
        <v>333</v>
      </c>
      <c r="AI27" s="372">
        <v>0.139564124056999</v>
      </c>
      <c r="AJ27" s="370">
        <v>1411</v>
      </c>
      <c r="AK27" s="370">
        <v>-27</v>
      </c>
      <c r="AL27" s="372">
        <v>-1.8776077885952699E-2</v>
      </c>
      <c r="AM27" s="370">
        <v>1532</v>
      </c>
      <c r="AN27" s="370">
        <v>98</v>
      </c>
      <c r="AO27" s="372">
        <v>6.8340306834030695E-2</v>
      </c>
      <c r="AP27" s="370">
        <v>1466</v>
      </c>
      <c r="AQ27" s="370">
        <v>35</v>
      </c>
      <c r="AR27" s="372">
        <v>2.4458420684835801E-2</v>
      </c>
      <c r="AS27" s="370">
        <v>1113</v>
      </c>
      <c r="AT27" s="370">
        <v>2</v>
      </c>
      <c r="AU27" s="372">
        <v>1.8001800180018001E-3</v>
      </c>
      <c r="AV27" s="374">
        <v>29959</v>
      </c>
      <c r="AW27" s="376">
        <v>1594</v>
      </c>
      <c r="AX27" s="378">
        <v>5.6196016217168999E-2</v>
      </c>
    </row>
    <row r="28" spans="1:50">
      <c r="A28" s="72"/>
      <c r="B28" s="357" t="s">
        <v>18</v>
      </c>
      <c r="C28" s="368">
        <v>855</v>
      </c>
      <c r="D28" s="370">
        <v>73</v>
      </c>
      <c r="E28" s="372">
        <v>9.3350383631713593E-2</v>
      </c>
      <c r="F28" s="370">
        <v>1794</v>
      </c>
      <c r="G28" s="370">
        <v>240</v>
      </c>
      <c r="H28" s="372">
        <v>0.15444015444015399</v>
      </c>
      <c r="I28" s="370">
        <v>1116</v>
      </c>
      <c r="J28" s="370">
        <v>296</v>
      </c>
      <c r="K28" s="372">
        <v>0.36097560975609799</v>
      </c>
      <c r="L28" s="370">
        <v>1143</v>
      </c>
      <c r="M28" s="370">
        <v>262</v>
      </c>
      <c r="N28" s="372">
        <v>0.29738933030647002</v>
      </c>
      <c r="O28" s="370">
        <v>827</v>
      </c>
      <c r="P28" s="370">
        <v>216</v>
      </c>
      <c r="Q28" s="372">
        <v>0.353518821603928</v>
      </c>
      <c r="R28" s="370">
        <v>2333</v>
      </c>
      <c r="S28" s="370">
        <v>301</v>
      </c>
      <c r="T28" s="372">
        <v>0.14812992125984301</v>
      </c>
      <c r="U28" s="370">
        <v>2446</v>
      </c>
      <c r="V28" s="370">
        <v>286</v>
      </c>
      <c r="W28" s="372">
        <v>0.132407407407407</v>
      </c>
      <c r="X28" s="370">
        <v>1336</v>
      </c>
      <c r="Y28" s="370">
        <v>399</v>
      </c>
      <c r="Z28" s="372">
        <v>0.425827107790822</v>
      </c>
      <c r="AA28" s="370">
        <v>1883</v>
      </c>
      <c r="AB28" s="370">
        <v>429</v>
      </c>
      <c r="AC28" s="372">
        <v>0.29504814305364502</v>
      </c>
      <c r="AD28" s="370">
        <v>2304</v>
      </c>
      <c r="AE28" s="370">
        <v>568</v>
      </c>
      <c r="AF28" s="372">
        <v>0.32718894009216598</v>
      </c>
      <c r="AG28" s="370">
        <v>2205</v>
      </c>
      <c r="AH28" s="370">
        <v>407</v>
      </c>
      <c r="AI28" s="372">
        <v>0.22636262513904301</v>
      </c>
      <c r="AJ28" s="370">
        <v>1145</v>
      </c>
      <c r="AK28" s="370">
        <v>175</v>
      </c>
      <c r="AL28" s="372">
        <v>0.180412371134021</v>
      </c>
      <c r="AM28" s="370">
        <v>980</v>
      </c>
      <c r="AN28" s="370">
        <v>102</v>
      </c>
      <c r="AO28" s="372">
        <v>0.11617312072892901</v>
      </c>
      <c r="AP28" s="370">
        <v>193</v>
      </c>
      <c r="AQ28" s="370">
        <v>-69</v>
      </c>
      <c r="AR28" s="372">
        <v>-0.26335877862595403</v>
      </c>
      <c r="AS28" s="370">
        <v>148</v>
      </c>
      <c r="AT28" s="370">
        <v>-1</v>
      </c>
      <c r="AU28" s="372">
        <v>-6.7114093959731499E-3</v>
      </c>
      <c r="AV28" s="374">
        <v>20708</v>
      </c>
      <c r="AW28" s="376">
        <v>3684</v>
      </c>
      <c r="AX28" s="378">
        <v>0.21640037593985001</v>
      </c>
    </row>
    <row r="29" spans="1:50">
      <c r="A29" s="72"/>
      <c r="B29" s="357" t="s">
        <v>19</v>
      </c>
      <c r="C29" s="368">
        <v>378</v>
      </c>
      <c r="D29" s="370">
        <v>25</v>
      </c>
      <c r="E29" s="372">
        <v>7.0821529745042494E-2</v>
      </c>
      <c r="F29" s="370">
        <v>955</v>
      </c>
      <c r="G29" s="370">
        <v>202</v>
      </c>
      <c r="H29" s="372">
        <v>0.26826029216467501</v>
      </c>
      <c r="I29" s="370">
        <v>530</v>
      </c>
      <c r="J29" s="370">
        <v>186</v>
      </c>
      <c r="K29" s="372">
        <v>0.54069767441860495</v>
      </c>
      <c r="L29" s="370">
        <v>521</v>
      </c>
      <c r="M29" s="370">
        <v>162</v>
      </c>
      <c r="N29" s="372">
        <v>0.45125348189414999</v>
      </c>
      <c r="O29" s="370">
        <v>421</v>
      </c>
      <c r="P29" s="370">
        <v>142</v>
      </c>
      <c r="Q29" s="372">
        <v>0.50896057347670298</v>
      </c>
      <c r="R29" s="370">
        <v>943</v>
      </c>
      <c r="S29" s="370">
        <v>204</v>
      </c>
      <c r="T29" s="372">
        <v>0.27604871447902601</v>
      </c>
      <c r="U29" s="370">
        <v>1176</v>
      </c>
      <c r="V29" s="370">
        <v>210</v>
      </c>
      <c r="W29" s="372">
        <v>0.217391304347826</v>
      </c>
      <c r="X29" s="370">
        <v>623</v>
      </c>
      <c r="Y29" s="370">
        <v>227</v>
      </c>
      <c r="Z29" s="372">
        <v>0.57323232323232298</v>
      </c>
      <c r="AA29" s="370">
        <v>829</v>
      </c>
      <c r="AB29" s="370">
        <v>258</v>
      </c>
      <c r="AC29" s="372">
        <v>0.45183887915936999</v>
      </c>
      <c r="AD29" s="370">
        <v>972</v>
      </c>
      <c r="AE29" s="370">
        <v>254</v>
      </c>
      <c r="AF29" s="372">
        <v>0.35376044568245102</v>
      </c>
      <c r="AG29" s="370">
        <v>1025</v>
      </c>
      <c r="AH29" s="370">
        <v>300</v>
      </c>
      <c r="AI29" s="372">
        <v>0.41379310344827602</v>
      </c>
      <c r="AJ29" s="370">
        <v>584</v>
      </c>
      <c r="AK29" s="370">
        <v>149</v>
      </c>
      <c r="AL29" s="372">
        <v>0.342528735632184</v>
      </c>
      <c r="AM29" s="370">
        <v>438</v>
      </c>
      <c r="AN29" s="370">
        <v>61</v>
      </c>
      <c r="AO29" s="372">
        <v>0.161803713527851</v>
      </c>
      <c r="AP29" s="370">
        <v>82</v>
      </c>
      <c r="AQ29" s="370">
        <v>53</v>
      </c>
      <c r="AR29" s="372">
        <v>1.82758620689655</v>
      </c>
      <c r="AS29" s="370">
        <v>33</v>
      </c>
      <c r="AT29" s="370">
        <v>10</v>
      </c>
      <c r="AU29" s="372">
        <v>0.434782608695652</v>
      </c>
      <c r="AV29" s="374">
        <v>9510</v>
      </c>
      <c r="AW29" s="376">
        <v>2443</v>
      </c>
      <c r="AX29" s="378">
        <v>0.34569124097919901</v>
      </c>
    </row>
    <row r="30" spans="1:50">
      <c r="A30" s="72"/>
      <c r="B30" s="357" t="s">
        <v>20</v>
      </c>
      <c r="C30" s="368">
        <v>451</v>
      </c>
      <c r="D30" s="370">
        <v>0</v>
      </c>
      <c r="E30" s="372">
        <v>0</v>
      </c>
      <c r="F30" s="370">
        <v>822</v>
      </c>
      <c r="G30" s="370">
        <v>153</v>
      </c>
      <c r="H30" s="372">
        <v>0.228699551569507</v>
      </c>
      <c r="I30" s="370">
        <v>515</v>
      </c>
      <c r="J30" s="370">
        <v>43</v>
      </c>
      <c r="K30" s="372">
        <v>9.1101694915254203E-2</v>
      </c>
      <c r="L30" s="370">
        <v>426</v>
      </c>
      <c r="M30" s="370">
        <v>51</v>
      </c>
      <c r="N30" s="372">
        <v>0.13600000000000001</v>
      </c>
      <c r="O30" s="370">
        <v>142</v>
      </c>
      <c r="P30" s="370">
        <v>14</v>
      </c>
      <c r="Q30" s="372">
        <v>0.109375</v>
      </c>
      <c r="R30" s="370">
        <v>870</v>
      </c>
      <c r="S30" s="370">
        <v>79</v>
      </c>
      <c r="T30" s="372">
        <v>9.9873577749683903E-2</v>
      </c>
      <c r="U30" s="370">
        <v>1061</v>
      </c>
      <c r="V30" s="370">
        <v>173</v>
      </c>
      <c r="W30" s="372">
        <v>0.19481981981981999</v>
      </c>
      <c r="X30" s="370">
        <v>509</v>
      </c>
      <c r="Y30" s="370">
        <v>129</v>
      </c>
      <c r="Z30" s="372">
        <v>0.33947368421052598</v>
      </c>
      <c r="AA30" s="370">
        <v>602</v>
      </c>
      <c r="AB30" s="370">
        <v>128</v>
      </c>
      <c r="AC30" s="372">
        <v>0.27004219409282698</v>
      </c>
      <c r="AD30" s="370">
        <v>872</v>
      </c>
      <c r="AE30" s="370">
        <v>143</v>
      </c>
      <c r="AF30" s="372">
        <v>0.19615912208504799</v>
      </c>
      <c r="AG30" s="370">
        <v>810</v>
      </c>
      <c r="AH30" s="370">
        <v>153</v>
      </c>
      <c r="AI30" s="372">
        <v>0.232876712328767</v>
      </c>
      <c r="AJ30" s="370">
        <v>455</v>
      </c>
      <c r="AK30" s="370">
        <v>46</v>
      </c>
      <c r="AL30" s="372">
        <v>0.112469437652812</v>
      </c>
      <c r="AM30" s="370">
        <v>483</v>
      </c>
      <c r="AN30" s="370">
        <v>-35</v>
      </c>
      <c r="AO30" s="372">
        <v>-6.7567567567567599E-2</v>
      </c>
      <c r="AP30" s="370">
        <v>123</v>
      </c>
      <c r="AQ30" s="370">
        <v>-3</v>
      </c>
      <c r="AR30" s="372">
        <v>-2.3809523809523801E-2</v>
      </c>
      <c r="AS30" s="370">
        <v>77</v>
      </c>
      <c r="AT30" s="370">
        <v>-19</v>
      </c>
      <c r="AU30" s="372">
        <v>-0.19791666666666699</v>
      </c>
      <c r="AV30" s="374">
        <v>8218</v>
      </c>
      <c r="AW30" s="376">
        <v>1055</v>
      </c>
      <c r="AX30" s="378">
        <v>0.147284657266508</v>
      </c>
    </row>
    <row r="31" spans="1:50">
      <c r="A31" s="355" t="s">
        <v>90</v>
      </c>
      <c r="B31" s="361" t="s">
        <v>7</v>
      </c>
      <c r="C31" s="368">
        <v>3457</v>
      </c>
      <c r="D31" s="370">
        <v>-81</v>
      </c>
      <c r="E31" s="372">
        <v>-2.2894290559638202E-2</v>
      </c>
      <c r="F31" s="370">
        <v>4486</v>
      </c>
      <c r="G31" s="370">
        <v>-204</v>
      </c>
      <c r="H31" s="372">
        <v>-4.3496801705756899E-2</v>
      </c>
      <c r="I31" s="370">
        <v>4200</v>
      </c>
      <c r="J31" s="370">
        <v>202</v>
      </c>
      <c r="K31" s="372">
        <v>5.0525262631315702E-2</v>
      </c>
      <c r="L31" s="370">
        <v>4322</v>
      </c>
      <c r="M31" s="370">
        <v>91</v>
      </c>
      <c r="N31" s="372">
        <v>2.1507917749940899E-2</v>
      </c>
      <c r="O31" s="370">
        <v>2903</v>
      </c>
      <c r="P31" s="370">
        <v>169</v>
      </c>
      <c r="Q31" s="372">
        <v>6.1814191660570603E-2</v>
      </c>
      <c r="R31" s="370">
        <v>9911</v>
      </c>
      <c r="S31" s="370">
        <v>-286</v>
      </c>
      <c r="T31" s="372">
        <v>-2.8047464940668801E-2</v>
      </c>
      <c r="U31" s="370">
        <v>7601</v>
      </c>
      <c r="V31" s="370">
        <v>46</v>
      </c>
      <c r="W31" s="372">
        <v>6.08868299139643E-3</v>
      </c>
      <c r="X31" s="370">
        <v>4262</v>
      </c>
      <c r="Y31" s="370">
        <v>192</v>
      </c>
      <c r="Z31" s="372">
        <v>4.7174447174447201E-2</v>
      </c>
      <c r="AA31" s="370">
        <v>7376</v>
      </c>
      <c r="AB31" s="370">
        <v>-256</v>
      </c>
      <c r="AC31" s="372">
        <v>-3.3542976939203398E-2</v>
      </c>
      <c r="AD31" s="370">
        <v>6863</v>
      </c>
      <c r="AE31" s="370">
        <v>223</v>
      </c>
      <c r="AF31" s="372">
        <v>3.35843373493976E-2</v>
      </c>
      <c r="AG31" s="370">
        <v>6316</v>
      </c>
      <c r="AH31" s="370">
        <v>497</v>
      </c>
      <c r="AI31" s="372">
        <v>8.5409864237841596E-2</v>
      </c>
      <c r="AJ31" s="370">
        <v>3824</v>
      </c>
      <c r="AK31" s="370">
        <v>28</v>
      </c>
      <c r="AL31" s="372">
        <v>7.3761854583772402E-3</v>
      </c>
      <c r="AM31" s="370">
        <v>3790</v>
      </c>
      <c r="AN31" s="370">
        <v>-184</v>
      </c>
      <c r="AO31" s="372">
        <v>-4.6300956215400098E-2</v>
      </c>
      <c r="AP31" s="370">
        <v>4133</v>
      </c>
      <c r="AQ31" s="370">
        <v>-383</v>
      </c>
      <c r="AR31" s="372">
        <v>-8.4809565987599603E-2</v>
      </c>
      <c r="AS31" s="370">
        <v>3399</v>
      </c>
      <c r="AT31" s="370">
        <v>161</v>
      </c>
      <c r="AU31" s="372">
        <v>4.9722050648548503E-2</v>
      </c>
      <c r="AV31" s="374">
        <v>76843</v>
      </c>
      <c r="AW31" s="376">
        <v>215</v>
      </c>
      <c r="AX31" s="378">
        <v>2.80576290650937E-3</v>
      </c>
    </row>
    <row r="32" spans="1:50">
      <c r="A32" s="72"/>
      <c r="B32" s="356" t="s">
        <v>103</v>
      </c>
      <c r="C32" s="368">
        <v>1</v>
      </c>
      <c r="D32" s="370">
        <v>-1</v>
      </c>
      <c r="E32" s="372">
        <v>-0.5</v>
      </c>
      <c r="F32" s="370">
        <v>2</v>
      </c>
      <c r="G32" s="370">
        <v>1</v>
      </c>
      <c r="H32" s="372">
        <v>1</v>
      </c>
      <c r="I32" s="370">
        <v>0</v>
      </c>
      <c r="J32" s="370">
        <v>-2</v>
      </c>
      <c r="K32" s="372">
        <v>-1</v>
      </c>
      <c r="L32" s="370">
        <v>0</v>
      </c>
      <c r="M32" s="370">
        <v>0</v>
      </c>
      <c r="N32" s="372" t="s">
        <v>10</v>
      </c>
      <c r="O32" s="370">
        <v>0</v>
      </c>
      <c r="P32" s="370">
        <v>-2</v>
      </c>
      <c r="Q32" s="372">
        <v>-1</v>
      </c>
      <c r="R32" s="370">
        <v>1</v>
      </c>
      <c r="S32" s="370">
        <v>-2</v>
      </c>
      <c r="T32" s="372">
        <v>-0.66666666666666696</v>
      </c>
      <c r="U32" s="370">
        <v>2</v>
      </c>
      <c r="V32" s="370">
        <v>1</v>
      </c>
      <c r="W32" s="372">
        <v>1</v>
      </c>
      <c r="X32" s="370">
        <v>1</v>
      </c>
      <c r="Y32" s="370">
        <v>1</v>
      </c>
      <c r="Z32" s="372" t="s">
        <v>10</v>
      </c>
      <c r="AA32" s="370">
        <v>0</v>
      </c>
      <c r="AB32" s="370">
        <v>-2</v>
      </c>
      <c r="AC32" s="372">
        <v>-1</v>
      </c>
      <c r="AD32" s="370">
        <v>0</v>
      </c>
      <c r="AE32" s="370">
        <v>-2</v>
      </c>
      <c r="AF32" s="372">
        <v>-1</v>
      </c>
      <c r="AG32" s="370">
        <v>0</v>
      </c>
      <c r="AH32" s="370">
        <v>-3</v>
      </c>
      <c r="AI32" s="363">
        <v>-1</v>
      </c>
      <c r="AJ32" s="370">
        <v>0</v>
      </c>
      <c r="AK32" s="370">
        <v>-1</v>
      </c>
      <c r="AL32" s="372">
        <v>-1</v>
      </c>
      <c r="AM32" s="370">
        <v>0</v>
      </c>
      <c r="AN32" s="370">
        <v>-2</v>
      </c>
      <c r="AO32" s="372">
        <v>-1</v>
      </c>
      <c r="AP32" s="370">
        <v>4117</v>
      </c>
      <c r="AQ32" s="370">
        <v>-356</v>
      </c>
      <c r="AR32" s="372">
        <v>-7.9588642968924705E-2</v>
      </c>
      <c r="AS32" s="370">
        <v>3396</v>
      </c>
      <c r="AT32" s="370">
        <v>158</v>
      </c>
      <c r="AU32" s="372">
        <v>4.8795552810376799E-2</v>
      </c>
      <c r="AV32" s="374">
        <v>7520</v>
      </c>
      <c r="AW32" s="376">
        <v>-212</v>
      </c>
      <c r="AX32" s="378">
        <v>-2.7418520434557701E-2</v>
      </c>
    </row>
    <row r="33" spans="1:50">
      <c r="A33" s="72"/>
      <c r="B33" s="356" t="s">
        <v>104</v>
      </c>
      <c r="C33" s="368">
        <v>1116</v>
      </c>
      <c r="D33" s="370">
        <v>24</v>
      </c>
      <c r="E33" s="372">
        <v>2.1978021978022001E-2</v>
      </c>
      <c r="F33" s="370">
        <v>1466</v>
      </c>
      <c r="G33" s="370">
        <v>-36</v>
      </c>
      <c r="H33" s="372">
        <v>-2.3968042609853499E-2</v>
      </c>
      <c r="I33" s="370">
        <v>1418</v>
      </c>
      <c r="J33" s="370">
        <v>114</v>
      </c>
      <c r="K33" s="372">
        <v>8.7423312883435605E-2</v>
      </c>
      <c r="L33" s="370">
        <v>1432</v>
      </c>
      <c r="M33" s="370">
        <v>38</v>
      </c>
      <c r="N33" s="372">
        <v>2.7259684361549501E-2</v>
      </c>
      <c r="O33" s="370">
        <v>990</v>
      </c>
      <c r="P33" s="370">
        <v>46</v>
      </c>
      <c r="Q33" s="372">
        <v>4.8728813559322001E-2</v>
      </c>
      <c r="R33" s="370">
        <v>3109</v>
      </c>
      <c r="S33" s="370">
        <v>-21</v>
      </c>
      <c r="T33" s="372">
        <v>-6.7092651757188499E-3</v>
      </c>
      <c r="U33" s="370">
        <v>2537</v>
      </c>
      <c r="V33" s="370">
        <v>101</v>
      </c>
      <c r="W33" s="372">
        <v>4.1461412151067301E-2</v>
      </c>
      <c r="X33" s="370">
        <v>1427</v>
      </c>
      <c r="Y33" s="370">
        <v>86</v>
      </c>
      <c r="Z33" s="372">
        <v>6.4131245339298995E-2</v>
      </c>
      <c r="AA33" s="370">
        <v>2435</v>
      </c>
      <c r="AB33" s="370">
        <v>14</v>
      </c>
      <c r="AC33" s="372">
        <v>5.78273440726972E-3</v>
      </c>
      <c r="AD33" s="370">
        <v>2284</v>
      </c>
      <c r="AE33" s="370">
        <v>110</v>
      </c>
      <c r="AF33" s="372">
        <v>5.05979760809568E-2</v>
      </c>
      <c r="AG33" s="370">
        <v>2072</v>
      </c>
      <c r="AH33" s="370">
        <v>161</v>
      </c>
      <c r="AI33" s="372">
        <v>8.4249084249084297E-2</v>
      </c>
      <c r="AJ33" s="370">
        <v>1268</v>
      </c>
      <c r="AK33" s="370">
        <v>-50</v>
      </c>
      <c r="AL33" s="372">
        <v>-3.7936267071320202E-2</v>
      </c>
      <c r="AM33" s="370">
        <v>1298</v>
      </c>
      <c r="AN33" s="370">
        <v>-33</v>
      </c>
      <c r="AO33" s="372">
        <v>-2.4793388429752101E-2</v>
      </c>
      <c r="AP33" s="370">
        <v>0</v>
      </c>
      <c r="AQ33" s="370">
        <v>0</v>
      </c>
      <c r="AR33" s="363" t="s">
        <v>10</v>
      </c>
      <c r="AS33" s="370">
        <v>0</v>
      </c>
      <c r="AT33" s="370">
        <v>0</v>
      </c>
      <c r="AU33" s="363" t="s">
        <v>10</v>
      </c>
      <c r="AV33" s="374">
        <v>22852</v>
      </c>
      <c r="AW33" s="376">
        <v>554</v>
      </c>
      <c r="AX33" s="378">
        <v>2.48452776033725E-2</v>
      </c>
    </row>
    <row r="34" spans="1:50">
      <c r="A34" s="72"/>
      <c r="B34" s="356" t="s">
        <v>11</v>
      </c>
      <c r="C34" s="368">
        <v>1637</v>
      </c>
      <c r="D34" s="370">
        <v>-100</v>
      </c>
      <c r="E34" s="372">
        <v>-5.7570523891767401E-2</v>
      </c>
      <c r="F34" s="370">
        <v>2334</v>
      </c>
      <c r="G34" s="370">
        <v>-202</v>
      </c>
      <c r="H34" s="372">
        <v>-7.96529968454259E-2</v>
      </c>
      <c r="I34" s="370">
        <v>1570</v>
      </c>
      <c r="J34" s="370">
        <v>-14</v>
      </c>
      <c r="K34" s="372">
        <v>-8.8383838383838398E-3</v>
      </c>
      <c r="L34" s="370">
        <v>1558</v>
      </c>
      <c r="M34" s="370">
        <v>-75</v>
      </c>
      <c r="N34" s="372">
        <v>-4.5927740355174503E-2</v>
      </c>
      <c r="O34" s="370">
        <v>994</v>
      </c>
      <c r="P34" s="370">
        <v>14</v>
      </c>
      <c r="Q34" s="372">
        <v>1.4285714285714299E-2</v>
      </c>
      <c r="R34" s="370">
        <v>5629</v>
      </c>
      <c r="S34" s="370">
        <v>-354</v>
      </c>
      <c r="T34" s="372">
        <v>-5.9167641651345498E-2</v>
      </c>
      <c r="U34" s="370">
        <v>3482</v>
      </c>
      <c r="V34" s="370">
        <v>-210</v>
      </c>
      <c r="W34" s="372">
        <v>-5.6879739978331498E-2</v>
      </c>
      <c r="X34" s="370">
        <v>1741</v>
      </c>
      <c r="Y34" s="370">
        <v>7</v>
      </c>
      <c r="Z34" s="372">
        <v>4.0369088811995401E-3</v>
      </c>
      <c r="AA34" s="370">
        <v>3401</v>
      </c>
      <c r="AB34" s="370">
        <v>-318</v>
      </c>
      <c r="AC34" s="372">
        <v>-8.5506856681903706E-2</v>
      </c>
      <c r="AD34" s="370">
        <v>3451</v>
      </c>
      <c r="AE34" s="370">
        <v>108</v>
      </c>
      <c r="AF34" s="372">
        <v>3.2306311696081398E-2</v>
      </c>
      <c r="AG34" s="370">
        <v>2701</v>
      </c>
      <c r="AH34" s="370">
        <v>141</v>
      </c>
      <c r="AI34" s="372">
        <v>5.5078124999999999E-2</v>
      </c>
      <c r="AJ34" s="370">
        <v>1591</v>
      </c>
      <c r="AK34" s="370">
        <v>-51</v>
      </c>
      <c r="AL34" s="372">
        <v>-3.1059683313032899E-2</v>
      </c>
      <c r="AM34" s="370">
        <v>1847</v>
      </c>
      <c r="AN34" s="370">
        <v>-206</v>
      </c>
      <c r="AO34" s="372">
        <v>-0.10034096444228</v>
      </c>
      <c r="AP34" s="370">
        <v>2604</v>
      </c>
      <c r="AQ34" s="370">
        <v>-412</v>
      </c>
      <c r="AR34" s="372">
        <v>-0.13660477453580899</v>
      </c>
      <c r="AS34" s="370">
        <v>1966</v>
      </c>
      <c r="AT34" s="370">
        <v>51</v>
      </c>
      <c r="AU34" s="372">
        <v>2.66318537859008E-2</v>
      </c>
      <c r="AV34" s="374">
        <v>36506</v>
      </c>
      <c r="AW34" s="376">
        <v>-1621</v>
      </c>
      <c r="AX34" s="378">
        <v>-4.2515802449707603E-2</v>
      </c>
    </row>
    <row r="35" spans="1:50">
      <c r="A35" s="72"/>
      <c r="B35" s="356" t="s">
        <v>12</v>
      </c>
      <c r="C35" s="368">
        <v>750</v>
      </c>
      <c r="D35" s="370">
        <v>48</v>
      </c>
      <c r="E35" s="372">
        <v>6.8376068376068397E-2</v>
      </c>
      <c r="F35" s="370">
        <v>1131</v>
      </c>
      <c r="G35" s="370">
        <v>-26</v>
      </c>
      <c r="H35" s="372">
        <v>-2.2471910112359501E-2</v>
      </c>
      <c r="I35" s="370">
        <v>861</v>
      </c>
      <c r="J35" s="370">
        <v>48</v>
      </c>
      <c r="K35" s="372">
        <v>5.9040590405904099E-2</v>
      </c>
      <c r="L35" s="370">
        <v>856</v>
      </c>
      <c r="M35" s="370">
        <v>48</v>
      </c>
      <c r="N35" s="372">
        <v>5.9405940594059403E-2</v>
      </c>
      <c r="O35" s="370">
        <v>575</v>
      </c>
      <c r="P35" s="370">
        <v>21</v>
      </c>
      <c r="Q35" s="372">
        <v>3.79061371841155E-2</v>
      </c>
      <c r="R35" s="370">
        <v>2038</v>
      </c>
      <c r="S35" s="370">
        <v>22</v>
      </c>
      <c r="T35" s="372">
        <v>1.09126984126984E-2</v>
      </c>
      <c r="U35" s="370">
        <v>1930</v>
      </c>
      <c r="V35" s="370">
        <v>119</v>
      </c>
      <c r="W35" s="372">
        <v>6.5709552733296497E-2</v>
      </c>
      <c r="X35" s="370">
        <v>981</v>
      </c>
      <c r="Y35" s="370">
        <v>52</v>
      </c>
      <c r="Z35" s="372">
        <v>5.5974165769644799E-2</v>
      </c>
      <c r="AA35" s="370">
        <v>1477</v>
      </c>
      <c r="AB35" s="370">
        <v>25</v>
      </c>
      <c r="AC35" s="372">
        <v>1.7217630853994501E-2</v>
      </c>
      <c r="AD35" s="370">
        <v>1765</v>
      </c>
      <c r="AE35" s="370">
        <v>49</v>
      </c>
      <c r="AF35" s="372">
        <v>2.8554778554778601E-2</v>
      </c>
      <c r="AG35" s="370">
        <v>1774</v>
      </c>
      <c r="AH35" s="370">
        <v>91</v>
      </c>
      <c r="AI35" s="372">
        <v>5.4070112893642303E-2</v>
      </c>
      <c r="AJ35" s="370">
        <v>747</v>
      </c>
      <c r="AK35" s="370">
        <v>27</v>
      </c>
      <c r="AL35" s="372">
        <v>3.7499999999999999E-2</v>
      </c>
      <c r="AM35" s="370">
        <v>789</v>
      </c>
      <c r="AN35" s="370">
        <v>0</v>
      </c>
      <c r="AO35" s="372">
        <v>0</v>
      </c>
      <c r="AP35" s="370">
        <v>744</v>
      </c>
      <c r="AQ35" s="370">
        <v>64</v>
      </c>
      <c r="AR35" s="372">
        <v>9.41176470588235E-2</v>
      </c>
      <c r="AS35" s="370">
        <v>686</v>
      </c>
      <c r="AT35" s="370">
        <v>62</v>
      </c>
      <c r="AU35" s="372">
        <v>9.9358974358974395E-2</v>
      </c>
      <c r="AV35" s="374">
        <v>17104</v>
      </c>
      <c r="AW35" s="376">
        <v>650</v>
      </c>
      <c r="AX35" s="378">
        <v>3.9504071958186497E-2</v>
      </c>
    </row>
    <row r="36" spans="1:50">
      <c r="A36" s="72"/>
      <c r="B36" s="356" t="s">
        <v>13</v>
      </c>
      <c r="C36" s="368">
        <v>146</v>
      </c>
      <c r="D36" s="370">
        <v>-10</v>
      </c>
      <c r="E36" s="372">
        <v>-6.4102564102564097E-2</v>
      </c>
      <c r="F36" s="370">
        <v>146</v>
      </c>
      <c r="G36" s="370">
        <v>-12</v>
      </c>
      <c r="H36" s="372">
        <v>-7.5949367088607597E-2</v>
      </c>
      <c r="I36" s="370">
        <v>151</v>
      </c>
      <c r="J36" s="370">
        <v>13</v>
      </c>
      <c r="K36" s="372">
        <v>9.4202898550724598E-2</v>
      </c>
      <c r="L36" s="370">
        <v>141</v>
      </c>
      <c r="M36" s="370">
        <v>14</v>
      </c>
      <c r="N36" s="372">
        <v>0.110236220472441</v>
      </c>
      <c r="O36" s="370">
        <v>107</v>
      </c>
      <c r="P36" s="370">
        <v>7</v>
      </c>
      <c r="Q36" s="372">
        <v>7.0000000000000007E-2</v>
      </c>
      <c r="R36" s="370">
        <v>261</v>
      </c>
      <c r="S36" s="370">
        <v>-12</v>
      </c>
      <c r="T36" s="372">
        <v>-4.3956043956044001E-2</v>
      </c>
      <c r="U36" s="370">
        <v>331</v>
      </c>
      <c r="V36" s="370">
        <v>2</v>
      </c>
      <c r="W36" s="372">
        <v>6.0790273556231003E-3</v>
      </c>
      <c r="X36" s="370">
        <v>198</v>
      </c>
      <c r="Y36" s="370">
        <v>7</v>
      </c>
      <c r="Z36" s="372">
        <v>3.6649214659685903E-2</v>
      </c>
      <c r="AA36" s="370">
        <v>343</v>
      </c>
      <c r="AB36" s="370">
        <v>20</v>
      </c>
      <c r="AC36" s="372">
        <v>6.19195046439628E-2</v>
      </c>
      <c r="AD36" s="370">
        <v>237</v>
      </c>
      <c r="AE36" s="370">
        <v>5</v>
      </c>
      <c r="AF36" s="372">
        <v>2.1551724137931001E-2</v>
      </c>
      <c r="AG36" s="370">
        <v>221</v>
      </c>
      <c r="AH36" s="370">
        <v>6</v>
      </c>
      <c r="AI36" s="372">
        <v>2.7906976744186001E-2</v>
      </c>
      <c r="AJ36" s="370">
        <v>165</v>
      </c>
      <c r="AK36" s="370">
        <v>-15</v>
      </c>
      <c r="AL36" s="372">
        <v>-8.3333333333333301E-2</v>
      </c>
      <c r="AM36" s="370">
        <v>179</v>
      </c>
      <c r="AN36" s="370">
        <v>-7</v>
      </c>
      <c r="AO36" s="372">
        <v>-3.7634408602150497E-2</v>
      </c>
      <c r="AP36" s="370">
        <v>201</v>
      </c>
      <c r="AQ36" s="370">
        <v>-5</v>
      </c>
      <c r="AR36" s="372">
        <v>-2.4271844660194199E-2</v>
      </c>
      <c r="AS36" s="370">
        <v>208</v>
      </c>
      <c r="AT36" s="370">
        <v>12</v>
      </c>
      <c r="AU36" s="372">
        <v>6.1224489795918401E-2</v>
      </c>
      <c r="AV36" s="374">
        <v>3035</v>
      </c>
      <c r="AW36" s="376">
        <v>25</v>
      </c>
      <c r="AX36" s="378">
        <v>8.3056478405315604E-3</v>
      </c>
    </row>
    <row r="37" spans="1:50">
      <c r="A37" s="72"/>
      <c r="B37" s="356" t="s">
        <v>14</v>
      </c>
      <c r="C37" s="368">
        <v>494</v>
      </c>
      <c r="D37" s="370">
        <v>-44</v>
      </c>
      <c r="E37" s="372">
        <v>-8.1784386617100399E-2</v>
      </c>
      <c r="F37" s="370">
        <v>547</v>
      </c>
      <c r="G37" s="370">
        <v>25</v>
      </c>
      <c r="H37" s="372">
        <v>4.7892720306513398E-2</v>
      </c>
      <c r="I37" s="370">
        <v>732</v>
      </c>
      <c r="J37" s="370">
        <v>22</v>
      </c>
      <c r="K37" s="372">
        <v>3.0985915492957702E-2</v>
      </c>
      <c r="L37" s="370">
        <v>833</v>
      </c>
      <c r="M37" s="370">
        <v>45</v>
      </c>
      <c r="N37" s="372">
        <v>5.7106598984771599E-2</v>
      </c>
      <c r="O37" s="370">
        <v>545</v>
      </c>
      <c r="P37" s="370">
        <v>38</v>
      </c>
      <c r="Q37" s="372">
        <v>7.49506903353057E-2</v>
      </c>
      <c r="R37" s="370">
        <v>1271</v>
      </c>
      <c r="S37" s="370">
        <v>23</v>
      </c>
      <c r="T37" s="372">
        <v>1.8429487179487201E-2</v>
      </c>
      <c r="U37" s="370">
        <v>1062</v>
      </c>
      <c r="V37" s="370">
        <v>31</v>
      </c>
      <c r="W37" s="372">
        <v>3.00678952473327E-2</v>
      </c>
      <c r="X37" s="370">
        <v>690</v>
      </c>
      <c r="Y37" s="370">
        <v>34</v>
      </c>
      <c r="Z37" s="372">
        <v>5.1829268292682897E-2</v>
      </c>
      <c r="AA37" s="370">
        <v>1176</v>
      </c>
      <c r="AB37" s="370">
        <v>-21</v>
      </c>
      <c r="AC37" s="372">
        <v>-1.7543859649122799E-2</v>
      </c>
      <c r="AD37" s="370">
        <v>814</v>
      </c>
      <c r="AE37" s="370">
        <v>39</v>
      </c>
      <c r="AF37" s="372">
        <v>5.0322580645161298E-2</v>
      </c>
      <c r="AG37" s="370">
        <v>925</v>
      </c>
      <c r="AH37" s="370">
        <v>146</v>
      </c>
      <c r="AI37" s="372">
        <v>0.18741976893453099</v>
      </c>
      <c r="AJ37" s="370">
        <v>628</v>
      </c>
      <c r="AK37" s="370">
        <v>-19</v>
      </c>
      <c r="AL37" s="372">
        <v>-2.9366306027820699E-2</v>
      </c>
      <c r="AM37" s="370">
        <v>528</v>
      </c>
      <c r="AN37" s="370">
        <v>-17</v>
      </c>
      <c r="AO37" s="372">
        <v>-3.11926605504587E-2</v>
      </c>
      <c r="AP37" s="370">
        <v>522</v>
      </c>
      <c r="AQ37" s="370">
        <v>-22</v>
      </c>
      <c r="AR37" s="372">
        <v>-4.0441176470588203E-2</v>
      </c>
      <c r="AS37" s="370">
        <v>490</v>
      </c>
      <c r="AT37" s="370">
        <v>28</v>
      </c>
      <c r="AU37" s="372">
        <v>6.0606060606060601E-2</v>
      </c>
      <c r="AV37" s="374">
        <v>11257</v>
      </c>
      <c r="AW37" s="376">
        <v>308</v>
      </c>
      <c r="AX37" s="378">
        <v>2.8130422869668499E-2</v>
      </c>
    </row>
    <row r="38" spans="1:50">
      <c r="A38" s="72"/>
      <c r="B38" s="356" t="s">
        <v>15</v>
      </c>
      <c r="C38" s="368">
        <v>417</v>
      </c>
      <c r="D38" s="370">
        <v>29</v>
      </c>
      <c r="E38" s="372">
        <v>7.4742268041237098E-2</v>
      </c>
      <c r="F38" s="370">
        <v>322</v>
      </c>
      <c r="G38" s="370">
        <v>14</v>
      </c>
      <c r="H38" s="372">
        <v>4.5454545454545497E-2</v>
      </c>
      <c r="I38" s="370">
        <v>885</v>
      </c>
      <c r="J38" s="370">
        <v>142</v>
      </c>
      <c r="K38" s="372">
        <v>0.19111709286675599</v>
      </c>
      <c r="L38" s="370">
        <v>927</v>
      </c>
      <c r="M38" s="370">
        <v>63</v>
      </c>
      <c r="N38" s="372">
        <v>7.2916666666666699E-2</v>
      </c>
      <c r="O38" s="370">
        <v>678</v>
      </c>
      <c r="P38" s="370">
        <v>89</v>
      </c>
      <c r="Q38" s="372">
        <v>0.15110356536502501</v>
      </c>
      <c r="R38" s="370">
        <v>694</v>
      </c>
      <c r="S38" s="370">
        <v>30</v>
      </c>
      <c r="T38" s="372">
        <v>4.51807228915663E-2</v>
      </c>
      <c r="U38" s="370">
        <v>785</v>
      </c>
      <c r="V38" s="370">
        <v>102</v>
      </c>
      <c r="W38" s="372">
        <v>0.149341142020498</v>
      </c>
      <c r="X38" s="370">
        <v>646</v>
      </c>
      <c r="Y38" s="370">
        <v>96</v>
      </c>
      <c r="Z38" s="372">
        <v>0.174545454545455</v>
      </c>
      <c r="AA38" s="370">
        <v>961</v>
      </c>
      <c r="AB38" s="370">
        <v>40</v>
      </c>
      <c r="AC38" s="372">
        <v>4.34310532030402E-2</v>
      </c>
      <c r="AD38" s="370">
        <v>584</v>
      </c>
      <c r="AE38" s="370">
        <v>25</v>
      </c>
      <c r="AF38" s="372">
        <v>4.4722719141323801E-2</v>
      </c>
      <c r="AG38" s="370">
        <v>681</v>
      </c>
      <c r="AH38" s="370">
        <v>106</v>
      </c>
      <c r="AI38" s="372">
        <v>0.18434782608695699</v>
      </c>
      <c r="AJ38" s="370">
        <v>689</v>
      </c>
      <c r="AK38" s="370">
        <v>100</v>
      </c>
      <c r="AL38" s="372">
        <v>0.16977928692699501</v>
      </c>
      <c r="AM38" s="370">
        <v>445</v>
      </c>
      <c r="AN38" s="370">
        <v>47</v>
      </c>
      <c r="AO38" s="372">
        <v>0.118090452261307</v>
      </c>
      <c r="AP38" s="370">
        <v>57</v>
      </c>
      <c r="AQ38" s="370">
        <v>2</v>
      </c>
      <c r="AR38" s="372">
        <v>3.6363636363636397E-2</v>
      </c>
      <c r="AS38" s="370">
        <v>47</v>
      </c>
      <c r="AT38" s="370">
        <v>11</v>
      </c>
      <c r="AU38" s="372">
        <v>0.30555555555555602</v>
      </c>
      <c r="AV38" s="374">
        <v>8818</v>
      </c>
      <c r="AW38" s="376">
        <v>896</v>
      </c>
      <c r="AX38" s="378">
        <v>0.113102751830346</v>
      </c>
    </row>
    <row r="39" spans="1:50">
      <c r="A39" s="72"/>
      <c r="B39" s="356" t="s">
        <v>16</v>
      </c>
      <c r="C39" s="368">
        <v>13</v>
      </c>
      <c r="D39" s="370">
        <v>-4</v>
      </c>
      <c r="E39" s="372">
        <v>-0.23529411764705899</v>
      </c>
      <c r="F39" s="370">
        <v>6</v>
      </c>
      <c r="G39" s="370">
        <v>-3</v>
      </c>
      <c r="H39" s="372">
        <v>-0.33333333333333298</v>
      </c>
      <c r="I39" s="370">
        <v>1</v>
      </c>
      <c r="J39" s="370">
        <v>-9</v>
      </c>
      <c r="K39" s="372">
        <v>-0.9</v>
      </c>
      <c r="L39" s="370">
        <v>7</v>
      </c>
      <c r="M39" s="370">
        <v>-4</v>
      </c>
      <c r="N39" s="372">
        <v>-0.36363636363636398</v>
      </c>
      <c r="O39" s="370">
        <v>4</v>
      </c>
      <c r="P39" s="370">
        <v>0</v>
      </c>
      <c r="Q39" s="372">
        <v>0</v>
      </c>
      <c r="R39" s="370">
        <v>18</v>
      </c>
      <c r="S39" s="370">
        <v>5</v>
      </c>
      <c r="T39" s="372">
        <v>0.38461538461538503</v>
      </c>
      <c r="U39" s="370">
        <v>11</v>
      </c>
      <c r="V39" s="370">
        <v>2</v>
      </c>
      <c r="W39" s="372">
        <v>0.22222222222222199</v>
      </c>
      <c r="X39" s="370">
        <v>6</v>
      </c>
      <c r="Y39" s="370">
        <v>-4</v>
      </c>
      <c r="Z39" s="372">
        <v>-0.4</v>
      </c>
      <c r="AA39" s="370">
        <v>18</v>
      </c>
      <c r="AB39" s="370">
        <v>-2</v>
      </c>
      <c r="AC39" s="372">
        <v>-0.1</v>
      </c>
      <c r="AD39" s="370">
        <v>12</v>
      </c>
      <c r="AE39" s="370">
        <v>-3</v>
      </c>
      <c r="AF39" s="372">
        <v>-0.2</v>
      </c>
      <c r="AG39" s="370">
        <v>14</v>
      </c>
      <c r="AH39" s="370">
        <v>7</v>
      </c>
      <c r="AI39" s="372">
        <v>1</v>
      </c>
      <c r="AJ39" s="370">
        <v>4</v>
      </c>
      <c r="AK39" s="370">
        <v>-14</v>
      </c>
      <c r="AL39" s="372">
        <v>-0.77777777777777801</v>
      </c>
      <c r="AM39" s="370">
        <v>2</v>
      </c>
      <c r="AN39" s="370">
        <v>-1</v>
      </c>
      <c r="AO39" s="372">
        <v>-0.33333333333333298</v>
      </c>
      <c r="AP39" s="370">
        <v>5</v>
      </c>
      <c r="AQ39" s="370">
        <v>-10</v>
      </c>
      <c r="AR39" s="372">
        <v>-0.66666666666666696</v>
      </c>
      <c r="AS39" s="370">
        <v>2</v>
      </c>
      <c r="AT39" s="370">
        <v>-3</v>
      </c>
      <c r="AU39" s="372">
        <v>-0.6</v>
      </c>
      <c r="AV39" s="374">
        <v>123</v>
      </c>
      <c r="AW39" s="376">
        <v>-43</v>
      </c>
      <c r="AX39" s="378">
        <v>-0.25903614457831298</v>
      </c>
    </row>
    <row r="40" spans="1:50">
      <c r="A40" s="72"/>
      <c r="B40" s="356" t="s">
        <v>17</v>
      </c>
      <c r="C40" s="368">
        <v>2079</v>
      </c>
      <c r="D40" s="370">
        <v>-71</v>
      </c>
      <c r="E40" s="372">
        <v>-3.3023255813953503E-2</v>
      </c>
      <c r="F40" s="370">
        <v>2390</v>
      </c>
      <c r="G40" s="370">
        <v>-119</v>
      </c>
      <c r="H40" s="372">
        <v>-4.7429254683140701E-2</v>
      </c>
      <c r="I40" s="370">
        <v>1942</v>
      </c>
      <c r="J40" s="370">
        <v>32</v>
      </c>
      <c r="K40" s="372">
        <v>1.67539267015707E-2</v>
      </c>
      <c r="L40" s="370">
        <v>2094</v>
      </c>
      <c r="M40" s="370">
        <v>-32</v>
      </c>
      <c r="N40" s="372">
        <v>-1.5051740357478799E-2</v>
      </c>
      <c r="O40" s="370">
        <v>1236</v>
      </c>
      <c r="P40" s="370">
        <v>36</v>
      </c>
      <c r="Q40" s="372">
        <v>0.03</v>
      </c>
      <c r="R40" s="370">
        <v>6175</v>
      </c>
      <c r="S40" s="370">
        <v>-350</v>
      </c>
      <c r="T40" s="372">
        <v>-5.3639846743295E-2</v>
      </c>
      <c r="U40" s="370">
        <v>3840</v>
      </c>
      <c r="V40" s="370">
        <v>-158</v>
      </c>
      <c r="W40" s="372">
        <v>-3.9519759879939997E-2</v>
      </c>
      <c r="X40" s="370">
        <v>2098</v>
      </c>
      <c r="Y40" s="370">
        <v>53</v>
      </c>
      <c r="Z40" s="372">
        <v>2.59168704156479E-2</v>
      </c>
      <c r="AA40" s="370">
        <v>4237</v>
      </c>
      <c r="AB40" s="370">
        <v>-411</v>
      </c>
      <c r="AC40" s="372">
        <v>-8.8425129087779705E-2</v>
      </c>
      <c r="AD40" s="370">
        <v>3321</v>
      </c>
      <c r="AE40" s="370">
        <v>121</v>
      </c>
      <c r="AF40" s="372">
        <v>3.7812499999999999E-2</v>
      </c>
      <c r="AG40" s="370">
        <v>2669</v>
      </c>
      <c r="AH40" s="370">
        <v>245</v>
      </c>
      <c r="AI40" s="372">
        <v>0.10107260726072601</v>
      </c>
      <c r="AJ40" s="370">
        <v>1892</v>
      </c>
      <c r="AK40" s="370">
        <v>-52</v>
      </c>
      <c r="AL40" s="372">
        <v>-2.6748971193415599E-2</v>
      </c>
      <c r="AM40" s="370">
        <v>2175</v>
      </c>
      <c r="AN40" s="370">
        <v>-118</v>
      </c>
      <c r="AO40" s="372">
        <v>-5.14609681639773E-2</v>
      </c>
      <c r="AP40" s="370">
        <v>2106</v>
      </c>
      <c r="AQ40" s="370">
        <v>-354</v>
      </c>
      <c r="AR40" s="372">
        <v>-0.14390243902439001</v>
      </c>
      <c r="AS40" s="370">
        <v>1521</v>
      </c>
      <c r="AT40" s="370">
        <v>-7</v>
      </c>
      <c r="AU40" s="372">
        <v>-4.58115183246073E-3</v>
      </c>
      <c r="AV40" s="374">
        <v>39775</v>
      </c>
      <c r="AW40" s="376">
        <v>-1185</v>
      </c>
      <c r="AX40" s="378">
        <v>-2.89306640625E-2</v>
      </c>
    </row>
    <row r="41" spans="1:50">
      <c r="A41" s="72"/>
      <c r="B41" s="356" t="s">
        <v>18</v>
      </c>
      <c r="C41" s="368">
        <v>1298</v>
      </c>
      <c r="D41" s="370">
        <v>69</v>
      </c>
      <c r="E41" s="372">
        <v>5.6143205858421502E-2</v>
      </c>
      <c r="F41" s="370">
        <v>1913</v>
      </c>
      <c r="G41" s="370">
        <v>18</v>
      </c>
      <c r="H41" s="372">
        <v>9.4986807387862793E-3</v>
      </c>
      <c r="I41" s="370">
        <v>1762</v>
      </c>
      <c r="J41" s="370">
        <v>381</v>
      </c>
      <c r="K41" s="372">
        <v>0.275887038377987</v>
      </c>
      <c r="L41" s="370">
        <v>1673</v>
      </c>
      <c r="M41" s="370">
        <v>200</v>
      </c>
      <c r="N41" s="372">
        <v>0.135777325186694</v>
      </c>
      <c r="O41" s="370">
        <v>1217</v>
      </c>
      <c r="P41" s="370">
        <v>164</v>
      </c>
      <c r="Q41" s="372">
        <v>0.15574548907882199</v>
      </c>
      <c r="R41" s="370">
        <v>3543</v>
      </c>
      <c r="S41" s="370">
        <v>482</v>
      </c>
      <c r="T41" s="372">
        <v>0.157464880757922</v>
      </c>
      <c r="U41" s="370">
        <v>3087</v>
      </c>
      <c r="V41" s="370">
        <v>268</v>
      </c>
      <c r="W41" s="372">
        <v>9.5069173465768E-2</v>
      </c>
      <c r="X41" s="370">
        <v>1785</v>
      </c>
      <c r="Y41" s="370">
        <v>362</v>
      </c>
      <c r="Z41" s="372">
        <v>0.25439212930428701</v>
      </c>
      <c r="AA41" s="370">
        <v>2816</v>
      </c>
      <c r="AB41" s="370">
        <v>426</v>
      </c>
      <c r="AC41" s="372">
        <v>0.178242677824268</v>
      </c>
      <c r="AD41" s="370">
        <v>2816</v>
      </c>
      <c r="AE41" s="370">
        <v>443</v>
      </c>
      <c r="AF41" s="372">
        <v>0.18668352296670901</v>
      </c>
      <c r="AG41" s="370">
        <v>2667</v>
      </c>
      <c r="AH41" s="370">
        <v>539</v>
      </c>
      <c r="AI41" s="372">
        <v>0.25328947368421101</v>
      </c>
      <c r="AJ41" s="370">
        <v>1637</v>
      </c>
      <c r="AK41" s="370">
        <v>133</v>
      </c>
      <c r="AL41" s="372">
        <v>8.8430851063829793E-2</v>
      </c>
      <c r="AM41" s="370">
        <v>1492</v>
      </c>
      <c r="AN41" s="370">
        <v>174</v>
      </c>
      <c r="AO41" s="372">
        <v>0.132018209408194</v>
      </c>
      <c r="AP41" s="370">
        <v>277</v>
      </c>
      <c r="AQ41" s="370">
        <v>-90</v>
      </c>
      <c r="AR41" s="372">
        <v>-0.245231607629428</v>
      </c>
      <c r="AS41" s="370">
        <v>188</v>
      </c>
      <c r="AT41" s="370">
        <v>-47</v>
      </c>
      <c r="AU41" s="372">
        <v>-0.2</v>
      </c>
      <c r="AV41" s="374">
        <v>28171</v>
      </c>
      <c r="AW41" s="376">
        <v>3522</v>
      </c>
      <c r="AX41" s="378">
        <v>0.142886121140817</v>
      </c>
    </row>
    <row r="42" spans="1:50">
      <c r="A42" s="72"/>
      <c r="B42" s="356" t="s">
        <v>19</v>
      </c>
      <c r="C42" s="368">
        <v>675</v>
      </c>
      <c r="D42" s="370">
        <v>46</v>
      </c>
      <c r="E42" s="372">
        <v>7.3131955484896705E-2</v>
      </c>
      <c r="F42" s="370">
        <v>1137</v>
      </c>
      <c r="G42" s="370">
        <v>133</v>
      </c>
      <c r="H42" s="372">
        <v>0.13247011952191201</v>
      </c>
      <c r="I42" s="370">
        <v>961</v>
      </c>
      <c r="J42" s="370">
        <v>228</v>
      </c>
      <c r="K42" s="372">
        <v>0.311050477489768</v>
      </c>
      <c r="L42" s="370">
        <v>906</v>
      </c>
      <c r="M42" s="370">
        <v>190</v>
      </c>
      <c r="N42" s="372">
        <v>0.26536312849162003</v>
      </c>
      <c r="O42" s="370">
        <v>709</v>
      </c>
      <c r="P42" s="370">
        <v>176</v>
      </c>
      <c r="Q42" s="372">
        <v>0.330206378986867</v>
      </c>
      <c r="R42" s="370">
        <v>1645</v>
      </c>
      <c r="S42" s="370">
        <v>350</v>
      </c>
      <c r="T42" s="372">
        <v>0.27027027027027001</v>
      </c>
      <c r="U42" s="370">
        <v>1723</v>
      </c>
      <c r="V42" s="370">
        <v>215</v>
      </c>
      <c r="W42" s="372">
        <v>0.142572944297082</v>
      </c>
      <c r="X42" s="370">
        <v>960</v>
      </c>
      <c r="Y42" s="370">
        <v>213</v>
      </c>
      <c r="Z42" s="372">
        <v>0.28514056224899598</v>
      </c>
      <c r="AA42" s="370">
        <v>1401</v>
      </c>
      <c r="AB42" s="370">
        <v>364</v>
      </c>
      <c r="AC42" s="372">
        <v>0.35101253616200601</v>
      </c>
      <c r="AD42" s="370">
        <v>1425</v>
      </c>
      <c r="AE42" s="370">
        <v>304</v>
      </c>
      <c r="AF42" s="372">
        <v>0.27118644067796599</v>
      </c>
      <c r="AG42" s="370">
        <v>1470</v>
      </c>
      <c r="AH42" s="370">
        <v>421</v>
      </c>
      <c r="AI42" s="372">
        <v>0.40133460438512902</v>
      </c>
      <c r="AJ42" s="370">
        <v>966</v>
      </c>
      <c r="AK42" s="370">
        <v>110</v>
      </c>
      <c r="AL42" s="372">
        <v>0.128504672897196</v>
      </c>
      <c r="AM42" s="370">
        <v>777</v>
      </c>
      <c r="AN42" s="370">
        <v>90</v>
      </c>
      <c r="AO42" s="372">
        <v>0.13100436681222699</v>
      </c>
      <c r="AP42" s="370">
        <v>133</v>
      </c>
      <c r="AQ42" s="370">
        <v>53</v>
      </c>
      <c r="AR42" s="372">
        <v>0.66249999999999998</v>
      </c>
      <c r="AS42" s="370">
        <v>48</v>
      </c>
      <c r="AT42" s="370">
        <v>9</v>
      </c>
      <c r="AU42" s="372">
        <v>0.230769230769231</v>
      </c>
      <c r="AV42" s="374">
        <v>14936</v>
      </c>
      <c r="AW42" s="376">
        <v>2902</v>
      </c>
      <c r="AX42" s="378">
        <v>0.24115007478809999</v>
      </c>
    </row>
    <row r="43" spans="1:50">
      <c r="A43" s="72"/>
      <c r="B43" s="356" t="s">
        <v>20</v>
      </c>
      <c r="C43" s="368">
        <v>663</v>
      </c>
      <c r="D43" s="370">
        <v>8</v>
      </c>
      <c r="E43" s="372">
        <v>1.22137404580153E-2</v>
      </c>
      <c r="F43" s="370">
        <v>913</v>
      </c>
      <c r="G43" s="370">
        <v>0</v>
      </c>
      <c r="H43" s="372">
        <v>0</v>
      </c>
      <c r="I43" s="370">
        <v>742</v>
      </c>
      <c r="J43" s="370">
        <v>62</v>
      </c>
      <c r="K43" s="372">
        <v>9.1176470588235303E-2</v>
      </c>
      <c r="L43" s="370">
        <v>630</v>
      </c>
      <c r="M43" s="370">
        <v>45</v>
      </c>
      <c r="N43" s="372">
        <v>7.69230769230769E-2</v>
      </c>
      <c r="O43" s="370">
        <v>289</v>
      </c>
      <c r="P43" s="370">
        <v>20</v>
      </c>
      <c r="Q43" s="372">
        <v>7.4349442379182201E-2</v>
      </c>
      <c r="R43" s="370">
        <v>1302</v>
      </c>
      <c r="S43" s="370">
        <v>-52</v>
      </c>
      <c r="T43" s="372">
        <v>-3.8404726735598201E-2</v>
      </c>
      <c r="U43" s="370">
        <v>1280</v>
      </c>
      <c r="V43" s="370">
        <v>183</v>
      </c>
      <c r="W43" s="372">
        <v>0.16681859617137601</v>
      </c>
      <c r="X43" s="370">
        <v>695</v>
      </c>
      <c r="Y43" s="370">
        <v>83</v>
      </c>
      <c r="Z43" s="372">
        <v>0.13562091503268001</v>
      </c>
      <c r="AA43" s="370">
        <v>807</v>
      </c>
      <c r="AB43" s="370">
        <v>154</v>
      </c>
      <c r="AC43" s="372">
        <v>0.23583460949464</v>
      </c>
      <c r="AD43" s="370">
        <v>1233</v>
      </c>
      <c r="AE43" s="370">
        <v>82</v>
      </c>
      <c r="AF43" s="372">
        <v>7.1242397914856606E-2</v>
      </c>
      <c r="AG43" s="370">
        <v>825</v>
      </c>
      <c r="AH43" s="370">
        <v>88</v>
      </c>
      <c r="AI43" s="372">
        <v>0.119402985074627</v>
      </c>
      <c r="AJ43" s="370">
        <v>693</v>
      </c>
      <c r="AK43" s="370">
        <v>7</v>
      </c>
      <c r="AL43" s="372">
        <v>1.02040816326531E-2</v>
      </c>
      <c r="AM43" s="370">
        <v>623</v>
      </c>
      <c r="AN43" s="370">
        <v>-153</v>
      </c>
      <c r="AO43" s="372">
        <v>-0.19716494845360799</v>
      </c>
      <c r="AP43" s="370">
        <v>132</v>
      </c>
      <c r="AQ43" s="370">
        <v>-42</v>
      </c>
      <c r="AR43" s="372">
        <v>-0.24137931034482801</v>
      </c>
      <c r="AS43" s="370">
        <v>135</v>
      </c>
      <c r="AT43" s="370">
        <v>2</v>
      </c>
      <c r="AU43" s="372">
        <v>1.50375939849624E-2</v>
      </c>
      <c r="AV43" s="374">
        <v>10962</v>
      </c>
      <c r="AW43" s="376">
        <v>487</v>
      </c>
      <c r="AX43" s="378">
        <v>4.6491646778043003E-2</v>
      </c>
    </row>
    <row r="46" spans="1:50">
      <c r="A46" s="87" t="s">
        <v>45</v>
      </c>
    </row>
    <row r="48" spans="1:50">
      <c r="A48" s="379" t="s">
        <v>1</v>
      </c>
      <c r="C48" s="380" t="s">
        <v>60</v>
      </c>
      <c r="D48" s="72"/>
      <c r="E48" s="72"/>
      <c r="F48" s="380" t="s">
        <v>61</v>
      </c>
      <c r="G48" s="72"/>
      <c r="H48" s="72"/>
      <c r="I48" s="380" t="s">
        <v>83</v>
      </c>
      <c r="J48" s="72"/>
      <c r="K48" s="72"/>
      <c r="L48" s="380" t="s">
        <v>84</v>
      </c>
      <c r="M48" s="72"/>
      <c r="N48" s="72"/>
      <c r="O48" s="380" t="s">
        <v>85</v>
      </c>
      <c r="P48" s="72"/>
      <c r="Q48" s="72"/>
      <c r="R48" s="380" t="s">
        <v>101</v>
      </c>
      <c r="S48" s="72"/>
      <c r="T48" s="72"/>
      <c r="U48" s="380" t="s">
        <v>86</v>
      </c>
      <c r="V48" s="72"/>
      <c r="W48" s="72"/>
      <c r="X48" s="380" t="s">
        <v>87</v>
      </c>
      <c r="Y48" s="72"/>
      <c r="Z48" s="72"/>
      <c r="AA48" s="380" t="s">
        <v>62</v>
      </c>
      <c r="AB48" s="72"/>
      <c r="AC48" s="72"/>
      <c r="AD48" s="380" t="s">
        <v>63</v>
      </c>
      <c r="AE48" s="72"/>
      <c r="AF48" s="72"/>
      <c r="AG48" s="380" t="s">
        <v>88</v>
      </c>
      <c r="AH48" s="72"/>
      <c r="AI48" s="72"/>
      <c r="AJ48" s="380" t="s">
        <v>77</v>
      </c>
      <c r="AK48" s="72"/>
      <c r="AL48" s="72"/>
      <c r="AM48" s="380" t="s">
        <v>89</v>
      </c>
      <c r="AN48" s="72"/>
      <c r="AO48" s="72"/>
      <c r="AP48" s="380" t="s">
        <v>81</v>
      </c>
      <c r="AQ48" s="72"/>
      <c r="AR48" s="72"/>
      <c r="AS48" s="380" t="s">
        <v>82</v>
      </c>
      <c r="AT48" s="72"/>
      <c r="AU48" s="72"/>
      <c r="AV48" s="384" t="s">
        <v>2</v>
      </c>
      <c r="AW48" s="72"/>
      <c r="AX48" s="72"/>
    </row>
    <row r="49" spans="1:50">
      <c r="C49" s="386" t="s">
        <v>3</v>
      </c>
      <c r="D49" s="388" t="s">
        <v>4</v>
      </c>
      <c r="E49" s="385" t="s">
        <v>5</v>
      </c>
      <c r="F49" s="386" t="s">
        <v>3</v>
      </c>
      <c r="G49" s="388" t="s">
        <v>4</v>
      </c>
      <c r="H49" s="385" t="s">
        <v>5</v>
      </c>
      <c r="I49" s="386" t="s">
        <v>3</v>
      </c>
      <c r="J49" s="388" t="s">
        <v>4</v>
      </c>
      <c r="K49" s="385" t="s">
        <v>5</v>
      </c>
      <c r="L49" s="386" t="s">
        <v>3</v>
      </c>
      <c r="M49" s="388" t="s">
        <v>4</v>
      </c>
      <c r="N49" s="385" t="s">
        <v>5</v>
      </c>
      <c r="O49" s="386" t="s">
        <v>3</v>
      </c>
      <c r="P49" s="388" t="s">
        <v>4</v>
      </c>
      <c r="Q49" s="385" t="s">
        <v>5</v>
      </c>
      <c r="R49" s="386" t="s">
        <v>3</v>
      </c>
      <c r="S49" s="388" t="s">
        <v>4</v>
      </c>
      <c r="T49" s="385" t="s">
        <v>5</v>
      </c>
      <c r="U49" s="386" t="s">
        <v>3</v>
      </c>
      <c r="V49" s="388" t="s">
        <v>4</v>
      </c>
      <c r="W49" s="385" t="s">
        <v>5</v>
      </c>
      <c r="X49" s="386" t="s">
        <v>3</v>
      </c>
      <c r="Y49" s="388" t="s">
        <v>4</v>
      </c>
      <c r="Z49" s="385" t="s">
        <v>5</v>
      </c>
      <c r="AA49" s="386" t="s">
        <v>3</v>
      </c>
      <c r="AB49" s="388" t="s">
        <v>4</v>
      </c>
      <c r="AC49" s="385" t="s">
        <v>5</v>
      </c>
      <c r="AD49" s="386" t="s">
        <v>3</v>
      </c>
      <c r="AE49" s="388" t="s">
        <v>4</v>
      </c>
      <c r="AF49" s="385" t="s">
        <v>5</v>
      </c>
      <c r="AG49" s="386" t="s">
        <v>3</v>
      </c>
      <c r="AH49" s="388" t="s">
        <v>4</v>
      </c>
      <c r="AI49" s="385" t="s">
        <v>5</v>
      </c>
      <c r="AJ49" s="386" t="s">
        <v>3</v>
      </c>
      <c r="AK49" s="388" t="s">
        <v>4</v>
      </c>
      <c r="AL49" s="385" t="s">
        <v>5</v>
      </c>
      <c r="AM49" s="386" t="s">
        <v>3</v>
      </c>
      <c r="AN49" s="388" t="s">
        <v>4</v>
      </c>
      <c r="AO49" s="385" t="s">
        <v>5</v>
      </c>
      <c r="AP49" s="386" t="s">
        <v>3</v>
      </c>
      <c r="AQ49" s="388" t="s">
        <v>4</v>
      </c>
      <c r="AR49" s="385" t="s">
        <v>5</v>
      </c>
      <c r="AS49" s="386" t="s">
        <v>3</v>
      </c>
      <c r="AT49" s="388" t="s">
        <v>4</v>
      </c>
      <c r="AU49" s="385" t="s">
        <v>5</v>
      </c>
      <c r="AV49" s="390" t="s">
        <v>3</v>
      </c>
      <c r="AW49" s="391" t="s">
        <v>4</v>
      </c>
      <c r="AX49" s="392" t="s">
        <v>5</v>
      </c>
    </row>
    <row r="50" spans="1:50">
      <c r="A50" s="381" t="s">
        <v>6</v>
      </c>
      <c r="B50" s="387" t="s">
        <v>7</v>
      </c>
      <c r="C50" s="393">
        <v>1128</v>
      </c>
      <c r="D50" s="395">
        <v>-65</v>
      </c>
      <c r="E50" s="397">
        <v>-5.4484492875104797E-2</v>
      </c>
      <c r="F50" s="395">
        <v>1054</v>
      </c>
      <c r="G50" s="395">
        <v>-277</v>
      </c>
      <c r="H50" s="397">
        <v>-0.208114199849737</v>
      </c>
      <c r="I50" s="395">
        <v>1180</v>
      </c>
      <c r="J50" s="395">
        <v>-222</v>
      </c>
      <c r="K50" s="397">
        <v>-0.158345221112696</v>
      </c>
      <c r="L50" s="395">
        <v>1230</v>
      </c>
      <c r="M50" s="395">
        <v>-139</v>
      </c>
      <c r="N50" s="397">
        <v>-0.101533966398831</v>
      </c>
      <c r="O50" s="395">
        <v>874</v>
      </c>
      <c r="P50" s="395">
        <v>-163</v>
      </c>
      <c r="Q50" s="397">
        <v>-0.15718418514947</v>
      </c>
      <c r="R50" s="395">
        <v>3194</v>
      </c>
      <c r="S50" s="395">
        <v>-847</v>
      </c>
      <c r="T50" s="397">
        <v>-0.20960158376639401</v>
      </c>
      <c r="U50" s="395">
        <v>2192</v>
      </c>
      <c r="V50" s="395">
        <v>-275</v>
      </c>
      <c r="W50" s="397">
        <v>-0.111471422780705</v>
      </c>
      <c r="X50" s="395">
        <v>1177</v>
      </c>
      <c r="Y50" s="395">
        <v>-267</v>
      </c>
      <c r="Z50" s="397">
        <v>-0.184903047091413</v>
      </c>
      <c r="AA50" s="395">
        <v>2186</v>
      </c>
      <c r="AB50" s="395">
        <v>-364</v>
      </c>
      <c r="AC50" s="397">
        <v>-0.14274509803921601</v>
      </c>
      <c r="AD50" s="395">
        <v>2014</v>
      </c>
      <c r="AE50" s="395">
        <v>-368</v>
      </c>
      <c r="AF50" s="397">
        <v>-0.15449202350965599</v>
      </c>
      <c r="AG50" s="395">
        <v>2202</v>
      </c>
      <c r="AH50" s="395">
        <v>-82</v>
      </c>
      <c r="AI50" s="397">
        <v>-3.5901926444833601E-2</v>
      </c>
      <c r="AJ50" s="395">
        <v>1050</v>
      </c>
      <c r="AK50" s="395">
        <v>-93</v>
      </c>
      <c r="AL50" s="397">
        <v>-8.13648293963255E-2</v>
      </c>
      <c r="AM50" s="395">
        <v>1136</v>
      </c>
      <c r="AN50" s="395">
        <v>-184</v>
      </c>
      <c r="AO50" s="397">
        <v>-0.13939393939393899</v>
      </c>
      <c r="AP50" s="395">
        <v>8306</v>
      </c>
      <c r="AQ50" s="395">
        <v>-951</v>
      </c>
      <c r="AR50" s="397">
        <v>-0.102733066868316</v>
      </c>
      <c r="AS50" s="395">
        <v>6062</v>
      </c>
      <c r="AT50" s="395">
        <v>-191</v>
      </c>
      <c r="AU50" s="397">
        <v>-3.0545338237645901E-2</v>
      </c>
      <c r="AV50" s="399">
        <v>34985</v>
      </c>
      <c r="AW50" s="401">
        <v>-4488</v>
      </c>
      <c r="AX50" s="403">
        <v>-0.113697970764827</v>
      </c>
    </row>
    <row r="51" spans="1:50">
      <c r="A51" s="72"/>
      <c r="B51" s="383" t="s">
        <v>103</v>
      </c>
      <c r="C51" s="394">
        <v>0</v>
      </c>
      <c r="D51" s="396">
        <v>0</v>
      </c>
      <c r="E51" s="389" t="s">
        <v>10</v>
      </c>
      <c r="F51" s="396">
        <v>0</v>
      </c>
      <c r="G51" s="396">
        <v>0</v>
      </c>
      <c r="H51" s="398" t="s">
        <v>10</v>
      </c>
      <c r="I51" s="396">
        <v>0</v>
      </c>
      <c r="J51" s="396">
        <v>0</v>
      </c>
      <c r="K51" s="389" t="s">
        <v>10</v>
      </c>
      <c r="L51" s="396">
        <v>0</v>
      </c>
      <c r="M51" s="396">
        <v>0</v>
      </c>
      <c r="N51" s="389" t="s">
        <v>10</v>
      </c>
      <c r="O51" s="396">
        <v>0</v>
      </c>
      <c r="P51" s="396">
        <v>-1</v>
      </c>
      <c r="Q51" s="389">
        <v>-1</v>
      </c>
      <c r="R51" s="396">
        <v>1</v>
      </c>
      <c r="S51" s="396">
        <v>1</v>
      </c>
      <c r="T51" s="398" t="s">
        <v>10</v>
      </c>
      <c r="U51" s="396">
        <v>0</v>
      </c>
      <c r="V51" s="396">
        <v>0</v>
      </c>
      <c r="W51" s="398" t="s">
        <v>10</v>
      </c>
      <c r="X51" s="396">
        <v>0</v>
      </c>
      <c r="Y51" s="396">
        <v>0</v>
      </c>
      <c r="Z51" s="398" t="s">
        <v>10</v>
      </c>
      <c r="AA51" s="396">
        <v>0</v>
      </c>
      <c r="AB51" s="396">
        <v>0</v>
      </c>
      <c r="AC51" s="389" t="s">
        <v>10</v>
      </c>
      <c r="AD51" s="396">
        <v>0</v>
      </c>
      <c r="AE51" s="396">
        <v>0</v>
      </c>
      <c r="AF51" s="398" t="s">
        <v>10</v>
      </c>
      <c r="AG51" s="396">
        <v>0</v>
      </c>
      <c r="AH51" s="396">
        <v>0</v>
      </c>
      <c r="AI51" s="389" t="s">
        <v>10</v>
      </c>
      <c r="AJ51" s="396">
        <v>0</v>
      </c>
      <c r="AK51" s="396">
        <v>-1</v>
      </c>
      <c r="AL51" s="398">
        <v>-1</v>
      </c>
      <c r="AM51" s="396">
        <v>0</v>
      </c>
      <c r="AN51" s="396">
        <v>0</v>
      </c>
      <c r="AO51" s="398" t="s">
        <v>10</v>
      </c>
      <c r="AP51" s="396">
        <v>8215</v>
      </c>
      <c r="AQ51" s="396">
        <v>-576</v>
      </c>
      <c r="AR51" s="398">
        <v>-6.55215561369583E-2</v>
      </c>
      <c r="AS51" s="396">
        <v>6044</v>
      </c>
      <c r="AT51" s="396">
        <v>-26</v>
      </c>
      <c r="AU51" s="398">
        <v>-4.2833607907743002E-3</v>
      </c>
      <c r="AV51" s="400">
        <v>14260</v>
      </c>
      <c r="AW51" s="402">
        <v>-603</v>
      </c>
      <c r="AX51" s="404">
        <v>-4.0570544304649098E-2</v>
      </c>
    </row>
    <row r="52" spans="1:50">
      <c r="A52" s="72"/>
      <c r="B52" s="383" t="s">
        <v>104</v>
      </c>
      <c r="C52" s="394">
        <v>169</v>
      </c>
      <c r="D52" s="396">
        <v>-2</v>
      </c>
      <c r="E52" s="398">
        <v>-1.1695906432748499E-2</v>
      </c>
      <c r="F52" s="396">
        <v>151</v>
      </c>
      <c r="G52" s="396">
        <v>-48</v>
      </c>
      <c r="H52" s="398">
        <v>-0.24120603015075401</v>
      </c>
      <c r="I52" s="396">
        <v>199</v>
      </c>
      <c r="J52" s="396">
        <v>-54</v>
      </c>
      <c r="K52" s="398">
        <v>-0.21343873517786599</v>
      </c>
      <c r="L52" s="396">
        <v>172</v>
      </c>
      <c r="M52" s="396">
        <v>-46</v>
      </c>
      <c r="N52" s="398">
        <v>-0.21100917431192701</v>
      </c>
      <c r="O52" s="396">
        <v>147</v>
      </c>
      <c r="P52" s="396">
        <v>-55</v>
      </c>
      <c r="Q52" s="398">
        <v>-0.27227722772277202</v>
      </c>
      <c r="R52" s="396">
        <v>468</v>
      </c>
      <c r="S52" s="396">
        <v>-96</v>
      </c>
      <c r="T52" s="398">
        <v>-0.170212765957447</v>
      </c>
      <c r="U52" s="396">
        <v>304</v>
      </c>
      <c r="V52" s="396">
        <v>-50</v>
      </c>
      <c r="W52" s="398">
        <v>-0.14124293785310699</v>
      </c>
      <c r="X52" s="396">
        <v>201</v>
      </c>
      <c r="Y52" s="396">
        <v>-35</v>
      </c>
      <c r="Z52" s="398">
        <v>-0.14830508474576301</v>
      </c>
      <c r="AA52" s="396">
        <v>335</v>
      </c>
      <c r="AB52" s="396">
        <v>-16</v>
      </c>
      <c r="AC52" s="398">
        <v>-4.55840455840456E-2</v>
      </c>
      <c r="AD52" s="396">
        <v>303</v>
      </c>
      <c r="AE52" s="396">
        <v>-70</v>
      </c>
      <c r="AF52" s="398">
        <v>-0.187667560321716</v>
      </c>
      <c r="AG52" s="396">
        <v>346</v>
      </c>
      <c r="AH52" s="396">
        <v>-33</v>
      </c>
      <c r="AI52" s="398">
        <v>-8.7071240105540904E-2</v>
      </c>
      <c r="AJ52" s="396">
        <v>174</v>
      </c>
      <c r="AK52" s="396">
        <v>2</v>
      </c>
      <c r="AL52" s="398">
        <v>1.16279069767442E-2</v>
      </c>
      <c r="AM52" s="396">
        <v>160</v>
      </c>
      <c r="AN52" s="396">
        <v>-17</v>
      </c>
      <c r="AO52" s="398">
        <v>-9.6045197740112997E-2</v>
      </c>
      <c r="AP52" s="396">
        <v>0</v>
      </c>
      <c r="AQ52" s="396">
        <v>0</v>
      </c>
      <c r="AR52" s="389" t="s">
        <v>10</v>
      </c>
      <c r="AS52" s="396">
        <v>0</v>
      </c>
      <c r="AT52" s="396">
        <v>0</v>
      </c>
      <c r="AU52" s="389" t="s">
        <v>10</v>
      </c>
      <c r="AV52" s="400">
        <v>3129</v>
      </c>
      <c r="AW52" s="402">
        <v>-520</v>
      </c>
      <c r="AX52" s="404">
        <v>-0.14250479583447501</v>
      </c>
    </row>
    <row r="53" spans="1:50">
      <c r="A53" s="72"/>
      <c r="B53" s="383" t="s">
        <v>11</v>
      </c>
      <c r="C53" s="394">
        <v>541</v>
      </c>
      <c r="D53" s="396">
        <v>-25</v>
      </c>
      <c r="E53" s="398">
        <v>-4.4169611307420503E-2</v>
      </c>
      <c r="F53" s="396">
        <v>540</v>
      </c>
      <c r="G53" s="396">
        <v>-139</v>
      </c>
      <c r="H53" s="398">
        <v>-0.204712812960236</v>
      </c>
      <c r="I53" s="396">
        <v>376</v>
      </c>
      <c r="J53" s="396">
        <v>-127</v>
      </c>
      <c r="K53" s="398">
        <v>-0.25248508946322101</v>
      </c>
      <c r="L53" s="396">
        <v>476</v>
      </c>
      <c r="M53" s="396">
        <v>-48</v>
      </c>
      <c r="N53" s="398">
        <v>-9.1603053435114504E-2</v>
      </c>
      <c r="O53" s="396">
        <v>294</v>
      </c>
      <c r="P53" s="396">
        <v>-89</v>
      </c>
      <c r="Q53" s="398">
        <v>-0.23237597911227201</v>
      </c>
      <c r="R53" s="396">
        <v>1815</v>
      </c>
      <c r="S53" s="396">
        <v>-566</v>
      </c>
      <c r="T53" s="398">
        <v>-0.23771524569508601</v>
      </c>
      <c r="U53" s="396">
        <v>1027</v>
      </c>
      <c r="V53" s="396">
        <v>-134</v>
      </c>
      <c r="W53" s="398">
        <v>-0.11541774332472</v>
      </c>
      <c r="X53" s="396">
        <v>418</v>
      </c>
      <c r="Y53" s="396">
        <v>-130</v>
      </c>
      <c r="Z53" s="398">
        <v>-0.23722627737226301</v>
      </c>
      <c r="AA53" s="396">
        <v>985</v>
      </c>
      <c r="AB53" s="396">
        <v>-176</v>
      </c>
      <c r="AC53" s="398">
        <v>-0.151593453919035</v>
      </c>
      <c r="AD53" s="396">
        <v>990</v>
      </c>
      <c r="AE53" s="396">
        <v>-221</v>
      </c>
      <c r="AF53" s="398">
        <v>-0.18249380677126301</v>
      </c>
      <c r="AG53" s="396">
        <v>882</v>
      </c>
      <c r="AH53" s="396">
        <v>-116</v>
      </c>
      <c r="AI53" s="398">
        <v>-0.11623246492986</v>
      </c>
      <c r="AJ53" s="396">
        <v>416</v>
      </c>
      <c r="AK53" s="396">
        <v>-71</v>
      </c>
      <c r="AL53" s="398">
        <v>-0.145790554414784</v>
      </c>
      <c r="AM53" s="396">
        <v>527</v>
      </c>
      <c r="AN53" s="396">
        <v>-115</v>
      </c>
      <c r="AO53" s="398">
        <v>-0.17912772585669801</v>
      </c>
      <c r="AP53" s="396">
        <v>7201</v>
      </c>
      <c r="AQ53" s="396">
        <v>-878</v>
      </c>
      <c r="AR53" s="398">
        <v>-0.108676816437678</v>
      </c>
      <c r="AS53" s="396">
        <v>4985</v>
      </c>
      <c r="AT53" s="396">
        <v>-182</v>
      </c>
      <c r="AU53" s="398">
        <v>-3.5223533965550599E-2</v>
      </c>
      <c r="AV53" s="400">
        <v>21473</v>
      </c>
      <c r="AW53" s="402">
        <v>-3017</v>
      </c>
      <c r="AX53" s="404">
        <v>-0.123193140057166</v>
      </c>
    </row>
    <row r="54" spans="1:50">
      <c r="A54" s="72"/>
      <c r="B54" s="383" t="s">
        <v>12</v>
      </c>
      <c r="C54" s="394">
        <v>82</v>
      </c>
      <c r="D54" s="396">
        <v>-16</v>
      </c>
      <c r="E54" s="398">
        <v>-0.16326530612244899</v>
      </c>
      <c r="F54" s="396">
        <v>135</v>
      </c>
      <c r="G54" s="396">
        <v>-26</v>
      </c>
      <c r="H54" s="398">
        <v>-0.161490683229814</v>
      </c>
      <c r="I54" s="396">
        <v>105</v>
      </c>
      <c r="J54" s="396">
        <v>-31</v>
      </c>
      <c r="K54" s="398">
        <v>-0.22794117647058801</v>
      </c>
      <c r="L54" s="396">
        <v>76</v>
      </c>
      <c r="M54" s="396">
        <v>-27</v>
      </c>
      <c r="N54" s="398">
        <v>-0.26213592233009703</v>
      </c>
      <c r="O54" s="396">
        <v>55</v>
      </c>
      <c r="P54" s="396">
        <v>-15</v>
      </c>
      <c r="Q54" s="398">
        <v>-0.214285714285714</v>
      </c>
      <c r="R54" s="396">
        <v>242</v>
      </c>
      <c r="S54" s="396">
        <v>-123</v>
      </c>
      <c r="T54" s="398">
        <v>-0.33698630136986302</v>
      </c>
      <c r="U54" s="396">
        <v>231</v>
      </c>
      <c r="V54" s="396">
        <v>-34</v>
      </c>
      <c r="W54" s="398">
        <v>-0.128301886792453</v>
      </c>
      <c r="X54" s="396">
        <v>101</v>
      </c>
      <c r="Y54" s="396">
        <v>-31</v>
      </c>
      <c r="Z54" s="398">
        <v>-0.234848484848485</v>
      </c>
      <c r="AA54" s="396">
        <v>163</v>
      </c>
      <c r="AB54" s="396">
        <v>-40</v>
      </c>
      <c r="AC54" s="398">
        <v>-0.197044334975369</v>
      </c>
      <c r="AD54" s="396">
        <v>226</v>
      </c>
      <c r="AE54" s="396">
        <v>-48</v>
      </c>
      <c r="AF54" s="398">
        <v>-0.17518248175182499</v>
      </c>
      <c r="AG54" s="396">
        <v>317</v>
      </c>
      <c r="AH54" s="396">
        <v>-3</v>
      </c>
      <c r="AI54" s="398">
        <v>-9.3749999999999997E-3</v>
      </c>
      <c r="AJ54" s="396">
        <v>76</v>
      </c>
      <c r="AK54" s="396">
        <v>4</v>
      </c>
      <c r="AL54" s="398">
        <v>5.5555555555555601E-2</v>
      </c>
      <c r="AM54" s="396">
        <v>83</v>
      </c>
      <c r="AN54" s="396">
        <v>-23</v>
      </c>
      <c r="AO54" s="398">
        <v>-0.21698113207547201</v>
      </c>
      <c r="AP54" s="396">
        <v>291</v>
      </c>
      <c r="AQ54" s="396">
        <v>40</v>
      </c>
      <c r="AR54" s="398">
        <v>0.159362549800797</v>
      </c>
      <c r="AS54" s="396">
        <v>248</v>
      </c>
      <c r="AT54" s="396">
        <v>-22</v>
      </c>
      <c r="AU54" s="398">
        <v>-8.1481481481481502E-2</v>
      </c>
      <c r="AV54" s="400">
        <v>2431</v>
      </c>
      <c r="AW54" s="402">
        <v>-395</v>
      </c>
      <c r="AX54" s="404">
        <v>-0.13977353149327701</v>
      </c>
    </row>
    <row r="55" spans="1:50">
      <c r="A55" s="72"/>
      <c r="B55" s="383" t="s">
        <v>13</v>
      </c>
      <c r="C55" s="394">
        <v>48</v>
      </c>
      <c r="D55" s="396">
        <v>6</v>
      </c>
      <c r="E55" s="398">
        <v>0.14285714285714299</v>
      </c>
      <c r="F55" s="396">
        <v>24</v>
      </c>
      <c r="G55" s="396">
        <v>-21</v>
      </c>
      <c r="H55" s="398">
        <v>-0.46666666666666701</v>
      </c>
      <c r="I55" s="396">
        <v>48</v>
      </c>
      <c r="J55" s="396">
        <v>5</v>
      </c>
      <c r="K55" s="398">
        <v>0.116279069767442</v>
      </c>
      <c r="L55" s="396">
        <v>32</v>
      </c>
      <c r="M55" s="396">
        <v>-2</v>
      </c>
      <c r="N55" s="398">
        <v>-5.8823529411764698E-2</v>
      </c>
      <c r="O55" s="396">
        <v>24</v>
      </c>
      <c r="P55" s="396">
        <v>-12</v>
      </c>
      <c r="Q55" s="398">
        <v>-0.33333333333333298</v>
      </c>
      <c r="R55" s="396">
        <v>75</v>
      </c>
      <c r="S55" s="396">
        <v>-23</v>
      </c>
      <c r="T55" s="398">
        <v>-0.23469387755102</v>
      </c>
      <c r="U55" s="396">
        <v>101</v>
      </c>
      <c r="V55" s="396">
        <v>-1</v>
      </c>
      <c r="W55" s="398">
        <v>-9.8039215686274508E-3</v>
      </c>
      <c r="X55" s="396">
        <v>38</v>
      </c>
      <c r="Y55" s="396">
        <v>-15</v>
      </c>
      <c r="Z55" s="398">
        <v>-0.28301886792452802</v>
      </c>
      <c r="AA55" s="396">
        <v>58</v>
      </c>
      <c r="AB55" s="396">
        <v>-21</v>
      </c>
      <c r="AC55" s="398">
        <v>-0.265822784810127</v>
      </c>
      <c r="AD55" s="396">
        <v>75</v>
      </c>
      <c r="AE55" s="396">
        <v>5</v>
      </c>
      <c r="AF55" s="398">
        <v>7.1428571428571397E-2</v>
      </c>
      <c r="AG55" s="396">
        <v>84</v>
      </c>
      <c r="AH55" s="396">
        <v>-8</v>
      </c>
      <c r="AI55" s="398">
        <v>-8.6956521739130405E-2</v>
      </c>
      <c r="AJ55" s="396">
        <v>25</v>
      </c>
      <c r="AK55" s="396">
        <v>-8</v>
      </c>
      <c r="AL55" s="398">
        <v>-0.24242424242424199</v>
      </c>
      <c r="AM55" s="396">
        <v>32</v>
      </c>
      <c r="AN55" s="396">
        <v>-1</v>
      </c>
      <c r="AO55" s="398">
        <v>-3.03030303030303E-2</v>
      </c>
      <c r="AP55" s="396">
        <v>168</v>
      </c>
      <c r="AQ55" s="396">
        <v>10</v>
      </c>
      <c r="AR55" s="398">
        <v>6.3291139240506306E-2</v>
      </c>
      <c r="AS55" s="396">
        <v>183</v>
      </c>
      <c r="AT55" s="396">
        <v>-7</v>
      </c>
      <c r="AU55" s="398">
        <v>-3.6842105263157898E-2</v>
      </c>
      <c r="AV55" s="400">
        <v>1015</v>
      </c>
      <c r="AW55" s="402">
        <v>-93</v>
      </c>
      <c r="AX55" s="404">
        <v>-8.3935018050541502E-2</v>
      </c>
    </row>
    <row r="56" spans="1:50">
      <c r="A56" s="72"/>
      <c r="B56" s="383" t="s">
        <v>14</v>
      </c>
      <c r="C56" s="394">
        <v>229</v>
      </c>
      <c r="D56" s="396">
        <v>-35</v>
      </c>
      <c r="E56" s="398">
        <v>-0.13257575757575801</v>
      </c>
      <c r="F56" s="396">
        <v>199</v>
      </c>
      <c r="G56" s="396">
        <v>-48</v>
      </c>
      <c r="H56" s="398">
        <v>-0.19433198380566799</v>
      </c>
      <c r="I56" s="396">
        <v>250</v>
      </c>
      <c r="J56" s="396">
        <v>-33</v>
      </c>
      <c r="K56" s="398">
        <v>-0.11660777385159</v>
      </c>
      <c r="L56" s="396">
        <v>299</v>
      </c>
      <c r="M56" s="396">
        <v>-55</v>
      </c>
      <c r="N56" s="398">
        <v>-0.15536723163841801</v>
      </c>
      <c r="O56" s="396">
        <v>186</v>
      </c>
      <c r="P56" s="396">
        <v>-32</v>
      </c>
      <c r="Q56" s="398">
        <v>-0.146788990825688</v>
      </c>
      <c r="R56" s="396">
        <v>626</v>
      </c>
      <c r="S56" s="396">
        <v>-113</v>
      </c>
      <c r="T56" s="398">
        <v>-0.152909336941813</v>
      </c>
      <c r="U56" s="396">
        <v>444</v>
      </c>
      <c r="V56" s="396">
        <v>-64</v>
      </c>
      <c r="W56" s="398">
        <v>-0.12598425196850399</v>
      </c>
      <c r="X56" s="396">
        <v>289</v>
      </c>
      <c r="Y56" s="396">
        <v>-45</v>
      </c>
      <c r="Z56" s="398">
        <v>-0.134730538922156</v>
      </c>
      <c r="AA56" s="396">
        <v>446</v>
      </c>
      <c r="AB56" s="396">
        <v>-106</v>
      </c>
      <c r="AC56" s="398">
        <v>-0.19202898550724601</v>
      </c>
      <c r="AD56" s="396">
        <v>408</v>
      </c>
      <c r="AE56" s="396">
        <v>-79</v>
      </c>
      <c r="AF56" s="398">
        <v>-0.16221765913757699</v>
      </c>
      <c r="AG56" s="396">
        <v>440</v>
      </c>
      <c r="AH56" s="396">
        <v>-12</v>
      </c>
      <c r="AI56" s="398">
        <v>-2.6548672566371698E-2</v>
      </c>
      <c r="AJ56" s="396">
        <v>212</v>
      </c>
      <c r="AK56" s="396">
        <v>-35</v>
      </c>
      <c r="AL56" s="398">
        <v>-0.14170040485829999</v>
      </c>
      <c r="AM56" s="396">
        <v>242</v>
      </c>
      <c r="AN56" s="396">
        <v>-44</v>
      </c>
      <c r="AO56" s="398">
        <v>-0.15384615384615399</v>
      </c>
      <c r="AP56" s="396">
        <v>569</v>
      </c>
      <c r="AQ56" s="396">
        <v>-103</v>
      </c>
      <c r="AR56" s="398">
        <v>-0.15327380952381001</v>
      </c>
      <c r="AS56" s="396">
        <v>549</v>
      </c>
      <c r="AT56" s="396">
        <v>-10</v>
      </c>
      <c r="AU56" s="398">
        <v>-1.7889087656529499E-2</v>
      </c>
      <c r="AV56" s="400">
        <v>5388</v>
      </c>
      <c r="AW56" s="402">
        <v>-814</v>
      </c>
      <c r="AX56" s="404">
        <v>-0.13124798452112199</v>
      </c>
    </row>
    <row r="57" spans="1:50">
      <c r="A57" s="72"/>
      <c r="B57" s="383" t="s">
        <v>15</v>
      </c>
      <c r="C57" s="394">
        <v>222</v>
      </c>
      <c r="D57" s="396">
        <v>7</v>
      </c>
      <c r="E57" s="398">
        <v>3.25581395348837E-2</v>
      </c>
      <c r="F57" s="396">
        <v>153</v>
      </c>
      <c r="G57" s="396">
        <v>-40</v>
      </c>
      <c r="H57" s="398">
        <v>-0.20725388601036299</v>
      </c>
      <c r="I57" s="396">
        <v>400</v>
      </c>
      <c r="J57" s="396">
        <v>-34</v>
      </c>
      <c r="K57" s="398">
        <v>-7.83410138248848E-2</v>
      </c>
      <c r="L57" s="396">
        <v>341</v>
      </c>
      <c r="M57" s="396">
        <v>-6</v>
      </c>
      <c r="N57" s="398">
        <v>-1.7291066282420799E-2</v>
      </c>
      <c r="O57" s="396">
        <v>311</v>
      </c>
      <c r="P57" s="396">
        <v>-14</v>
      </c>
      <c r="Q57" s="398">
        <v>-4.3076923076923103E-2</v>
      </c>
      <c r="R57" s="396">
        <v>431</v>
      </c>
      <c r="S57" s="396">
        <v>-20</v>
      </c>
      <c r="T57" s="398">
        <v>-4.43458980044346E-2</v>
      </c>
      <c r="U57" s="396">
        <v>386</v>
      </c>
      <c r="V57" s="396">
        <v>-38</v>
      </c>
      <c r="W57" s="398">
        <v>-8.9622641509433998E-2</v>
      </c>
      <c r="X57" s="396">
        <v>325</v>
      </c>
      <c r="Y57" s="396">
        <v>-41</v>
      </c>
      <c r="Z57" s="398">
        <v>-0.112021857923497</v>
      </c>
      <c r="AA57" s="396">
        <v>521</v>
      </c>
      <c r="AB57" s="396">
        <v>-19</v>
      </c>
      <c r="AC57" s="398">
        <v>-3.5185185185185201E-2</v>
      </c>
      <c r="AD57" s="396">
        <v>307</v>
      </c>
      <c r="AE57" s="396">
        <v>-26</v>
      </c>
      <c r="AF57" s="398">
        <v>-7.8078078078078095E-2</v>
      </c>
      <c r="AG57" s="396">
        <v>472</v>
      </c>
      <c r="AH57" s="396">
        <v>54</v>
      </c>
      <c r="AI57" s="398">
        <v>0.12918660287081299</v>
      </c>
      <c r="AJ57" s="396">
        <v>312</v>
      </c>
      <c r="AK57" s="396">
        <v>16</v>
      </c>
      <c r="AL57" s="398">
        <v>5.4054054054054099E-2</v>
      </c>
      <c r="AM57" s="396">
        <v>249</v>
      </c>
      <c r="AN57" s="396">
        <v>2</v>
      </c>
      <c r="AO57" s="398">
        <v>8.0971659919028306E-3</v>
      </c>
      <c r="AP57" s="396">
        <v>36</v>
      </c>
      <c r="AQ57" s="396">
        <v>-6</v>
      </c>
      <c r="AR57" s="398">
        <v>-0.14285714285714299</v>
      </c>
      <c r="AS57" s="396">
        <v>78</v>
      </c>
      <c r="AT57" s="396">
        <v>39</v>
      </c>
      <c r="AU57" s="398">
        <v>1</v>
      </c>
      <c r="AV57" s="400">
        <v>4544</v>
      </c>
      <c r="AW57" s="402">
        <v>-126</v>
      </c>
      <c r="AX57" s="404">
        <v>-2.69807280513919E-2</v>
      </c>
    </row>
    <row r="58" spans="1:50">
      <c r="A58" s="72"/>
      <c r="B58" s="383" t="s">
        <v>16</v>
      </c>
      <c r="C58" s="394">
        <v>6</v>
      </c>
      <c r="D58" s="396">
        <v>-2</v>
      </c>
      <c r="E58" s="398">
        <v>-0.25</v>
      </c>
      <c r="F58" s="396">
        <v>3</v>
      </c>
      <c r="G58" s="396">
        <v>-3</v>
      </c>
      <c r="H58" s="398">
        <v>-0.5</v>
      </c>
      <c r="I58" s="396">
        <v>1</v>
      </c>
      <c r="J58" s="396">
        <v>-2</v>
      </c>
      <c r="K58" s="398">
        <v>-0.66666666666666696</v>
      </c>
      <c r="L58" s="396">
        <v>6</v>
      </c>
      <c r="M58" s="396">
        <v>-1</v>
      </c>
      <c r="N58" s="398">
        <v>-0.14285714285714299</v>
      </c>
      <c r="O58" s="396">
        <v>4</v>
      </c>
      <c r="P58" s="396">
        <v>-1</v>
      </c>
      <c r="Q58" s="398">
        <v>-0.2</v>
      </c>
      <c r="R58" s="396">
        <v>5</v>
      </c>
      <c r="S58" s="396">
        <v>-2</v>
      </c>
      <c r="T58" s="398">
        <v>-0.28571428571428598</v>
      </c>
      <c r="U58" s="396">
        <v>3</v>
      </c>
      <c r="V58" s="396">
        <v>-4</v>
      </c>
      <c r="W58" s="398">
        <v>-0.57142857142857095</v>
      </c>
      <c r="X58" s="396">
        <v>6</v>
      </c>
      <c r="Y58" s="396">
        <v>-5</v>
      </c>
      <c r="Z58" s="398">
        <v>-0.45454545454545497</v>
      </c>
      <c r="AA58" s="396">
        <v>13</v>
      </c>
      <c r="AB58" s="396">
        <v>-2</v>
      </c>
      <c r="AC58" s="398">
        <v>-0.133333333333333</v>
      </c>
      <c r="AD58" s="396">
        <v>8</v>
      </c>
      <c r="AE58" s="396">
        <v>1</v>
      </c>
      <c r="AF58" s="398">
        <v>0.14285714285714299</v>
      </c>
      <c r="AG58" s="396">
        <v>7</v>
      </c>
      <c r="AH58" s="396">
        <v>3</v>
      </c>
      <c r="AI58" s="398">
        <v>0.75</v>
      </c>
      <c r="AJ58" s="396">
        <v>9</v>
      </c>
      <c r="AK58" s="396">
        <v>1</v>
      </c>
      <c r="AL58" s="398">
        <v>0.125</v>
      </c>
      <c r="AM58" s="396">
        <v>3</v>
      </c>
      <c r="AN58" s="396">
        <v>-3</v>
      </c>
      <c r="AO58" s="398">
        <v>-0.5</v>
      </c>
      <c r="AP58" s="396">
        <v>41</v>
      </c>
      <c r="AQ58" s="396">
        <v>-14</v>
      </c>
      <c r="AR58" s="398">
        <v>-0.25454545454545502</v>
      </c>
      <c r="AS58" s="396">
        <v>19</v>
      </c>
      <c r="AT58" s="396">
        <v>-9</v>
      </c>
      <c r="AU58" s="398">
        <v>-0.32142857142857101</v>
      </c>
      <c r="AV58" s="400">
        <v>134</v>
      </c>
      <c r="AW58" s="402">
        <v>-43</v>
      </c>
      <c r="AX58" s="404">
        <v>-0.242937853107345</v>
      </c>
    </row>
    <row r="59" spans="1:50">
      <c r="A59" s="72"/>
      <c r="B59" s="383" t="s">
        <v>17</v>
      </c>
      <c r="C59" s="394">
        <v>920</v>
      </c>
      <c r="D59" s="396">
        <v>-31</v>
      </c>
      <c r="E59" s="398">
        <v>-3.2597266035751797E-2</v>
      </c>
      <c r="F59" s="396">
        <v>804</v>
      </c>
      <c r="G59" s="396">
        <v>-218</v>
      </c>
      <c r="H59" s="398">
        <v>-0.21330724070450099</v>
      </c>
      <c r="I59" s="396">
        <v>845</v>
      </c>
      <c r="J59" s="396">
        <v>-164</v>
      </c>
      <c r="K59" s="398">
        <v>-0.16253716551040601</v>
      </c>
      <c r="L59" s="396">
        <v>860</v>
      </c>
      <c r="M59" s="396">
        <v>-100</v>
      </c>
      <c r="N59" s="398">
        <v>-0.104166666666667</v>
      </c>
      <c r="O59" s="396">
        <v>636</v>
      </c>
      <c r="P59" s="396">
        <v>-97</v>
      </c>
      <c r="Q59" s="398">
        <v>-0.13233287858117301</v>
      </c>
      <c r="R59" s="396">
        <v>2657</v>
      </c>
      <c r="S59" s="396">
        <v>-647</v>
      </c>
      <c r="T59" s="398">
        <v>-0.19582324455205799</v>
      </c>
      <c r="U59" s="396">
        <v>1663</v>
      </c>
      <c r="V59" s="396">
        <v>-167</v>
      </c>
      <c r="W59" s="398">
        <v>-9.1256830601092895E-2</v>
      </c>
      <c r="X59" s="396">
        <v>849</v>
      </c>
      <c r="Y59" s="396">
        <v>-212</v>
      </c>
      <c r="Z59" s="398">
        <v>-0.19981149858623901</v>
      </c>
      <c r="AA59" s="396">
        <v>1709</v>
      </c>
      <c r="AB59" s="396">
        <v>-302</v>
      </c>
      <c r="AC59" s="398">
        <v>-0.15017404276479401</v>
      </c>
      <c r="AD59" s="396">
        <v>1489</v>
      </c>
      <c r="AE59" s="396">
        <v>-272</v>
      </c>
      <c r="AF59" s="398">
        <v>-0.154457694491766</v>
      </c>
      <c r="AG59" s="396">
        <v>1455</v>
      </c>
      <c r="AH59" s="396">
        <v>-65</v>
      </c>
      <c r="AI59" s="398">
        <v>-4.2763157894736802E-2</v>
      </c>
      <c r="AJ59" s="396">
        <v>764</v>
      </c>
      <c r="AK59" s="396">
        <v>-97</v>
      </c>
      <c r="AL59" s="398">
        <v>-0.11265969802555199</v>
      </c>
      <c r="AM59" s="396">
        <v>882</v>
      </c>
      <c r="AN59" s="396">
        <v>-160</v>
      </c>
      <c r="AO59" s="398">
        <v>-0.15355086372360799</v>
      </c>
      <c r="AP59" s="396">
        <v>5954</v>
      </c>
      <c r="AQ59" s="396">
        <v>-966</v>
      </c>
      <c r="AR59" s="398">
        <v>-0.13959537572254299</v>
      </c>
      <c r="AS59" s="396">
        <v>3586</v>
      </c>
      <c r="AT59" s="396">
        <v>-80</v>
      </c>
      <c r="AU59" s="398">
        <v>-2.1822149481724E-2</v>
      </c>
      <c r="AV59" s="400">
        <v>25073</v>
      </c>
      <c r="AW59" s="402">
        <v>-3578</v>
      </c>
      <c r="AX59" s="404">
        <v>-0.124882203064465</v>
      </c>
    </row>
    <row r="60" spans="1:50">
      <c r="A60" s="72"/>
      <c r="B60" s="383" t="s">
        <v>20</v>
      </c>
      <c r="C60" s="394">
        <v>96</v>
      </c>
      <c r="D60" s="396">
        <v>-12</v>
      </c>
      <c r="E60" s="398">
        <v>-0.11111111111111099</v>
      </c>
      <c r="F60" s="396">
        <v>119</v>
      </c>
      <c r="G60" s="396">
        <v>-36</v>
      </c>
      <c r="H60" s="398">
        <v>-0.23225806451612899</v>
      </c>
      <c r="I60" s="396">
        <v>117</v>
      </c>
      <c r="J60" s="396">
        <v>-17</v>
      </c>
      <c r="K60" s="398">
        <v>-0.12686567164179099</v>
      </c>
      <c r="L60" s="396">
        <v>97</v>
      </c>
      <c r="M60" s="396">
        <v>-5</v>
      </c>
      <c r="N60" s="398">
        <v>-4.9019607843137303E-2</v>
      </c>
      <c r="O60" s="396">
        <v>38</v>
      </c>
      <c r="P60" s="396">
        <v>-14</v>
      </c>
      <c r="Q60" s="398">
        <v>-0.269230769230769</v>
      </c>
      <c r="R60" s="396">
        <v>205</v>
      </c>
      <c r="S60" s="396">
        <v>-69</v>
      </c>
      <c r="T60" s="398">
        <v>-0.25182481751824798</v>
      </c>
      <c r="U60" s="396">
        <v>190</v>
      </c>
      <c r="V60" s="396">
        <v>-33</v>
      </c>
      <c r="W60" s="398">
        <v>-0.14798206278026901</v>
      </c>
      <c r="X60" s="396">
        <v>123</v>
      </c>
      <c r="Y60" s="396">
        <v>0</v>
      </c>
      <c r="Z60" s="398">
        <v>0</v>
      </c>
      <c r="AA60" s="396">
        <v>118</v>
      </c>
      <c r="AB60" s="396">
        <v>-32</v>
      </c>
      <c r="AC60" s="398">
        <v>-0.21333333333333299</v>
      </c>
      <c r="AD60" s="396">
        <v>170</v>
      </c>
      <c r="AE60" s="396">
        <v>-26</v>
      </c>
      <c r="AF60" s="398">
        <v>-0.13265306122449</v>
      </c>
      <c r="AG60" s="396">
        <v>172</v>
      </c>
      <c r="AH60" s="396">
        <v>3</v>
      </c>
      <c r="AI60" s="398">
        <v>1.7751479289940801E-2</v>
      </c>
      <c r="AJ60" s="396">
        <v>85</v>
      </c>
      <c r="AK60" s="396">
        <v>-10</v>
      </c>
      <c r="AL60" s="398">
        <v>-0.105263157894737</v>
      </c>
      <c r="AM60" s="396">
        <v>90</v>
      </c>
      <c r="AN60" s="396">
        <v>-42</v>
      </c>
      <c r="AO60" s="398">
        <v>-0.31818181818181801</v>
      </c>
      <c r="AP60" s="396">
        <v>330</v>
      </c>
      <c r="AQ60" s="396">
        <v>37</v>
      </c>
      <c r="AR60" s="398">
        <v>0.12627986348122899</v>
      </c>
      <c r="AS60" s="396">
        <v>218</v>
      </c>
      <c r="AT60" s="396">
        <v>-13</v>
      </c>
      <c r="AU60" s="398">
        <v>-5.62770562770563E-2</v>
      </c>
      <c r="AV60" s="400">
        <v>2168</v>
      </c>
      <c r="AW60" s="402">
        <v>-269</v>
      </c>
      <c r="AX60" s="404">
        <v>-0.110381616741896</v>
      </c>
    </row>
    <row r="61" spans="1:50">
      <c r="A61" s="381" t="s">
        <v>21</v>
      </c>
      <c r="B61" s="387" t="s">
        <v>7</v>
      </c>
      <c r="C61" s="394">
        <v>568</v>
      </c>
      <c r="D61" s="396">
        <v>-5</v>
      </c>
      <c r="E61" s="398">
        <v>-8.7260034904013996E-3</v>
      </c>
      <c r="F61" s="396">
        <v>599</v>
      </c>
      <c r="G61" s="396">
        <v>-119</v>
      </c>
      <c r="H61" s="398">
        <v>-0.16573816155988899</v>
      </c>
      <c r="I61" s="396">
        <v>667</v>
      </c>
      <c r="J61" s="396">
        <v>-84</v>
      </c>
      <c r="K61" s="398">
        <v>-0.11185086551265</v>
      </c>
      <c r="L61" s="396">
        <v>669</v>
      </c>
      <c r="M61" s="396">
        <v>-22</v>
      </c>
      <c r="N61" s="398">
        <v>-3.1837916063675802E-2</v>
      </c>
      <c r="O61" s="396">
        <v>521</v>
      </c>
      <c r="P61" s="396">
        <v>-52</v>
      </c>
      <c r="Q61" s="398">
        <v>-9.07504363001745E-2</v>
      </c>
      <c r="R61" s="396">
        <v>1727</v>
      </c>
      <c r="S61" s="396">
        <v>-153</v>
      </c>
      <c r="T61" s="398">
        <v>-8.1382978723404303E-2</v>
      </c>
      <c r="U61" s="396">
        <v>1274</v>
      </c>
      <c r="V61" s="396">
        <v>-93</v>
      </c>
      <c r="W61" s="398">
        <v>-6.8032187271397204E-2</v>
      </c>
      <c r="X61" s="396">
        <v>693</v>
      </c>
      <c r="Y61" s="396">
        <v>-84</v>
      </c>
      <c r="Z61" s="398">
        <v>-0.108108108108108</v>
      </c>
      <c r="AA61" s="396">
        <v>1132</v>
      </c>
      <c r="AB61" s="396">
        <v>-65</v>
      </c>
      <c r="AC61" s="398">
        <v>-5.4302422723475401E-2</v>
      </c>
      <c r="AD61" s="396">
        <v>1261</v>
      </c>
      <c r="AE61" s="396">
        <v>-165</v>
      </c>
      <c r="AF61" s="398">
        <v>-0.115708274894811</v>
      </c>
      <c r="AG61" s="396">
        <v>1356</v>
      </c>
      <c r="AH61" s="396">
        <v>7</v>
      </c>
      <c r="AI61" s="398">
        <v>5.1890289103039304E-3</v>
      </c>
      <c r="AJ61" s="396">
        <v>627</v>
      </c>
      <c r="AK61" s="396">
        <v>-10</v>
      </c>
      <c r="AL61" s="398">
        <v>-1.56985871271586E-2</v>
      </c>
      <c r="AM61" s="396">
        <v>628</v>
      </c>
      <c r="AN61" s="396">
        <v>4</v>
      </c>
      <c r="AO61" s="398">
        <v>6.41025641025641E-3</v>
      </c>
      <c r="AP61" s="396">
        <v>3160</v>
      </c>
      <c r="AQ61" s="396">
        <v>-1</v>
      </c>
      <c r="AR61" s="398">
        <v>-3.1635558367605198E-4</v>
      </c>
      <c r="AS61" s="396">
        <v>2617</v>
      </c>
      <c r="AT61" s="396">
        <v>-11</v>
      </c>
      <c r="AU61" s="398">
        <v>-4.1856925418569304E-3</v>
      </c>
      <c r="AV61" s="400">
        <v>17499</v>
      </c>
      <c r="AW61" s="402">
        <v>-853</v>
      </c>
      <c r="AX61" s="404">
        <v>-4.6479947689625101E-2</v>
      </c>
    </row>
    <row r="62" spans="1:50">
      <c r="A62" s="72"/>
      <c r="B62" s="383" t="s">
        <v>103</v>
      </c>
      <c r="C62" s="394">
        <v>0</v>
      </c>
      <c r="D62" s="396">
        <v>0</v>
      </c>
      <c r="E62" s="389" t="s">
        <v>10</v>
      </c>
      <c r="F62" s="396">
        <v>0</v>
      </c>
      <c r="G62" s="396">
        <v>0</v>
      </c>
      <c r="H62" s="389" t="s">
        <v>10</v>
      </c>
      <c r="I62" s="396">
        <v>0</v>
      </c>
      <c r="J62" s="396">
        <v>0</v>
      </c>
      <c r="K62" s="389" t="s">
        <v>10</v>
      </c>
      <c r="L62" s="396">
        <v>0</v>
      </c>
      <c r="M62" s="396">
        <v>0</v>
      </c>
      <c r="N62" s="389" t="s">
        <v>10</v>
      </c>
      <c r="O62" s="396">
        <v>0</v>
      </c>
      <c r="P62" s="396">
        <v>0</v>
      </c>
      <c r="Q62" s="389" t="s">
        <v>10</v>
      </c>
      <c r="R62" s="396">
        <v>0</v>
      </c>
      <c r="S62" s="396">
        <v>0</v>
      </c>
      <c r="T62" s="398" t="s">
        <v>10</v>
      </c>
      <c r="U62" s="396">
        <v>0</v>
      </c>
      <c r="V62" s="396">
        <v>0</v>
      </c>
      <c r="W62" s="389" t="s">
        <v>10</v>
      </c>
      <c r="X62" s="396">
        <v>0</v>
      </c>
      <c r="Y62" s="396">
        <v>0</v>
      </c>
      <c r="Z62" s="389" t="s">
        <v>10</v>
      </c>
      <c r="AA62" s="396">
        <v>0</v>
      </c>
      <c r="AB62" s="396">
        <v>0</v>
      </c>
      <c r="AC62" s="389" t="s">
        <v>10</v>
      </c>
      <c r="AD62" s="396">
        <v>0</v>
      </c>
      <c r="AE62" s="396">
        <v>0</v>
      </c>
      <c r="AF62" s="398" t="s">
        <v>10</v>
      </c>
      <c r="AG62" s="396">
        <v>0</v>
      </c>
      <c r="AH62" s="396">
        <v>0</v>
      </c>
      <c r="AI62" s="389" t="s">
        <v>10</v>
      </c>
      <c r="AJ62" s="396">
        <v>0</v>
      </c>
      <c r="AK62" s="396">
        <v>-1</v>
      </c>
      <c r="AL62" s="389">
        <v>-1</v>
      </c>
      <c r="AM62" s="396">
        <v>0</v>
      </c>
      <c r="AN62" s="396">
        <v>0</v>
      </c>
      <c r="AO62" s="389" t="s">
        <v>10</v>
      </c>
      <c r="AP62" s="396">
        <v>3127</v>
      </c>
      <c r="AQ62" s="396">
        <v>90</v>
      </c>
      <c r="AR62" s="398">
        <v>2.9634507737899201E-2</v>
      </c>
      <c r="AS62" s="396">
        <v>2607</v>
      </c>
      <c r="AT62" s="396">
        <v>70</v>
      </c>
      <c r="AU62" s="398">
        <v>2.75916436736303E-2</v>
      </c>
      <c r="AV62" s="400">
        <v>5734</v>
      </c>
      <c r="AW62" s="402">
        <v>159</v>
      </c>
      <c r="AX62" s="404">
        <v>2.85201793721973E-2</v>
      </c>
    </row>
    <row r="63" spans="1:50">
      <c r="A63" s="72"/>
      <c r="B63" s="383" t="s">
        <v>104</v>
      </c>
      <c r="C63" s="394">
        <v>90</v>
      </c>
      <c r="D63" s="396">
        <v>-3</v>
      </c>
      <c r="E63" s="398">
        <v>-3.2258064516128997E-2</v>
      </c>
      <c r="F63" s="396">
        <v>78</v>
      </c>
      <c r="G63" s="396">
        <v>-24</v>
      </c>
      <c r="H63" s="398">
        <v>-0.23529411764705899</v>
      </c>
      <c r="I63" s="396">
        <v>102</v>
      </c>
      <c r="J63" s="396">
        <v>-38</v>
      </c>
      <c r="K63" s="398">
        <v>-0.27142857142857102</v>
      </c>
      <c r="L63" s="396">
        <v>110</v>
      </c>
      <c r="M63" s="396">
        <v>-13</v>
      </c>
      <c r="N63" s="398">
        <v>-0.105691056910569</v>
      </c>
      <c r="O63" s="396">
        <v>89</v>
      </c>
      <c r="P63" s="396">
        <v>-23</v>
      </c>
      <c r="Q63" s="398">
        <v>-0.20535714285714299</v>
      </c>
      <c r="R63" s="396">
        <v>263</v>
      </c>
      <c r="S63" s="396">
        <v>-22</v>
      </c>
      <c r="T63" s="398">
        <v>-7.7192982456140397E-2</v>
      </c>
      <c r="U63" s="396">
        <v>176</v>
      </c>
      <c r="V63" s="396">
        <v>8</v>
      </c>
      <c r="W63" s="398">
        <v>4.7619047619047603E-2</v>
      </c>
      <c r="X63" s="396">
        <v>117</v>
      </c>
      <c r="Y63" s="396">
        <v>-12</v>
      </c>
      <c r="Z63" s="398">
        <v>-9.3023255813953501E-2</v>
      </c>
      <c r="AA63" s="396">
        <v>183</v>
      </c>
      <c r="AB63" s="396">
        <v>19</v>
      </c>
      <c r="AC63" s="398">
        <v>0.115853658536585</v>
      </c>
      <c r="AD63" s="396">
        <v>180</v>
      </c>
      <c r="AE63" s="396">
        <v>-35</v>
      </c>
      <c r="AF63" s="398">
        <v>-0.162790697674419</v>
      </c>
      <c r="AG63" s="396">
        <v>191</v>
      </c>
      <c r="AH63" s="396">
        <v>-16</v>
      </c>
      <c r="AI63" s="398">
        <v>-7.7294685990338202E-2</v>
      </c>
      <c r="AJ63" s="396">
        <v>106</v>
      </c>
      <c r="AK63" s="396">
        <v>-2</v>
      </c>
      <c r="AL63" s="398">
        <v>-1.85185185185185E-2</v>
      </c>
      <c r="AM63" s="396">
        <v>93</v>
      </c>
      <c r="AN63" s="396">
        <v>15</v>
      </c>
      <c r="AO63" s="398">
        <v>0.19230769230769201</v>
      </c>
      <c r="AP63" s="396">
        <v>0</v>
      </c>
      <c r="AQ63" s="396">
        <v>0</v>
      </c>
      <c r="AR63" s="389" t="s">
        <v>10</v>
      </c>
      <c r="AS63" s="396">
        <v>0</v>
      </c>
      <c r="AT63" s="396">
        <v>0</v>
      </c>
      <c r="AU63" s="389" t="s">
        <v>10</v>
      </c>
      <c r="AV63" s="400">
        <v>1778</v>
      </c>
      <c r="AW63" s="402">
        <v>-146</v>
      </c>
      <c r="AX63" s="404">
        <v>-7.5883575883575902E-2</v>
      </c>
    </row>
    <row r="64" spans="1:50">
      <c r="A64" s="72"/>
      <c r="B64" s="383" t="s">
        <v>11</v>
      </c>
      <c r="C64" s="394">
        <v>236</v>
      </c>
      <c r="D64" s="396">
        <v>-3</v>
      </c>
      <c r="E64" s="398">
        <v>-1.2552301255230099E-2</v>
      </c>
      <c r="F64" s="396">
        <v>283</v>
      </c>
      <c r="G64" s="396">
        <v>-78</v>
      </c>
      <c r="H64" s="398">
        <v>-0.21606648199445999</v>
      </c>
      <c r="I64" s="396">
        <v>185</v>
      </c>
      <c r="J64" s="396">
        <v>-50</v>
      </c>
      <c r="K64" s="398">
        <v>-0.21276595744680901</v>
      </c>
      <c r="L64" s="396">
        <v>230</v>
      </c>
      <c r="M64" s="396">
        <v>-6</v>
      </c>
      <c r="N64" s="398">
        <v>-2.5423728813559299E-2</v>
      </c>
      <c r="O64" s="396">
        <v>160</v>
      </c>
      <c r="P64" s="396">
        <v>-21</v>
      </c>
      <c r="Q64" s="398">
        <v>-0.116022099447514</v>
      </c>
      <c r="R64" s="396">
        <v>946</v>
      </c>
      <c r="S64" s="396">
        <v>-93</v>
      </c>
      <c r="T64" s="398">
        <v>-8.9509143407122196E-2</v>
      </c>
      <c r="U64" s="396">
        <v>549</v>
      </c>
      <c r="V64" s="396">
        <v>-44</v>
      </c>
      <c r="W64" s="398">
        <v>-7.4198988195615503E-2</v>
      </c>
      <c r="X64" s="396">
        <v>226</v>
      </c>
      <c r="Y64" s="396">
        <v>-27</v>
      </c>
      <c r="Z64" s="398">
        <v>-0.106719367588933</v>
      </c>
      <c r="AA64" s="396">
        <v>446</v>
      </c>
      <c r="AB64" s="396">
        <v>-15</v>
      </c>
      <c r="AC64" s="398">
        <v>-3.2537960954446901E-2</v>
      </c>
      <c r="AD64" s="396">
        <v>606</v>
      </c>
      <c r="AE64" s="396">
        <v>-98</v>
      </c>
      <c r="AF64" s="398">
        <v>-0.139204545454545</v>
      </c>
      <c r="AG64" s="396">
        <v>517</v>
      </c>
      <c r="AH64" s="396">
        <v>-55</v>
      </c>
      <c r="AI64" s="398">
        <v>-9.6153846153846201E-2</v>
      </c>
      <c r="AJ64" s="396">
        <v>213</v>
      </c>
      <c r="AK64" s="396">
        <v>-11</v>
      </c>
      <c r="AL64" s="398">
        <v>-4.9107142857142898E-2</v>
      </c>
      <c r="AM64" s="396">
        <v>274</v>
      </c>
      <c r="AN64" s="396">
        <v>3</v>
      </c>
      <c r="AO64" s="398">
        <v>1.1070110701107E-2</v>
      </c>
      <c r="AP64" s="396">
        <v>2575</v>
      </c>
      <c r="AQ64" s="396">
        <v>14</v>
      </c>
      <c r="AR64" s="398">
        <v>5.4666146036704399E-3</v>
      </c>
      <c r="AS64" s="396">
        <v>1987</v>
      </c>
      <c r="AT64" s="396">
        <v>0</v>
      </c>
      <c r="AU64" s="398">
        <v>0</v>
      </c>
      <c r="AV64" s="400">
        <v>9433</v>
      </c>
      <c r="AW64" s="402">
        <v>-484</v>
      </c>
      <c r="AX64" s="404">
        <v>-4.8805082182111499E-2</v>
      </c>
    </row>
    <row r="65" spans="1:50">
      <c r="A65" s="72"/>
      <c r="B65" s="383" t="s">
        <v>12</v>
      </c>
      <c r="C65" s="394">
        <v>38</v>
      </c>
      <c r="D65" s="396">
        <v>-9</v>
      </c>
      <c r="E65" s="398">
        <v>-0.19148936170212799</v>
      </c>
      <c r="F65" s="396">
        <v>74</v>
      </c>
      <c r="G65" s="396">
        <v>-18</v>
      </c>
      <c r="H65" s="398">
        <v>-0.19565217391304299</v>
      </c>
      <c r="I65" s="396">
        <v>50</v>
      </c>
      <c r="J65" s="396">
        <v>-13</v>
      </c>
      <c r="K65" s="398">
        <v>-0.206349206349206</v>
      </c>
      <c r="L65" s="396">
        <v>31</v>
      </c>
      <c r="M65" s="396">
        <v>-15</v>
      </c>
      <c r="N65" s="398">
        <v>-0.32608695652173902</v>
      </c>
      <c r="O65" s="396">
        <v>28</v>
      </c>
      <c r="P65" s="396">
        <v>-4</v>
      </c>
      <c r="Q65" s="398">
        <v>-0.125</v>
      </c>
      <c r="R65" s="396">
        <v>135</v>
      </c>
      <c r="S65" s="396">
        <v>-54</v>
      </c>
      <c r="T65" s="398">
        <v>-0.28571428571428598</v>
      </c>
      <c r="U65" s="396">
        <v>132</v>
      </c>
      <c r="V65" s="396">
        <v>6</v>
      </c>
      <c r="W65" s="398">
        <v>4.7619047619047603E-2</v>
      </c>
      <c r="X65" s="396">
        <v>47</v>
      </c>
      <c r="Y65" s="396">
        <v>-12</v>
      </c>
      <c r="Z65" s="398">
        <v>-0.20338983050847501</v>
      </c>
      <c r="AA65" s="396">
        <v>85</v>
      </c>
      <c r="AB65" s="396">
        <v>-2</v>
      </c>
      <c r="AC65" s="398">
        <v>-2.2988505747126398E-2</v>
      </c>
      <c r="AD65" s="396">
        <v>136</v>
      </c>
      <c r="AE65" s="396">
        <v>-9</v>
      </c>
      <c r="AF65" s="398">
        <v>-6.2068965517241399E-2</v>
      </c>
      <c r="AG65" s="396">
        <v>169</v>
      </c>
      <c r="AH65" s="396">
        <v>5</v>
      </c>
      <c r="AI65" s="398">
        <v>3.0487804878048801E-2</v>
      </c>
      <c r="AJ65" s="396">
        <v>40</v>
      </c>
      <c r="AK65" s="396">
        <v>0</v>
      </c>
      <c r="AL65" s="398">
        <v>0</v>
      </c>
      <c r="AM65" s="396">
        <v>46</v>
      </c>
      <c r="AN65" s="396">
        <v>0</v>
      </c>
      <c r="AO65" s="398">
        <v>0</v>
      </c>
      <c r="AP65" s="396">
        <v>154</v>
      </c>
      <c r="AQ65" s="396">
        <v>23</v>
      </c>
      <c r="AR65" s="398">
        <v>0.17557251908396901</v>
      </c>
      <c r="AS65" s="396">
        <v>124</v>
      </c>
      <c r="AT65" s="396">
        <v>-17</v>
      </c>
      <c r="AU65" s="398">
        <v>-0.120567375886525</v>
      </c>
      <c r="AV65" s="400">
        <v>1289</v>
      </c>
      <c r="AW65" s="402">
        <v>-119</v>
      </c>
      <c r="AX65" s="404">
        <v>-8.4517045454545497E-2</v>
      </c>
    </row>
    <row r="66" spans="1:50">
      <c r="A66" s="72"/>
      <c r="B66" s="383" t="s">
        <v>13</v>
      </c>
      <c r="C66" s="394">
        <v>29</v>
      </c>
      <c r="D66" s="396">
        <v>4</v>
      </c>
      <c r="E66" s="398">
        <v>0.16</v>
      </c>
      <c r="F66" s="396">
        <v>19</v>
      </c>
      <c r="G66" s="396">
        <v>-8</v>
      </c>
      <c r="H66" s="398">
        <v>-0.296296296296296</v>
      </c>
      <c r="I66" s="396">
        <v>31</v>
      </c>
      <c r="J66" s="396">
        <v>11</v>
      </c>
      <c r="K66" s="398">
        <v>0.55000000000000004</v>
      </c>
      <c r="L66" s="396">
        <v>16</v>
      </c>
      <c r="M66" s="396">
        <v>0</v>
      </c>
      <c r="N66" s="398">
        <v>0</v>
      </c>
      <c r="O66" s="396">
        <v>16</v>
      </c>
      <c r="P66" s="396">
        <v>-6</v>
      </c>
      <c r="Q66" s="398">
        <v>-0.27272727272727298</v>
      </c>
      <c r="R66" s="396">
        <v>42</v>
      </c>
      <c r="S66" s="396">
        <v>-16</v>
      </c>
      <c r="T66" s="398">
        <v>-0.27586206896551702</v>
      </c>
      <c r="U66" s="396">
        <v>69</v>
      </c>
      <c r="V66" s="396">
        <v>3</v>
      </c>
      <c r="W66" s="398">
        <v>4.5454545454545497E-2</v>
      </c>
      <c r="X66" s="396">
        <v>29</v>
      </c>
      <c r="Y66" s="396">
        <v>-5</v>
      </c>
      <c r="Z66" s="398">
        <v>-0.14705882352941199</v>
      </c>
      <c r="AA66" s="396">
        <v>36</v>
      </c>
      <c r="AB66" s="396">
        <v>-11</v>
      </c>
      <c r="AC66" s="398">
        <v>-0.23404255319148901</v>
      </c>
      <c r="AD66" s="396">
        <v>54</v>
      </c>
      <c r="AE66" s="396">
        <v>2</v>
      </c>
      <c r="AF66" s="398">
        <v>3.8461538461538498E-2</v>
      </c>
      <c r="AG66" s="396">
        <v>54</v>
      </c>
      <c r="AH66" s="396">
        <v>-10</v>
      </c>
      <c r="AI66" s="398">
        <v>-0.15625</v>
      </c>
      <c r="AJ66" s="396">
        <v>17</v>
      </c>
      <c r="AK66" s="396">
        <v>-5</v>
      </c>
      <c r="AL66" s="398">
        <v>-0.22727272727272699</v>
      </c>
      <c r="AM66" s="396">
        <v>19</v>
      </c>
      <c r="AN66" s="396">
        <v>-1</v>
      </c>
      <c r="AO66" s="398">
        <v>-0.05</v>
      </c>
      <c r="AP66" s="396">
        <v>105</v>
      </c>
      <c r="AQ66" s="396">
        <v>9</v>
      </c>
      <c r="AR66" s="398">
        <v>9.375E-2</v>
      </c>
      <c r="AS66" s="396">
        <v>111</v>
      </c>
      <c r="AT66" s="396">
        <v>-8</v>
      </c>
      <c r="AU66" s="398">
        <v>-6.7226890756302504E-2</v>
      </c>
      <c r="AV66" s="400">
        <v>647</v>
      </c>
      <c r="AW66" s="402">
        <v>-41</v>
      </c>
      <c r="AX66" s="404">
        <v>-5.9593023255813997E-2</v>
      </c>
    </row>
    <row r="67" spans="1:50">
      <c r="A67" s="72"/>
      <c r="B67" s="383" t="s">
        <v>14</v>
      </c>
      <c r="C67" s="394">
        <v>117</v>
      </c>
      <c r="D67" s="396">
        <v>-17</v>
      </c>
      <c r="E67" s="398">
        <v>-0.12686567164179099</v>
      </c>
      <c r="F67" s="396">
        <v>122</v>
      </c>
      <c r="G67" s="396">
        <v>-1</v>
      </c>
      <c r="H67" s="398">
        <v>-8.1300813008130107E-3</v>
      </c>
      <c r="I67" s="396">
        <v>138</v>
      </c>
      <c r="J67" s="396">
        <v>-5</v>
      </c>
      <c r="K67" s="398">
        <v>-3.4965034965035002E-2</v>
      </c>
      <c r="L67" s="396">
        <v>167</v>
      </c>
      <c r="M67" s="396">
        <v>-9</v>
      </c>
      <c r="N67" s="398">
        <v>-5.1136363636363598E-2</v>
      </c>
      <c r="O67" s="396">
        <v>104</v>
      </c>
      <c r="P67" s="396">
        <v>-22</v>
      </c>
      <c r="Q67" s="398">
        <v>-0.17460317460317501</v>
      </c>
      <c r="R67" s="396">
        <v>334</v>
      </c>
      <c r="S67" s="396">
        <v>-6</v>
      </c>
      <c r="T67" s="398">
        <v>-1.7647058823529401E-2</v>
      </c>
      <c r="U67" s="396">
        <v>257</v>
      </c>
      <c r="V67" s="396">
        <v>-29</v>
      </c>
      <c r="W67" s="398">
        <v>-0.101398601398601</v>
      </c>
      <c r="X67" s="396">
        <v>171</v>
      </c>
      <c r="Y67" s="396">
        <v>-17</v>
      </c>
      <c r="Z67" s="398">
        <v>-9.0425531914893595E-2</v>
      </c>
      <c r="AA67" s="396">
        <v>227</v>
      </c>
      <c r="AB67" s="396">
        <v>-29</v>
      </c>
      <c r="AC67" s="398">
        <v>-0.11328125</v>
      </c>
      <c r="AD67" s="396">
        <v>268</v>
      </c>
      <c r="AE67" s="396">
        <v>-35</v>
      </c>
      <c r="AF67" s="398">
        <v>-0.11551155115511599</v>
      </c>
      <c r="AG67" s="396">
        <v>284</v>
      </c>
      <c r="AH67" s="396">
        <v>28</v>
      </c>
      <c r="AI67" s="398">
        <v>0.109375</v>
      </c>
      <c r="AJ67" s="396">
        <v>136</v>
      </c>
      <c r="AK67" s="396">
        <v>-11</v>
      </c>
      <c r="AL67" s="398">
        <v>-7.4829931972789102E-2</v>
      </c>
      <c r="AM67" s="396">
        <v>124</v>
      </c>
      <c r="AN67" s="396">
        <v>-21</v>
      </c>
      <c r="AO67" s="398">
        <v>-0.14482758620689701</v>
      </c>
      <c r="AP67" s="396">
        <v>290</v>
      </c>
      <c r="AQ67" s="396">
        <v>-24</v>
      </c>
      <c r="AR67" s="398">
        <v>-7.6433121019108305E-2</v>
      </c>
      <c r="AS67" s="396">
        <v>330</v>
      </c>
      <c r="AT67" s="396">
        <v>-8</v>
      </c>
      <c r="AU67" s="398">
        <v>-2.3668639053254399E-2</v>
      </c>
      <c r="AV67" s="400">
        <v>3069</v>
      </c>
      <c r="AW67" s="402">
        <v>-206</v>
      </c>
      <c r="AX67" s="404">
        <v>-6.2900763358778602E-2</v>
      </c>
    </row>
    <row r="68" spans="1:50">
      <c r="A68" s="72"/>
      <c r="B68" s="383" t="s">
        <v>15</v>
      </c>
      <c r="C68" s="394">
        <v>143</v>
      </c>
      <c r="D68" s="396">
        <v>23</v>
      </c>
      <c r="E68" s="398">
        <v>0.19166666666666701</v>
      </c>
      <c r="F68" s="396">
        <v>100</v>
      </c>
      <c r="G68" s="396">
        <v>-12</v>
      </c>
      <c r="H68" s="398">
        <v>-0.107142857142857</v>
      </c>
      <c r="I68" s="396">
        <v>262</v>
      </c>
      <c r="J68" s="396">
        <v>-26</v>
      </c>
      <c r="K68" s="398">
        <v>-9.0277777777777804E-2</v>
      </c>
      <c r="L68" s="396">
        <v>222</v>
      </c>
      <c r="M68" s="396">
        <v>8</v>
      </c>
      <c r="N68" s="398">
        <v>3.7383177570093497E-2</v>
      </c>
      <c r="O68" s="396">
        <v>211</v>
      </c>
      <c r="P68" s="396">
        <v>1</v>
      </c>
      <c r="Q68" s="398">
        <v>4.7619047619047597E-3</v>
      </c>
      <c r="R68" s="396">
        <v>267</v>
      </c>
      <c r="S68" s="396">
        <v>19</v>
      </c>
      <c r="T68" s="398">
        <v>7.6612903225806495E-2</v>
      </c>
      <c r="U68" s="396">
        <v>265</v>
      </c>
      <c r="V68" s="396">
        <v>-26</v>
      </c>
      <c r="W68" s="398">
        <v>-8.9347079037800703E-2</v>
      </c>
      <c r="X68" s="396">
        <v>215</v>
      </c>
      <c r="Y68" s="396">
        <v>-21</v>
      </c>
      <c r="Z68" s="398">
        <v>-8.8983050847457598E-2</v>
      </c>
      <c r="AA68" s="396">
        <v>331</v>
      </c>
      <c r="AB68" s="396">
        <v>-4</v>
      </c>
      <c r="AC68" s="398">
        <v>-1.1940298507462701E-2</v>
      </c>
      <c r="AD68" s="396">
        <v>193</v>
      </c>
      <c r="AE68" s="396">
        <v>-25</v>
      </c>
      <c r="AF68" s="398">
        <v>-0.11467889908256899</v>
      </c>
      <c r="AG68" s="396">
        <v>328</v>
      </c>
      <c r="AH68" s="396">
        <v>38</v>
      </c>
      <c r="AI68" s="398">
        <v>0.13103448275862101</v>
      </c>
      <c r="AJ68" s="396">
        <v>215</v>
      </c>
      <c r="AK68" s="396">
        <v>14</v>
      </c>
      <c r="AL68" s="398">
        <v>6.9651741293532299E-2</v>
      </c>
      <c r="AM68" s="396">
        <v>162</v>
      </c>
      <c r="AN68" s="396">
        <v>25</v>
      </c>
      <c r="AO68" s="398">
        <v>0.18248175182481799</v>
      </c>
      <c r="AP68" s="396">
        <v>18</v>
      </c>
      <c r="AQ68" s="396">
        <v>-11</v>
      </c>
      <c r="AR68" s="398">
        <v>-0.37931034482758602</v>
      </c>
      <c r="AS68" s="396">
        <v>55</v>
      </c>
      <c r="AT68" s="396">
        <v>26</v>
      </c>
      <c r="AU68" s="398">
        <v>0.89655172413793105</v>
      </c>
      <c r="AV68" s="400">
        <v>2987</v>
      </c>
      <c r="AW68" s="402">
        <v>29</v>
      </c>
      <c r="AX68" s="404">
        <v>9.8039215686274508E-3</v>
      </c>
    </row>
    <row r="69" spans="1:50">
      <c r="A69" s="72"/>
      <c r="B69" s="383" t="s">
        <v>16</v>
      </c>
      <c r="C69" s="394">
        <v>5</v>
      </c>
      <c r="D69" s="396">
        <v>-3</v>
      </c>
      <c r="E69" s="398">
        <v>-0.375</v>
      </c>
      <c r="F69" s="396">
        <v>1</v>
      </c>
      <c r="G69" s="396">
        <v>-2</v>
      </c>
      <c r="H69" s="398">
        <v>-0.66666666666666696</v>
      </c>
      <c r="I69" s="396">
        <v>1</v>
      </c>
      <c r="J69" s="396">
        <v>-1</v>
      </c>
      <c r="K69" s="398">
        <v>-0.5</v>
      </c>
      <c r="L69" s="396">
        <v>3</v>
      </c>
      <c r="M69" s="396">
        <v>0</v>
      </c>
      <c r="N69" s="398">
        <v>0</v>
      </c>
      <c r="O69" s="396">
        <v>2</v>
      </c>
      <c r="P69" s="396">
        <v>0</v>
      </c>
      <c r="Q69" s="398">
        <v>0</v>
      </c>
      <c r="R69" s="396">
        <v>3</v>
      </c>
      <c r="S69" s="396">
        <v>-3</v>
      </c>
      <c r="T69" s="398">
        <v>-0.5</v>
      </c>
      <c r="U69" s="396">
        <v>2</v>
      </c>
      <c r="V69" s="396">
        <v>-3</v>
      </c>
      <c r="W69" s="398">
        <v>-0.6</v>
      </c>
      <c r="X69" s="396">
        <v>5</v>
      </c>
      <c r="Y69" s="396">
        <v>-2</v>
      </c>
      <c r="Z69" s="398">
        <v>-0.28571428571428598</v>
      </c>
      <c r="AA69" s="396">
        <v>7</v>
      </c>
      <c r="AB69" s="396">
        <v>-4</v>
      </c>
      <c r="AC69" s="398">
        <v>-0.36363636363636398</v>
      </c>
      <c r="AD69" s="396">
        <v>4</v>
      </c>
      <c r="AE69" s="396">
        <v>0</v>
      </c>
      <c r="AF69" s="398">
        <v>0</v>
      </c>
      <c r="AG69" s="396">
        <v>4</v>
      </c>
      <c r="AH69" s="396">
        <v>1</v>
      </c>
      <c r="AI69" s="398">
        <v>0.33333333333333298</v>
      </c>
      <c r="AJ69" s="396">
        <v>6</v>
      </c>
      <c r="AK69" s="396">
        <v>3</v>
      </c>
      <c r="AL69" s="398">
        <v>1</v>
      </c>
      <c r="AM69" s="396">
        <v>3</v>
      </c>
      <c r="AN69" s="396">
        <v>-2</v>
      </c>
      <c r="AO69" s="398">
        <v>-0.4</v>
      </c>
      <c r="AP69" s="396">
        <v>18</v>
      </c>
      <c r="AQ69" s="396">
        <v>-12</v>
      </c>
      <c r="AR69" s="398">
        <v>-0.4</v>
      </c>
      <c r="AS69" s="396">
        <v>10</v>
      </c>
      <c r="AT69" s="396">
        <v>-4</v>
      </c>
      <c r="AU69" s="398">
        <v>-0.28571428571428598</v>
      </c>
      <c r="AV69" s="400">
        <v>74</v>
      </c>
      <c r="AW69" s="402">
        <v>-32</v>
      </c>
      <c r="AX69" s="404">
        <v>-0.30188679245283001</v>
      </c>
    </row>
    <row r="70" spans="1:50">
      <c r="A70" s="72"/>
      <c r="B70" s="383" t="s">
        <v>17</v>
      </c>
      <c r="C70" s="394">
        <v>462</v>
      </c>
      <c r="D70" s="396">
        <v>27</v>
      </c>
      <c r="E70" s="398">
        <v>6.2068965517241399E-2</v>
      </c>
      <c r="F70" s="396">
        <v>447</v>
      </c>
      <c r="G70" s="396">
        <v>-82</v>
      </c>
      <c r="H70" s="398">
        <v>-0.155009451795841</v>
      </c>
      <c r="I70" s="396">
        <v>481</v>
      </c>
      <c r="J70" s="396">
        <v>-63</v>
      </c>
      <c r="K70" s="398">
        <v>-0.11580882352941201</v>
      </c>
      <c r="L70" s="396">
        <v>461</v>
      </c>
      <c r="M70" s="396">
        <v>-16</v>
      </c>
      <c r="N70" s="398">
        <v>-3.3542976939203398E-2</v>
      </c>
      <c r="O70" s="396">
        <v>387</v>
      </c>
      <c r="P70" s="396">
        <v>-19</v>
      </c>
      <c r="Q70" s="398">
        <v>-4.6798029556650203E-2</v>
      </c>
      <c r="R70" s="396">
        <v>1398</v>
      </c>
      <c r="S70" s="396">
        <v>-85</v>
      </c>
      <c r="T70" s="398">
        <v>-5.7316250842886003E-2</v>
      </c>
      <c r="U70" s="396">
        <v>965</v>
      </c>
      <c r="V70" s="396">
        <v>-60</v>
      </c>
      <c r="W70" s="398">
        <v>-5.8536585365853697E-2</v>
      </c>
      <c r="X70" s="396">
        <v>511</v>
      </c>
      <c r="Y70" s="396">
        <v>-71</v>
      </c>
      <c r="Z70" s="398">
        <v>-0.121993127147766</v>
      </c>
      <c r="AA70" s="396">
        <v>868</v>
      </c>
      <c r="AB70" s="396">
        <v>-25</v>
      </c>
      <c r="AC70" s="398">
        <v>-2.7995520716685301E-2</v>
      </c>
      <c r="AD70" s="396">
        <v>945</v>
      </c>
      <c r="AE70" s="396">
        <v>-108</v>
      </c>
      <c r="AF70" s="398">
        <v>-0.102564102564103</v>
      </c>
      <c r="AG70" s="396">
        <v>934</v>
      </c>
      <c r="AH70" s="396">
        <v>8</v>
      </c>
      <c r="AI70" s="398">
        <v>8.6393088552915807E-3</v>
      </c>
      <c r="AJ70" s="396">
        <v>465</v>
      </c>
      <c r="AK70" s="396">
        <v>4</v>
      </c>
      <c r="AL70" s="398">
        <v>8.6767895878524896E-3</v>
      </c>
      <c r="AM70" s="396">
        <v>472</v>
      </c>
      <c r="AN70" s="396">
        <v>-1</v>
      </c>
      <c r="AO70" s="398">
        <v>-2.1141649048625798E-3</v>
      </c>
      <c r="AP70" s="396">
        <v>2154</v>
      </c>
      <c r="AQ70" s="396">
        <v>12</v>
      </c>
      <c r="AR70" s="398">
        <v>5.60224089635854E-3</v>
      </c>
      <c r="AS70" s="396">
        <v>1512</v>
      </c>
      <c r="AT70" s="396">
        <v>28</v>
      </c>
      <c r="AU70" s="398">
        <v>1.88679245283019E-2</v>
      </c>
      <c r="AV70" s="400">
        <v>12462</v>
      </c>
      <c r="AW70" s="402">
        <v>-451</v>
      </c>
      <c r="AX70" s="404">
        <v>-3.4926043522032102E-2</v>
      </c>
    </row>
    <row r="71" spans="1:50">
      <c r="A71" s="72"/>
      <c r="B71" s="383" t="s">
        <v>20</v>
      </c>
      <c r="C71" s="394">
        <v>47</v>
      </c>
      <c r="D71" s="396">
        <v>-2</v>
      </c>
      <c r="E71" s="398">
        <v>-4.08163265306122E-2</v>
      </c>
      <c r="F71" s="396">
        <v>49</v>
      </c>
      <c r="G71" s="396">
        <v>-31</v>
      </c>
      <c r="H71" s="398">
        <v>-0.38750000000000001</v>
      </c>
      <c r="I71" s="396">
        <v>64</v>
      </c>
      <c r="J71" s="396">
        <v>-6</v>
      </c>
      <c r="K71" s="398">
        <v>-8.5714285714285701E-2</v>
      </c>
      <c r="L71" s="396">
        <v>56</v>
      </c>
      <c r="M71" s="396">
        <v>-4</v>
      </c>
      <c r="N71" s="398">
        <v>-6.6666666666666693E-2</v>
      </c>
      <c r="O71" s="396">
        <v>20</v>
      </c>
      <c r="P71" s="396">
        <v>-6</v>
      </c>
      <c r="Q71" s="398">
        <v>-0.230769230769231</v>
      </c>
      <c r="R71" s="396">
        <v>98</v>
      </c>
      <c r="S71" s="396">
        <v>-27</v>
      </c>
      <c r="T71" s="398">
        <v>-0.216</v>
      </c>
      <c r="U71" s="396">
        <v>103</v>
      </c>
      <c r="V71" s="396">
        <v>-5</v>
      </c>
      <c r="W71" s="398">
        <v>-4.6296296296296301E-2</v>
      </c>
      <c r="X71" s="396">
        <v>73</v>
      </c>
      <c r="Y71" s="396">
        <v>10</v>
      </c>
      <c r="Z71" s="398">
        <v>0.158730158730159</v>
      </c>
      <c r="AA71" s="396">
        <v>59</v>
      </c>
      <c r="AB71" s="396">
        <v>-16</v>
      </c>
      <c r="AC71" s="398">
        <v>-0.21333333333333299</v>
      </c>
      <c r="AD71" s="396">
        <v>95</v>
      </c>
      <c r="AE71" s="396">
        <v>-4</v>
      </c>
      <c r="AF71" s="398">
        <v>-4.0404040404040401E-2</v>
      </c>
      <c r="AG71" s="396">
        <v>85</v>
      </c>
      <c r="AH71" s="396">
        <v>-11</v>
      </c>
      <c r="AI71" s="398">
        <v>-0.114583333333333</v>
      </c>
      <c r="AJ71" s="396">
        <v>46</v>
      </c>
      <c r="AK71" s="396">
        <v>-6</v>
      </c>
      <c r="AL71" s="398">
        <v>-0.115384615384615</v>
      </c>
      <c r="AM71" s="396">
        <v>48</v>
      </c>
      <c r="AN71" s="396">
        <v>-4</v>
      </c>
      <c r="AO71" s="398">
        <v>-7.69230769230769E-2</v>
      </c>
      <c r="AP71" s="396">
        <v>136</v>
      </c>
      <c r="AQ71" s="396">
        <v>24</v>
      </c>
      <c r="AR71" s="398">
        <v>0.214285714285714</v>
      </c>
      <c r="AS71" s="396">
        <v>79</v>
      </c>
      <c r="AT71" s="396">
        <v>-3</v>
      </c>
      <c r="AU71" s="398">
        <v>-3.65853658536585E-2</v>
      </c>
      <c r="AV71" s="400">
        <v>1058</v>
      </c>
      <c r="AW71" s="402">
        <v>-91</v>
      </c>
      <c r="AX71" s="404">
        <v>-7.9199303742384694E-2</v>
      </c>
    </row>
    <row r="72" spans="1:50">
      <c r="A72" s="381" t="s">
        <v>90</v>
      </c>
      <c r="B72" s="387" t="s">
        <v>7</v>
      </c>
      <c r="C72" s="394">
        <v>560</v>
      </c>
      <c r="D72" s="396">
        <v>-60</v>
      </c>
      <c r="E72" s="398">
        <v>-9.6774193548387094E-2</v>
      </c>
      <c r="F72" s="396">
        <v>455</v>
      </c>
      <c r="G72" s="396">
        <v>-158</v>
      </c>
      <c r="H72" s="398">
        <v>-0.25774877650897199</v>
      </c>
      <c r="I72" s="396">
        <v>513</v>
      </c>
      <c r="J72" s="396">
        <v>-138</v>
      </c>
      <c r="K72" s="398">
        <v>-0.211981566820276</v>
      </c>
      <c r="L72" s="396">
        <v>561</v>
      </c>
      <c r="M72" s="396">
        <v>-117</v>
      </c>
      <c r="N72" s="398">
        <v>-0.172566371681416</v>
      </c>
      <c r="O72" s="396">
        <v>353</v>
      </c>
      <c r="P72" s="396">
        <v>-111</v>
      </c>
      <c r="Q72" s="398">
        <v>-0.239224137931034</v>
      </c>
      <c r="R72" s="396">
        <v>1467</v>
      </c>
      <c r="S72" s="396">
        <v>-694</v>
      </c>
      <c r="T72" s="398">
        <v>-0.32114761684405402</v>
      </c>
      <c r="U72" s="396">
        <v>918</v>
      </c>
      <c r="V72" s="396">
        <v>-182</v>
      </c>
      <c r="W72" s="398">
        <v>-0.16545454545454499</v>
      </c>
      <c r="X72" s="396">
        <v>484</v>
      </c>
      <c r="Y72" s="396">
        <v>-183</v>
      </c>
      <c r="Z72" s="398">
        <v>-0.27436281859070499</v>
      </c>
      <c r="AA72" s="396">
        <v>1054</v>
      </c>
      <c r="AB72" s="396">
        <v>-299</v>
      </c>
      <c r="AC72" s="398">
        <v>-0.220990391722099</v>
      </c>
      <c r="AD72" s="396">
        <v>753</v>
      </c>
      <c r="AE72" s="396">
        <v>-203</v>
      </c>
      <c r="AF72" s="398">
        <v>-0.21234309623431</v>
      </c>
      <c r="AG72" s="396">
        <v>846</v>
      </c>
      <c r="AH72" s="396">
        <v>-89</v>
      </c>
      <c r="AI72" s="398">
        <v>-9.5187165775401095E-2</v>
      </c>
      <c r="AJ72" s="396">
        <v>423</v>
      </c>
      <c r="AK72" s="396">
        <v>-83</v>
      </c>
      <c r="AL72" s="398">
        <v>-0.16403162055336001</v>
      </c>
      <c r="AM72" s="396">
        <v>508</v>
      </c>
      <c r="AN72" s="396">
        <v>-188</v>
      </c>
      <c r="AO72" s="398">
        <v>-0.27011494252873602</v>
      </c>
      <c r="AP72" s="396">
        <v>5146</v>
      </c>
      <c r="AQ72" s="396">
        <v>-950</v>
      </c>
      <c r="AR72" s="398">
        <v>-0.15583989501312301</v>
      </c>
      <c r="AS72" s="396">
        <v>3445</v>
      </c>
      <c r="AT72" s="396">
        <v>-180</v>
      </c>
      <c r="AU72" s="398">
        <v>-4.9655172413793101E-2</v>
      </c>
      <c r="AV72" s="400">
        <v>17486</v>
      </c>
      <c r="AW72" s="402">
        <v>-3635</v>
      </c>
      <c r="AX72" s="404">
        <v>-0.172103593579849</v>
      </c>
    </row>
    <row r="73" spans="1:50">
      <c r="A73" s="72"/>
      <c r="B73" s="382" t="s">
        <v>103</v>
      </c>
      <c r="C73" s="394">
        <v>0</v>
      </c>
      <c r="D73" s="396">
        <v>0</v>
      </c>
      <c r="E73" s="389" t="s">
        <v>10</v>
      </c>
      <c r="F73" s="396">
        <v>0</v>
      </c>
      <c r="G73" s="396">
        <v>0</v>
      </c>
      <c r="H73" s="398" t="s">
        <v>10</v>
      </c>
      <c r="I73" s="396">
        <v>0</v>
      </c>
      <c r="J73" s="396">
        <v>0</v>
      </c>
      <c r="K73" s="389" t="s">
        <v>10</v>
      </c>
      <c r="L73" s="396">
        <v>0</v>
      </c>
      <c r="M73" s="396">
        <v>0</v>
      </c>
      <c r="N73" s="389" t="s">
        <v>10</v>
      </c>
      <c r="O73" s="396">
        <v>0</v>
      </c>
      <c r="P73" s="396">
        <v>-1</v>
      </c>
      <c r="Q73" s="389">
        <v>-1</v>
      </c>
      <c r="R73" s="396">
        <v>1</v>
      </c>
      <c r="S73" s="396">
        <v>1</v>
      </c>
      <c r="T73" s="389" t="s">
        <v>10</v>
      </c>
      <c r="U73" s="396">
        <v>0</v>
      </c>
      <c r="V73" s="396">
        <v>0</v>
      </c>
      <c r="W73" s="398" t="s">
        <v>10</v>
      </c>
      <c r="X73" s="396">
        <v>0</v>
      </c>
      <c r="Y73" s="396">
        <v>0</v>
      </c>
      <c r="Z73" s="398" t="s">
        <v>10</v>
      </c>
      <c r="AA73" s="396">
        <v>0</v>
      </c>
      <c r="AB73" s="396">
        <v>0</v>
      </c>
      <c r="AC73" s="389" t="s">
        <v>10</v>
      </c>
      <c r="AD73" s="396">
        <v>0</v>
      </c>
      <c r="AE73" s="396">
        <v>0</v>
      </c>
      <c r="AF73" s="398" t="s">
        <v>10</v>
      </c>
      <c r="AG73" s="396">
        <v>0</v>
      </c>
      <c r="AH73" s="396">
        <v>0</v>
      </c>
      <c r="AI73" s="389" t="s">
        <v>10</v>
      </c>
      <c r="AJ73" s="396">
        <v>0</v>
      </c>
      <c r="AK73" s="396">
        <v>0</v>
      </c>
      <c r="AL73" s="398" t="s">
        <v>10</v>
      </c>
      <c r="AM73" s="396">
        <v>0</v>
      </c>
      <c r="AN73" s="396">
        <v>0</v>
      </c>
      <c r="AO73" s="398" t="s">
        <v>10</v>
      </c>
      <c r="AP73" s="396">
        <v>5088</v>
      </c>
      <c r="AQ73" s="396">
        <v>-666</v>
      </c>
      <c r="AR73" s="398">
        <v>-0.115745568300313</v>
      </c>
      <c r="AS73" s="396">
        <v>3437</v>
      </c>
      <c r="AT73" s="396">
        <v>-96</v>
      </c>
      <c r="AU73" s="398">
        <v>-2.71723747523351E-2</v>
      </c>
      <c r="AV73" s="400">
        <v>8526</v>
      </c>
      <c r="AW73" s="402">
        <v>-762</v>
      </c>
      <c r="AX73" s="404">
        <v>-8.2041343669250602E-2</v>
      </c>
    </row>
    <row r="74" spans="1:50">
      <c r="A74" s="72"/>
      <c r="B74" s="382" t="s">
        <v>104</v>
      </c>
      <c r="C74" s="394">
        <v>79</v>
      </c>
      <c r="D74" s="396">
        <v>1</v>
      </c>
      <c r="E74" s="398">
        <v>1.2820512820512799E-2</v>
      </c>
      <c r="F74" s="396">
        <v>73</v>
      </c>
      <c r="G74" s="396">
        <v>-24</v>
      </c>
      <c r="H74" s="398">
        <v>-0.247422680412371</v>
      </c>
      <c r="I74" s="396">
        <v>97</v>
      </c>
      <c r="J74" s="396">
        <v>-16</v>
      </c>
      <c r="K74" s="398">
        <v>-0.14159292035398199</v>
      </c>
      <c r="L74" s="396">
        <v>62</v>
      </c>
      <c r="M74" s="396">
        <v>-33</v>
      </c>
      <c r="N74" s="398">
        <v>-0.34736842105263199</v>
      </c>
      <c r="O74" s="396">
        <v>58</v>
      </c>
      <c r="P74" s="396">
        <v>-32</v>
      </c>
      <c r="Q74" s="398">
        <v>-0.35555555555555601</v>
      </c>
      <c r="R74" s="396">
        <v>205</v>
      </c>
      <c r="S74" s="396">
        <v>-74</v>
      </c>
      <c r="T74" s="398">
        <v>-0.26523297491039399</v>
      </c>
      <c r="U74" s="396">
        <v>128</v>
      </c>
      <c r="V74" s="396">
        <v>-58</v>
      </c>
      <c r="W74" s="398">
        <v>-0.31182795698924698</v>
      </c>
      <c r="X74" s="396">
        <v>84</v>
      </c>
      <c r="Y74" s="396">
        <v>-23</v>
      </c>
      <c r="Z74" s="398">
        <v>-0.21495327102803699</v>
      </c>
      <c r="AA74" s="396">
        <v>152</v>
      </c>
      <c r="AB74" s="396">
        <v>-35</v>
      </c>
      <c r="AC74" s="398">
        <v>-0.18716577540106999</v>
      </c>
      <c r="AD74" s="396">
        <v>123</v>
      </c>
      <c r="AE74" s="396">
        <v>-35</v>
      </c>
      <c r="AF74" s="398">
        <v>-0.221518987341772</v>
      </c>
      <c r="AG74" s="396">
        <v>155</v>
      </c>
      <c r="AH74" s="396">
        <v>-17</v>
      </c>
      <c r="AI74" s="398">
        <v>-9.8837209302325604E-2</v>
      </c>
      <c r="AJ74" s="396">
        <v>68</v>
      </c>
      <c r="AK74" s="396">
        <v>4</v>
      </c>
      <c r="AL74" s="398">
        <v>6.25E-2</v>
      </c>
      <c r="AM74" s="396">
        <v>67</v>
      </c>
      <c r="AN74" s="396">
        <v>-32</v>
      </c>
      <c r="AO74" s="398">
        <v>-0.32323232323232298</v>
      </c>
      <c r="AP74" s="396">
        <v>0</v>
      </c>
      <c r="AQ74" s="396">
        <v>0</v>
      </c>
      <c r="AR74" s="389" t="s">
        <v>10</v>
      </c>
      <c r="AS74" s="396">
        <v>0</v>
      </c>
      <c r="AT74" s="396">
        <v>0</v>
      </c>
      <c r="AU74" s="389" t="s">
        <v>10</v>
      </c>
      <c r="AV74" s="400">
        <v>1351</v>
      </c>
      <c r="AW74" s="402">
        <v>-374</v>
      </c>
      <c r="AX74" s="404">
        <v>-0.216811594202899</v>
      </c>
    </row>
    <row r="75" spans="1:50">
      <c r="A75" s="72"/>
      <c r="B75" s="382" t="s">
        <v>11</v>
      </c>
      <c r="C75" s="394">
        <v>305</v>
      </c>
      <c r="D75" s="396">
        <v>-22</v>
      </c>
      <c r="E75" s="398">
        <v>-6.7278287461773695E-2</v>
      </c>
      <c r="F75" s="396">
        <v>257</v>
      </c>
      <c r="G75" s="396">
        <v>-61</v>
      </c>
      <c r="H75" s="398">
        <v>-0.191823899371069</v>
      </c>
      <c r="I75" s="396">
        <v>191</v>
      </c>
      <c r="J75" s="396">
        <v>-77</v>
      </c>
      <c r="K75" s="398">
        <v>-0.287313432835821</v>
      </c>
      <c r="L75" s="396">
        <v>246</v>
      </c>
      <c r="M75" s="396">
        <v>-42</v>
      </c>
      <c r="N75" s="398">
        <v>-0.14583333333333301</v>
      </c>
      <c r="O75" s="396">
        <v>134</v>
      </c>
      <c r="P75" s="396">
        <v>-68</v>
      </c>
      <c r="Q75" s="398">
        <v>-0.33663366336633699</v>
      </c>
      <c r="R75" s="396">
        <v>869</v>
      </c>
      <c r="S75" s="396">
        <v>-473</v>
      </c>
      <c r="T75" s="398">
        <v>-0.35245901639344301</v>
      </c>
      <c r="U75" s="396">
        <v>478</v>
      </c>
      <c r="V75" s="396">
        <v>-90</v>
      </c>
      <c r="W75" s="398">
        <v>-0.15845070422535201</v>
      </c>
      <c r="X75" s="396">
        <v>192</v>
      </c>
      <c r="Y75" s="396">
        <v>-103</v>
      </c>
      <c r="Z75" s="398">
        <v>-0.34915254237288101</v>
      </c>
      <c r="AA75" s="396">
        <v>539</v>
      </c>
      <c r="AB75" s="396">
        <v>-161</v>
      </c>
      <c r="AC75" s="398">
        <v>-0.23</v>
      </c>
      <c r="AD75" s="396">
        <v>384</v>
      </c>
      <c r="AE75" s="396">
        <v>-123</v>
      </c>
      <c r="AF75" s="398">
        <v>-0.24260355029585801</v>
      </c>
      <c r="AG75" s="396">
        <v>365</v>
      </c>
      <c r="AH75" s="396">
        <v>-61</v>
      </c>
      <c r="AI75" s="398">
        <v>-0.14319248826291101</v>
      </c>
      <c r="AJ75" s="396">
        <v>203</v>
      </c>
      <c r="AK75" s="396">
        <v>-60</v>
      </c>
      <c r="AL75" s="398">
        <v>-0.22813688212927799</v>
      </c>
      <c r="AM75" s="396">
        <v>253</v>
      </c>
      <c r="AN75" s="396">
        <v>-118</v>
      </c>
      <c r="AO75" s="398">
        <v>-0.31805929919137499</v>
      </c>
      <c r="AP75" s="396">
        <v>4626</v>
      </c>
      <c r="AQ75" s="396">
        <v>-892</v>
      </c>
      <c r="AR75" s="398">
        <v>-0.16165277274374801</v>
      </c>
      <c r="AS75" s="396">
        <v>2998</v>
      </c>
      <c r="AT75" s="396">
        <v>-182</v>
      </c>
      <c r="AU75" s="398">
        <v>-5.7232704402515697E-2</v>
      </c>
      <c r="AV75" s="400">
        <v>12040</v>
      </c>
      <c r="AW75" s="402">
        <v>-2533</v>
      </c>
      <c r="AX75" s="404">
        <v>-0.173814588622796</v>
      </c>
    </row>
    <row r="76" spans="1:50">
      <c r="A76" s="72"/>
      <c r="B76" s="382" t="s">
        <v>12</v>
      </c>
      <c r="C76" s="394">
        <v>44</v>
      </c>
      <c r="D76" s="396">
        <v>-7</v>
      </c>
      <c r="E76" s="398">
        <v>-0.13725490196078399</v>
      </c>
      <c r="F76" s="396">
        <v>61</v>
      </c>
      <c r="G76" s="396">
        <v>-8</v>
      </c>
      <c r="H76" s="398">
        <v>-0.115942028985507</v>
      </c>
      <c r="I76" s="396">
        <v>55</v>
      </c>
      <c r="J76" s="396">
        <v>-18</v>
      </c>
      <c r="K76" s="398">
        <v>-0.24657534246575299</v>
      </c>
      <c r="L76" s="396">
        <v>45</v>
      </c>
      <c r="M76" s="396">
        <v>-12</v>
      </c>
      <c r="N76" s="398">
        <v>-0.21052631578947401</v>
      </c>
      <c r="O76" s="396">
        <v>27</v>
      </c>
      <c r="P76" s="396">
        <v>-11</v>
      </c>
      <c r="Q76" s="398">
        <v>-0.28947368421052599</v>
      </c>
      <c r="R76" s="396">
        <v>107</v>
      </c>
      <c r="S76" s="396">
        <v>-69</v>
      </c>
      <c r="T76" s="398">
        <v>-0.39204545454545497</v>
      </c>
      <c r="U76" s="396">
        <v>99</v>
      </c>
      <c r="V76" s="396">
        <v>-40</v>
      </c>
      <c r="W76" s="398">
        <v>-0.28776978417266202</v>
      </c>
      <c r="X76" s="396">
        <v>54</v>
      </c>
      <c r="Y76" s="396">
        <v>-19</v>
      </c>
      <c r="Z76" s="398">
        <v>-0.26027397260273999</v>
      </c>
      <c r="AA76" s="396">
        <v>78</v>
      </c>
      <c r="AB76" s="396">
        <v>-38</v>
      </c>
      <c r="AC76" s="398">
        <v>-0.32758620689655199</v>
      </c>
      <c r="AD76" s="396">
        <v>90</v>
      </c>
      <c r="AE76" s="396">
        <v>-39</v>
      </c>
      <c r="AF76" s="398">
        <v>-0.30232558139534899</v>
      </c>
      <c r="AG76" s="396">
        <v>148</v>
      </c>
      <c r="AH76" s="396">
        <v>-8</v>
      </c>
      <c r="AI76" s="398">
        <v>-5.1282051282051301E-2</v>
      </c>
      <c r="AJ76" s="396">
        <v>36</v>
      </c>
      <c r="AK76" s="396">
        <v>4</v>
      </c>
      <c r="AL76" s="398">
        <v>0.125</v>
      </c>
      <c r="AM76" s="396">
        <v>37</v>
      </c>
      <c r="AN76" s="396">
        <v>-23</v>
      </c>
      <c r="AO76" s="398">
        <v>-0.38333333333333303</v>
      </c>
      <c r="AP76" s="396">
        <v>137</v>
      </c>
      <c r="AQ76" s="396">
        <v>17</v>
      </c>
      <c r="AR76" s="398">
        <v>0.141666666666667</v>
      </c>
      <c r="AS76" s="396">
        <v>124</v>
      </c>
      <c r="AT76" s="396">
        <v>-5</v>
      </c>
      <c r="AU76" s="398">
        <v>-3.8759689922480599E-2</v>
      </c>
      <c r="AV76" s="400">
        <v>1142</v>
      </c>
      <c r="AW76" s="402">
        <v>-276</v>
      </c>
      <c r="AX76" s="404">
        <v>-0.194640338504937</v>
      </c>
    </row>
    <row r="77" spans="1:50">
      <c r="A77" s="72"/>
      <c r="B77" s="382" t="s">
        <v>13</v>
      </c>
      <c r="C77" s="394">
        <v>19</v>
      </c>
      <c r="D77" s="396">
        <v>2</v>
      </c>
      <c r="E77" s="398">
        <v>0.11764705882352899</v>
      </c>
      <c r="F77" s="396">
        <v>5</v>
      </c>
      <c r="G77" s="396">
        <v>-13</v>
      </c>
      <c r="H77" s="398">
        <v>-0.72222222222222199</v>
      </c>
      <c r="I77" s="396">
        <v>17</v>
      </c>
      <c r="J77" s="396">
        <v>-6</v>
      </c>
      <c r="K77" s="398">
        <v>-0.26086956521739102</v>
      </c>
      <c r="L77" s="396">
        <v>16</v>
      </c>
      <c r="M77" s="396">
        <v>-2</v>
      </c>
      <c r="N77" s="398">
        <v>-0.11111111111111099</v>
      </c>
      <c r="O77" s="396">
        <v>8</v>
      </c>
      <c r="P77" s="396">
        <v>-6</v>
      </c>
      <c r="Q77" s="398">
        <v>-0.42857142857142899</v>
      </c>
      <c r="R77" s="396">
        <v>33</v>
      </c>
      <c r="S77" s="396">
        <v>-7</v>
      </c>
      <c r="T77" s="398">
        <v>-0.17499999999999999</v>
      </c>
      <c r="U77" s="396">
        <v>32</v>
      </c>
      <c r="V77" s="396">
        <v>-4</v>
      </c>
      <c r="W77" s="398">
        <v>-0.11111111111111099</v>
      </c>
      <c r="X77" s="396">
        <v>9</v>
      </c>
      <c r="Y77" s="396">
        <v>-10</v>
      </c>
      <c r="Z77" s="398">
        <v>-0.52631578947368396</v>
      </c>
      <c r="AA77" s="396">
        <v>22</v>
      </c>
      <c r="AB77" s="396">
        <v>-10</v>
      </c>
      <c r="AC77" s="398">
        <v>-0.3125</v>
      </c>
      <c r="AD77" s="396">
        <v>21</v>
      </c>
      <c r="AE77" s="396">
        <v>3</v>
      </c>
      <c r="AF77" s="398">
        <v>0.16666666666666699</v>
      </c>
      <c r="AG77" s="396">
        <v>30</v>
      </c>
      <c r="AH77" s="396">
        <v>2</v>
      </c>
      <c r="AI77" s="398">
        <v>7.1428571428571397E-2</v>
      </c>
      <c r="AJ77" s="396">
        <v>8</v>
      </c>
      <c r="AK77" s="396">
        <v>-3</v>
      </c>
      <c r="AL77" s="398">
        <v>-0.27272727272727298</v>
      </c>
      <c r="AM77" s="396">
        <v>13</v>
      </c>
      <c r="AN77" s="396">
        <v>0</v>
      </c>
      <c r="AO77" s="398">
        <v>0</v>
      </c>
      <c r="AP77" s="396">
        <v>63</v>
      </c>
      <c r="AQ77" s="396">
        <v>1</v>
      </c>
      <c r="AR77" s="398">
        <v>1.6129032258064498E-2</v>
      </c>
      <c r="AS77" s="396">
        <v>72</v>
      </c>
      <c r="AT77" s="396">
        <v>1</v>
      </c>
      <c r="AU77" s="398">
        <v>1.4084507042253501E-2</v>
      </c>
      <c r="AV77" s="400">
        <v>368</v>
      </c>
      <c r="AW77" s="402">
        <v>-52</v>
      </c>
      <c r="AX77" s="404">
        <v>-0.12380952380952399</v>
      </c>
    </row>
    <row r="78" spans="1:50">
      <c r="A78" s="72"/>
      <c r="B78" s="382" t="s">
        <v>14</v>
      </c>
      <c r="C78" s="394">
        <v>112</v>
      </c>
      <c r="D78" s="396">
        <v>-18</v>
      </c>
      <c r="E78" s="398">
        <v>-0.138461538461538</v>
      </c>
      <c r="F78" s="396">
        <v>77</v>
      </c>
      <c r="G78" s="396">
        <v>-47</v>
      </c>
      <c r="H78" s="398">
        <v>-0.37903225806451601</v>
      </c>
      <c r="I78" s="396">
        <v>112</v>
      </c>
      <c r="J78" s="396">
        <v>-28</v>
      </c>
      <c r="K78" s="398">
        <v>-0.2</v>
      </c>
      <c r="L78" s="396">
        <v>132</v>
      </c>
      <c r="M78" s="396">
        <v>-46</v>
      </c>
      <c r="N78" s="398">
        <v>-0.25842696629213502</v>
      </c>
      <c r="O78" s="396">
        <v>82</v>
      </c>
      <c r="P78" s="396">
        <v>-10</v>
      </c>
      <c r="Q78" s="398">
        <v>-0.108695652173913</v>
      </c>
      <c r="R78" s="396">
        <v>292</v>
      </c>
      <c r="S78" s="396">
        <v>-107</v>
      </c>
      <c r="T78" s="398">
        <v>-0.268170426065163</v>
      </c>
      <c r="U78" s="396">
        <v>187</v>
      </c>
      <c r="V78" s="396">
        <v>-35</v>
      </c>
      <c r="W78" s="398">
        <v>-0.15765765765765799</v>
      </c>
      <c r="X78" s="396">
        <v>118</v>
      </c>
      <c r="Y78" s="396">
        <v>-28</v>
      </c>
      <c r="Z78" s="398">
        <v>-0.19178082191780799</v>
      </c>
      <c r="AA78" s="396">
        <v>219</v>
      </c>
      <c r="AB78" s="396">
        <v>-77</v>
      </c>
      <c r="AC78" s="398">
        <v>-0.26013513513513498</v>
      </c>
      <c r="AD78" s="396">
        <v>140</v>
      </c>
      <c r="AE78" s="396">
        <v>-44</v>
      </c>
      <c r="AF78" s="398">
        <v>-0.23913043478260901</v>
      </c>
      <c r="AG78" s="396">
        <v>156</v>
      </c>
      <c r="AH78" s="396">
        <v>-40</v>
      </c>
      <c r="AI78" s="398">
        <v>-0.20408163265306101</v>
      </c>
      <c r="AJ78" s="396">
        <v>76</v>
      </c>
      <c r="AK78" s="396">
        <v>-24</v>
      </c>
      <c r="AL78" s="398">
        <v>-0.24</v>
      </c>
      <c r="AM78" s="396">
        <v>118</v>
      </c>
      <c r="AN78" s="396">
        <v>-23</v>
      </c>
      <c r="AO78" s="398">
        <v>-0.16312056737588701</v>
      </c>
      <c r="AP78" s="396">
        <v>279</v>
      </c>
      <c r="AQ78" s="396">
        <v>-79</v>
      </c>
      <c r="AR78" s="398">
        <v>-0.220670391061453</v>
      </c>
      <c r="AS78" s="396">
        <v>219</v>
      </c>
      <c r="AT78" s="396">
        <v>-2</v>
      </c>
      <c r="AU78" s="398">
        <v>-9.0497737556561094E-3</v>
      </c>
      <c r="AV78" s="400">
        <v>2319</v>
      </c>
      <c r="AW78" s="402">
        <v>-608</v>
      </c>
      <c r="AX78" s="404">
        <v>-0.20772121626238499</v>
      </c>
    </row>
    <row r="79" spans="1:50">
      <c r="A79" s="72"/>
      <c r="B79" s="382" t="s">
        <v>15</v>
      </c>
      <c r="C79" s="394">
        <v>79</v>
      </c>
      <c r="D79" s="396">
        <v>-16</v>
      </c>
      <c r="E79" s="398">
        <v>-0.168421052631579</v>
      </c>
      <c r="F79" s="396">
        <v>53</v>
      </c>
      <c r="G79" s="396">
        <v>-28</v>
      </c>
      <c r="H79" s="398">
        <v>-0.34567901234567899</v>
      </c>
      <c r="I79" s="396">
        <v>138</v>
      </c>
      <c r="J79" s="396">
        <v>-8</v>
      </c>
      <c r="K79" s="398">
        <v>-5.4794520547945202E-2</v>
      </c>
      <c r="L79" s="396">
        <v>119</v>
      </c>
      <c r="M79" s="396">
        <v>-14</v>
      </c>
      <c r="N79" s="398">
        <v>-0.105263157894737</v>
      </c>
      <c r="O79" s="396">
        <v>100</v>
      </c>
      <c r="P79" s="396">
        <v>-15</v>
      </c>
      <c r="Q79" s="398">
        <v>-0.13043478260869601</v>
      </c>
      <c r="R79" s="396">
        <v>164</v>
      </c>
      <c r="S79" s="396">
        <v>-39</v>
      </c>
      <c r="T79" s="398">
        <v>-0.19211822660098499</v>
      </c>
      <c r="U79" s="396">
        <v>121</v>
      </c>
      <c r="V79" s="396">
        <v>-12</v>
      </c>
      <c r="W79" s="398">
        <v>-9.0225563909774403E-2</v>
      </c>
      <c r="X79" s="396">
        <v>110</v>
      </c>
      <c r="Y79" s="396">
        <v>-20</v>
      </c>
      <c r="Z79" s="398">
        <v>-0.15384615384615399</v>
      </c>
      <c r="AA79" s="396">
        <v>190</v>
      </c>
      <c r="AB79" s="396">
        <v>-15</v>
      </c>
      <c r="AC79" s="398">
        <v>-7.3170731707317097E-2</v>
      </c>
      <c r="AD79" s="396">
        <v>114</v>
      </c>
      <c r="AE79" s="396">
        <v>-1</v>
      </c>
      <c r="AF79" s="398">
        <v>-8.6956521739130401E-3</v>
      </c>
      <c r="AG79" s="396">
        <v>144</v>
      </c>
      <c r="AH79" s="396">
        <v>16</v>
      </c>
      <c r="AI79" s="398">
        <v>0.125</v>
      </c>
      <c r="AJ79" s="396">
        <v>97</v>
      </c>
      <c r="AK79" s="396">
        <v>2</v>
      </c>
      <c r="AL79" s="398">
        <v>2.1052631578947399E-2</v>
      </c>
      <c r="AM79" s="396">
        <v>87</v>
      </c>
      <c r="AN79" s="396">
        <v>-23</v>
      </c>
      <c r="AO79" s="398">
        <v>-0.20909090909090899</v>
      </c>
      <c r="AP79" s="396">
        <v>18</v>
      </c>
      <c r="AQ79" s="396">
        <v>5</v>
      </c>
      <c r="AR79" s="398">
        <v>0.38461538461538503</v>
      </c>
      <c r="AS79" s="396">
        <v>23</v>
      </c>
      <c r="AT79" s="396">
        <v>13</v>
      </c>
      <c r="AU79" s="398">
        <v>1.3</v>
      </c>
      <c r="AV79" s="400">
        <v>1557</v>
      </c>
      <c r="AW79" s="402">
        <v>-155</v>
      </c>
      <c r="AX79" s="404">
        <v>-9.0537383177570097E-2</v>
      </c>
    </row>
    <row r="80" spans="1:50">
      <c r="A80" s="72"/>
      <c r="B80" s="382" t="s">
        <v>16</v>
      </c>
      <c r="C80" s="394">
        <v>1</v>
      </c>
      <c r="D80" s="396">
        <v>1</v>
      </c>
      <c r="E80" s="398" t="s">
        <v>10</v>
      </c>
      <c r="F80" s="396">
        <v>2</v>
      </c>
      <c r="G80" s="396">
        <v>-1</v>
      </c>
      <c r="H80" s="398">
        <v>-0.33333333333333298</v>
      </c>
      <c r="I80" s="396">
        <v>0</v>
      </c>
      <c r="J80" s="396">
        <v>-1</v>
      </c>
      <c r="K80" s="389">
        <v>-1</v>
      </c>
      <c r="L80" s="396">
        <v>3</v>
      </c>
      <c r="M80" s="396">
        <v>-1</v>
      </c>
      <c r="N80" s="398">
        <v>-0.25</v>
      </c>
      <c r="O80" s="396">
        <v>2</v>
      </c>
      <c r="P80" s="396">
        <v>-1</v>
      </c>
      <c r="Q80" s="398">
        <v>-0.33333333333333298</v>
      </c>
      <c r="R80" s="396">
        <v>2</v>
      </c>
      <c r="S80" s="396">
        <v>1</v>
      </c>
      <c r="T80" s="398">
        <v>1</v>
      </c>
      <c r="U80" s="396">
        <v>1</v>
      </c>
      <c r="V80" s="396">
        <v>-1</v>
      </c>
      <c r="W80" s="398">
        <v>-0.5</v>
      </c>
      <c r="X80" s="396">
        <v>1</v>
      </c>
      <c r="Y80" s="396">
        <v>-3</v>
      </c>
      <c r="Z80" s="398">
        <v>-0.75</v>
      </c>
      <c r="AA80" s="396">
        <v>6</v>
      </c>
      <c r="AB80" s="396">
        <v>2</v>
      </c>
      <c r="AC80" s="389">
        <v>0.5</v>
      </c>
      <c r="AD80" s="396">
        <v>4</v>
      </c>
      <c r="AE80" s="396">
        <v>1</v>
      </c>
      <c r="AF80" s="398">
        <v>0.33333333333333298</v>
      </c>
      <c r="AG80" s="396">
        <v>3</v>
      </c>
      <c r="AH80" s="396">
        <v>2</v>
      </c>
      <c r="AI80" s="398">
        <v>2</v>
      </c>
      <c r="AJ80" s="396">
        <v>3</v>
      </c>
      <c r="AK80" s="396">
        <v>-2</v>
      </c>
      <c r="AL80" s="389">
        <v>-0.4</v>
      </c>
      <c r="AM80" s="396">
        <v>0</v>
      </c>
      <c r="AN80" s="396">
        <v>-1</v>
      </c>
      <c r="AO80" s="389">
        <v>-1</v>
      </c>
      <c r="AP80" s="396">
        <v>23</v>
      </c>
      <c r="AQ80" s="396">
        <v>-2</v>
      </c>
      <c r="AR80" s="398">
        <v>-0.08</v>
      </c>
      <c r="AS80" s="396">
        <v>9</v>
      </c>
      <c r="AT80" s="396">
        <v>-5</v>
      </c>
      <c r="AU80" s="398">
        <v>-0.35714285714285698</v>
      </c>
      <c r="AV80" s="400">
        <v>60</v>
      </c>
      <c r="AW80" s="402">
        <v>-11</v>
      </c>
      <c r="AX80" s="404">
        <v>-0.154929577464789</v>
      </c>
    </row>
    <row r="81" spans="1:50">
      <c r="A81" s="72"/>
      <c r="B81" s="382" t="s">
        <v>17</v>
      </c>
      <c r="C81" s="394">
        <v>458</v>
      </c>
      <c r="D81" s="396">
        <v>-58</v>
      </c>
      <c r="E81" s="398">
        <v>-0.112403100775194</v>
      </c>
      <c r="F81" s="396">
        <v>357</v>
      </c>
      <c r="G81" s="396">
        <v>-136</v>
      </c>
      <c r="H81" s="398">
        <v>-0.27586206896551702</v>
      </c>
      <c r="I81" s="396">
        <v>364</v>
      </c>
      <c r="J81" s="396">
        <v>-101</v>
      </c>
      <c r="K81" s="398">
        <v>-0.217204301075269</v>
      </c>
      <c r="L81" s="396">
        <v>399</v>
      </c>
      <c r="M81" s="396">
        <v>-84</v>
      </c>
      <c r="N81" s="398">
        <v>-0.173913043478261</v>
      </c>
      <c r="O81" s="396">
        <v>249</v>
      </c>
      <c r="P81" s="396">
        <v>-78</v>
      </c>
      <c r="Q81" s="398">
        <v>-0.23853211009174299</v>
      </c>
      <c r="R81" s="396">
        <v>1259</v>
      </c>
      <c r="S81" s="396">
        <v>-562</v>
      </c>
      <c r="T81" s="398">
        <v>-0.30862163646348201</v>
      </c>
      <c r="U81" s="396">
        <v>698</v>
      </c>
      <c r="V81" s="396">
        <v>-107</v>
      </c>
      <c r="W81" s="398">
        <v>-0.132919254658385</v>
      </c>
      <c r="X81" s="396">
        <v>338</v>
      </c>
      <c r="Y81" s="396">
        <v>-141</v>
      </c>
      <c r="Z81" s="398">
        <v>-0.294363256784969</v>
      </c>
      <c r="AA81" s="396">
        <v>841</v>
      </c>
      <c r="AB81" s="396">
        <v>-277</v>
      </c>
      <c r="AC81" s="398">
        <v>-0.24776386404293399</v>
      </c>
      <c r="AD81" s="396">
        <v>544</v>
      </c>
      <c r="AE81" s="396">
        <v>-164</v>
      </c>
      <c r="AF81" s="398">
        <v>-0.23163841807909599</v>
      </c>
      <c r="AG81" s="396">
        <v>521</v>
      </c>
      <c r="AH81" s="396">
        <v>-73</v>
      </c>
      <c r="AI81" s="398">
        <v>-0.122895622895623</v>
      </c>
      <c r="AJ81" s="396">
        <v>299</v>
      </c>
      <c r="AK81" s="396">
        <v>-101</v>
      </c>
      <c r="AL81" s="398">
        <v>-0.2525</v>
      </c>
      <c r="AM81" s="396">
        <v>410</v>
      </c>
      <c r="AN81" s="396">
        <v>-159</v>
      </c>
      <c r="AO81" s="398">
        <v>-0.27943760984182803</v>
      </c>
      <c r="AP81" s="396">
        <v>3800</v>
      </c>
      <c r="AQ81" s="396">
        <v>-978</v>
      </c>
      <c r="AR81" s="398">
        <v>-0.20468815403934701</v>
      </c>
      <c r="AS81" s="396">
        <v>2074</v>
      </c>
      <c r="AT81" s="396">
        <v>-108</v>
      </c>
      <c r="AU81" s="398">
        <v>-4.94958753437214E-2</v>
      </c>
      <c r="AV81" s="400">
        <v>12611</v>
      </c>
      <c r="AW81" s="402">
        <v>-3127</v>
      </c>
      <c r="AX81" s="404">
        <v>-0.19869106620917501</v>
      </c>
    </row>
    <row r="82" spans="1:50">
      <c r="A82" s="72"/>
      <c r="B82" s="382" t="s">
        <v>20</v>
      </c>
      <c r="C82" s="394">
        <v>49</v>
      </c>
      <c r="D82" s="396">
        <v>-10</v>
      </c>
      <c r="E82" s="398">
        <v>-0.169491525423729</v>
      </c>
      <c r="F82" s="396">
        <v>70</v>
      </c>
      <c r="G82" s="396">
        <v>-5</v>
      </c>
      <c r="H82" s="398">
        <v>-6.6666666666666693E-2</v>
      </c>
      <c r="I82" s="396">
        <v>53</v>
      </c>
      <c r="J82" s="396">
        <v>-11</v>
      </c>
      <c r="K82" s="398">
        <v>-0.171875</v>
      </c>
      <c r="L82" s="396">
        <v>41</v>
      </c>
      <c r="M82" s="396">
        <v>-1</v>
      </c>
      <c r="N82" s="398">
        <v>-2.3809523809523801E-2</v>
      </c>
      <c r="O82" s="396">
        <v>18</v>
      </c>
      <c r="P82" s="396">
        <v>-8</v>
      </c>
      <c r="Q82" s="398">
        <v>-0.30769230769230799</v>
      </c>
      <c r="R82" s="396">
        <v>107</v>
      </c>
      <c r="S82" s="396">
        <v>-42</v>
      </c>
      <c r="T82" s="398">
        <v>-0.28187919463087202</v>
      </c>
      <c r="U82" s="396">
        <v>87</v>
      </c>
      <c r="V82" s="396">
        <v>-28</v>
      </c>
      <c r="W82" s="398">
        <v>-0.24347826086956501</v>
      </c>
      <c r="X82" s="396">
        <v>50</v>
      </c>
      <c r="Y82" s="396">
        <v>-10</v>
      </c>
      <c r="Z82" s="398">
        <v>-0.16666666666666699</v>
      </c>
      <c r="AA82" s="396">
        <v>59</v>
      </c>
      <c r="AB82" s="396">
        <v>-16</v>
      </c>
      <c r="AC82" s="398">
        <v>-0.21333333333333299</v>
      </c>
      <c r="AD82" s="396">
        <v>75</v>
      </c>
      <c r="AE82" s="396">
        <v>-22</v>
      </c>
      <c r="AF82" s="398">
        <v>-0.22680412371134001</v>
      </c>
      <c r="AG82" s="396">
        <v>87</v>
      </c>
      <c r="AH82" s="396">
        <v>14</v>
      </c>
      <c r="AI82" s="398">
        <v>0.19178082191780799</v>
      </c>
      <c r="AJ82" s="396">
        <v>39</v>
      </c>
      <c r="AK82" s="396">
        <v>-4</v>
      </c>
      <c r="AL82" s="398">
        <v>-9.3023255813953501E-2</v>
      </c>
      <c r="AM82" s="396">
        <v>42</v>
      </c>
      <c r="AN82" s="396">
        <v>-38</v>
      </c>
      <c r="AO82" s="398">
        <v>-0.47499999999999998</v>
      </c>
      <c r="AP82" s="396">
        <v>194</v>
      </c>
      <c r="AQ82" s="396">
        <v>13</v>
      </c>
      <c r="AR82" s="398">
        <v>7.18232044198895E-2</v>
      </c>
      <c r="AS82" s="396">
        <v>139</v>
      </c>
      <c r="AT82" s="396">
        <v>-10</v>
      </c>
      <c r="AU82" s="398">
        <v>-6.7114093959731502E-2</v>
      </c>
      <c r="AV82" s="400">
        <v>1110</v>
      </c>
      <c r="AW82" s="402">
        <v>-178</v>
      </c>
      <c r="AX82" s="404">
        <v>-0.138198757763975</v>
      </c>
    </row>
    <row r="85" spans="1:50">
      <c r="A85" s="87" t="s">
        <v>46</v>
      </c>
    </row>
    <row r="87" spans="1:50">
      <c r="A87" s="405" t="s">
        <v>1</v>
      </c>
      <c r="C87" s="407" t="s">
        <v>60</v>
      </c>
      <c r="D87" s="72"/>
      <c r="E87" s="72"/>
      <c r="F87" s="407" t="s">
        <v>61</v>
      </c>
      <c r="G87" s="72"/>
      <c r="H87" s="72"/>
      <c r="I87" s="407" t="s">
        <v>83</v>
      </c>
      <c r="J87" s="72"/>
      <c r="K87" s="72"/>
      <c r="L87" s="407" t="s">
        <v>84</v>
      </c>
      <c r="M87" s="72"/>
      <c r="N87" s="72"/>
      <c r="O87" s="407" t="s">
        <v>85</v>
      </c>
      <c r="P87" s="72"/>
      <c r="Q87" s="72"/>
      <c r="R87" s="407" t="s">
        <v>101</v>
      </c>
      <c r="S87" s="72"/>
      <c r="T87" s="72"/>
      <c r="U87" s="407" t="s">
        <v>86</v>
      </c>
      <c r="V87" s="72"/>
      <c r="W87" s="72"/>
      <c r="X87" s="407" t="s">
        <v>87</v>
      </c>
      <c r="Y87" s="72"/>
      <c r="Z87" s="72"/>
      <c r="AA87" s="407" t="s">
        <v>62</v>
      </c>
      <c r="AB87" s="72"/>
      <c r="AC87" s="72"/>
      <c r="AD87" s="407" t="s">
        <v>63</v>
      </c>
      <c r="AE87" s="72"/>
      <c r="AF87" s="72"/>
      <c r="AG87" s="407" t="s">
        <v>88</v>
      </c>
      <c r="AH87" s="72"/>
      <c r="AI87" s="72"/>
      <c r="AJ87" s="407" t="s">
        <v>77</v>
      </c>
      <c r="AK87" s="72"/>
      <c r="AL87" s="72"/>
      <c r="AM87" s="407" t="s">
        <v>89</v>
      </c>
      <c r="AN87" s="72"/>
      <c r="AO87" s="72"/>
      <c r="AP87" s="407" t="s">
        <v>81</v>
      </c>
      <c r="AQ87" s="72"/>
      <c r="AR87" s="72"/>
      <c r="AS87" s="407" t="s">
        <v>82</v>
      </c>
      <c r="AT87" s="72"/>
      <c r="AU87" s="72"/>
      <c r="AV87" s="414" t="s">
        <v>2</v>
      </c>
      <c r="AW87" s="72"/>
      <c r="AX87" s="72"/>
    </row>
    <row r="88" spans="1:50">
      <c r="C88" s="408" t="s">
        <v>3</v>
      </c>
      <c r="D88" s="410" t="s">
        <v>4</v>
      </c>
      <c r="E88" s="410" t="s">
        <v>5</v>
      </c>
      <c r="F88" s="412" t="s">
        <v>3</v>
      </c>
      <c r="G88" s="410" t="s">
        <v>4</v>
      </c>
      <c r="H88" s="410" t="s">
        <v>5</v>
      </c>
      <c r="I88" s="412" t="s">
        <v>3</v>
      </c>
      <c r="J88" s="410" t="s">
        <v>4</v>
      </c>
      <c r="K88" s="410" t="s">
        <v>5</v>
      </c>
      <c r="L88" s="412" t="s">
        <v>3</v>
      </c>
      <c r="M88" s="410" t="s">
        <v>4</v>
      </c>
      <c r="N88" s="410" t="s">
        <v>5</v>
      </c>
      <c r="O88" s="412" t="s">
        <v>3</v>
      </c>
      <c r="P88" s="410" t="s">
        <v>4</v>
      </c>
      <c r="Q88" s="410" t="s">
        <v>5</v>
      </c>
      <c r="R88" s="412" t="s">
        <v>3</v>
      </c>
      <c r="S88" s="410" t="s">
        <v>4</v>
      </c>
      <c r="T88" s="410" t="s">
        <v>5</v>
      </c>
      <c r="U88" s="412" t="s">
        <v>3</v>
      </c>
      <c r="V88" s="410" t="s">
        <v>4</v>
      </c>
      <c r="W88" s="410" t="s">
        <v>5</v>
      </c>
      <c r="X88" s="412" t="s">
        <v>3</v>
      </c>
      <c r="Y88" s="410" t="s">
        <v>4</v>
      </c>
      <c r="Z88" s="410" t="s">
        <v>5</v>
      </c>
      <c r="AA88" s="412" t="s">
        <v>3</v>
      </c>
      <c r="AB88" s="410" t="s">
        <v>4</v>
      </c>
      <c r="AC88" s="410" t="s">
        <v>5</v>
      </c>
      <c r="AD88" s="412" t="s">
        <v>3</v>
      </c>
      <c r="AE88" s="410" t="s">
        <v>4</v>
      </c>
      <c r="AF88" s="410" t="s">
        <v>5</v>
      </c>
      <c r="AG88" s="412" t="s">
        <v>3</v>
      </c>
      <c r="AH88" s="410" t="s">
        <v>4</v>
      </c>
      <c r="AI88" s="410" t="s">
        <v>5</v>
      </c>
      <c r="AJ88" s="412" t="s">
        <v>3</v>
      </c>
      <c r="AK88" s="410" t="s">
        <v>4</v>
      </c>
      <c r="AL88" s="410" t="s">
        <v>5</v>
      </c>
      <c r="AM88" s="412" t="s">
        <v>3</v>
      </c>
      <c r="AN88" s="410" t="s">
        <v>4</v>
      </c>
      <c r="AO88" s="410" t="s">
        <v>5</v>
      </c>
      <c r="AP88" s="412" t="s">
        <v>3</v>
      </c>
      <c r="AQ88" s="410" t="s">
        <v>4</v>
      </c>
      <c r="AR88" s="410" t="s">
        <v>5</v>
      </c>
      <c r="AS88" s="412" t="s">
        <v>3</v>
      </c>
      <c r="AT88" s="410" t="s">
        <v>4</v>
      </c>
      <c r="AU88" s="410" t="s">
        <v>5</v>
      </c>
      <c r="AV88" s="415" t="s">
        <v>3</v>
      </c>
      <c r="AW88" s="416" t="s">
        <v>4</v>
      </c>
      <c r="AX88" s="416" t="s">
        <v>5</v>
      </c>
    </row>
    <row r="89" spans="1:50">
      <c r="C89" s="406" t="s">
        <v>105</v>
      </c>
      <c r="D89" s="72"/>
      <c r="E89" s="72"/>
      <c r="F89" s="406" t="s">
        <v>105</v>
      </c>
      <c r="G89" s="72"/>
      <c r="H89" s="72"/>
      <c r="I89" s="406" t="s">
        <v>105</v>
      </c>
      <c r="J89" s="72"/>
      <c r="K89" s="72"/>
      <c r="L89" s="406" t="s">
        <v>105</v>
      </c>
      <c r="M89" s="72"/>
      <c r="N89" s="72"/>
      <c r="O89" s="406" t="s">
        <v>105</v>
      </c>
      <c r="P89" s="72"/>
      <c r="Q89" s="72"/>
      <c r="R89" s="406" t="s">
        <v>105</v>
      </c>
      <c r="S89" s="72"/>
      <c r="T89" s="72"/>
      <c r="U89" s="406" t="s">
        <v>105</v>
      </c>
      <c r="V89" s="72"/>
      <c r="W89" s="72"/>
      <c r="X89" s="406" t="s">
        <v>105</v>
      </c>
      <c r="Y89" s="72"/>
      <c r="Z89" s="72"/>
      <c r="AA89" s="406" t="s">
        <v>105</v>
      </c>
      <c r="AB89" s="72"/>
      <c r="AC89" s="72"/>
      <c r="AD89" s="406" t="s">
        <v>105</v>
      </c>
      <c r="AE89" s="72"/>
      <c r="AF89" s="72"/>
      <c r="AG89" s="406" t="s">
        <v>105</v>
      </c>
      <c r="AH89" s="72"/>
      <c r="AI89" s="72"/>
      <c r="AJ89" s="406" t="s">
        <v>105</v>
      </c>
      <c r="AK89" s="72"/>
      <c r="AL89" s="72"/>
      <c r="AM89" s="406" t="s">
        <v>105</v>
      </c>
      <c r="AN89" s="72"/>
      <c r="AO89" s="72"/>
      <c r="AP89" s="406" t="s">
        <v>105</v>
      </c>
      <c r="AQ89" s="72"/>
      <c r="AR89" s="72"/>
      <c r="AS89" s="406" t="s">
        <v>105</v>
      </c>
      <c r="AT89" s="72"/>
      <c r="AU89" s="72"/>
      <c r="AV89" s="413" t="s">
        <v>105</v>
      </c>
      <c r="AW89" s="72"/>
      <c r="AX89" s="72"/>
    </row>
    <row r="90" spans="1:50">
      <c r="A90" s="411" t="s">
        <v>6</v>
      </c>
      <c r="B90" s="417" t="s">
        <v>27</v>
      </c>
      <c r="C90" s="420">
        <v>0</v>
      </c>
      <c r="D90" s="422">
        <v>0</v>
      </c>
      <c r="E90" s="418" t="s">
        <v>10</v>
      </c>
      <c r="F90" s="424">
        <v>0</v>
      </c>
      <c r="G90" s="422">
        <v>-1</v>
      </c>
      <c r="H90" s="418">
        <v>-1</v>
      </c>
      <c r="I90" s="424">
        <v>0</v>
      </c>
      <c r="J90" s="422">
        <v>0</v>
      </c>
      <c r="K90" s="418" t="s">
        <v>10</v>
      </c>
      <c r="L90" s="424">
        <v>0</v>
      </c>
      <c r="M90" s="422">
        <v>-1</v>
      </c>
      <c r="N90" s="418">
        <v>-1</v>
      </c>
      <c r="O90" s="424">
        <v>0</v>
      </c>
      <c r="P90" s="422">
        <v>0</v>
      </c>
      <c r="Q90" s="418" t="s">
        <v>10</v>
      </c>
      <c r="R90" s="424">
        <v>3</v>
      </c>
      <c r="S90" s="422">
        <v>3</v>
      </c>
      <c r="T90" s="425" t="s">
        <v>10</v>
      </c>
      <c r="U90" s="424">
        <v>2</v>
      </c>
      <c r="V90" s="422">
        <v>2</v>
      </c>
      <c r="W90" s="418" t="s">
        <v>10</v>
      </c>
      <c r="X90" s="424">
        <v>0</v>
      </c>
      <c r="Y90" s="422">
        <v>-3</v>
      </c>
      <c r="Z90" s="425">
        <v>-1</v>
      </c>
      <c r="AA90" s="424">
        <v>2</v>
      </c>
      <c r="AB90" s="422">
        <v>0</v>
      </c>
      <c r="AC90" s="418">
        <v>0</v>
      </c>
      <c r="AD90" s="424">
        <v>2</v>
      </c>
      <c r="AE90" s="422">
        <v>-1</v>
      </c>
      <c r="AF90" s="425">
        <v>-0.33333333333333298</v>
      </c>
      <c r="AG90" s="424">
        <v>2</v>
      </c>
      <c r="AH90" s="422">
        <v>0</v>
      </c>
      <c r="AI90" s="418">
        <v>0</v>
      </c>
      <c r="AJ90" s="424">
        <v>2</v>
      </c>
      <c r="AK90" s="422">
        <v>1</v>
      </c>
      <c r="AL90" s="425">
        <v>1</v>
      </c>
      <c r="AM90" s="424">
        <v>0</v>
      </c>
      <c r="AN90" s="422">
        <v>-4</v>
      </c>
      <c r="AO90" s="425">
        <v>-1</v>
      </c>
      <c r="AP90" s="424">
        <v>2802</v>
      </c>
      <c r="AQ90" s="422">
        <v>275</v>
      </c>
      <c r="AR90" s="425">
        <v>0.10882469331222799</v>
      </c>
      <c r="AS90" s="424">
        <v>2452</v>
      </c>
      <c r="AT90" s="422">
        <v>310</v>
      </c>
      <c r="AU90" s="425">
        <v>0.144724556489262</v>
      </c>
      <c r="AV90" s="427">
        <v>5267</v>
      </c>
      <c r="AW90" s="429">
        <v>581</v>
      </c>
      <c r="AX90" s="431">
        <v>0.12398634229620099</v>
      </c>
    </row>
    <row r="91" spans="1:50">
      <c r="A91" s="72"/>
      <c r="B91" s="409" t="s">
        <v>25</v>
      </c>
      <c r="C91" s="421">
        <v>0</v>
      </c>
      <c r="D91" s="423">
        <v>0</v>
      </c>
      <c r="E91" s="419" t="s">
        <v>10</v>
      </c>
      <c r="F91" s="423">
        <v>0</v>
      </c>
      <c r="G91" s="423">
        <v>-1</v>
      </c>
      <c r="H91" s="419">
        <v>-1</v>
      </c>
      <c r="I91" s="423">
        <v>0</v>
      </c>
      <c r="J91" s="423">
        <v>0</v>
      </c>
      <c r="K91" s="419" t="s">
        <v>10</v>
      </c>
      <c r="L91" s="423">
        <v>0</v>
      </c>
      <c r="M91" s="423">
        <v>0</v>
      </c>
      <c r="N91" s="419" t="s">
        <v>10</v>
      </c>
      <c r="O91" s="423">
        <v>0</v>
      </c>
      <c r="P91" s="423">
        <v>0</v>
      </c>
      <c r="Q91" s="419" t="s">
        <v>10</v>
      </c>
      <c r="R91" s="423">
        <v>2</v>
      </c>
      <c r="S91" s="423">
        <v>2</v>
      </c>
      <c r="T91" s="426" t="s">
        <v>10</v>
      </c>
      <c r="U91" s="423">
        <v>2</v>
      </c>
      <c r="V91" s="423">
        <v>2</v>
      </c>
      <c r="W91" s="419" t="s">
        <v>10</v>
      </c>
      <c r="X91" s="423">
        <v>0</v>
      </c>
      <c r="Y91" s="423">
        <v>-2</v>
      </c>
      <c r="Z91" s="426">
        <v>-1</v>
      </c>
      <c r="AA91" s="423">
        <v>2</v>
      </c>
      <c r="AB91" s="423">
        <v>0</v>
      </c>
      <c r="AC91" s="419">
        <v>0</v>
      </c>
      <c r="AD91" s="423">
        <v>2</v>
      </c>
      <c r="AE91" s="423">
        <v>1</v>
      </c>
      <c r="AF91" s="426">
        <v>1</v>
      </c>
      <c r="AG91" s="423">
        <v>2</v>
      </c>
      <c r="AH91" s="423">
        <v>1</v>
      </c>
      <c r="AI91" s="419">
        <v>1</v>
      </c>
      <c r="AJ91" s="423">
        <v>0</v>
      </c>
      <c r="AK91" s="423">
        <v>0</v>
      </c>
      <c r="AL91" s="419" t="s">
        <v>10</v>
      </c>
      <c r="AM91" s="423">
        <v>0</v>
      </c>
      <c r="AN91" s="423">
        <v>-4</v>
      </c>
      <c r="AO91" s="426">
        <v>-1</v>
      </c>
      <c r="AP91" s="423">
        <v>2195</v>
      </c>
      <c r="AQ91" s="423">
        <v>185</v>
      </c>
      <c r="AR91" s="426">
        <v>9.2039800995024901E-2</v>
      </c>
      <c r="AS91" s="423">
        <v>1742</v>
      </c>
      <c r="AT91" s="423">
        <v>206</v>
      </c>
      <c r="AU91" s="426">
        <v>0.13411458333333301</v>
      </c>
      <c r="AV91" s="428">
        <v>3947</v>
      </c>
      <c r="AW91" s="430">
        <v>390</v>
      </c>
      <c r="AX91" s="432">
        <v>0.109642957548496</v>
      </c>
    </row>
    <row r="92" spans="1:50">
      <c r="A92" s="72"/>
      <c r="B92" s="409" t="s">
        <v>26</v>
      </c>
      <c r="C92" s="421">
        <v>0</v>
      </c>
      <c r="D92" s="423">
        <v>0</v>
      </c>
      <c r="E92" s="419" t="s">
        <v>10</v>
      </c>
      <c r="F92" s="423">
        <v>0</v>
      </c>
      <c r="G92" s="423">
        <v>0</v>
      </c>
      <c r="H92" s="419" t="s">
        <v>10</v>
      </c>
      <c r="I92" s="423">
        <v>0</v>
      </c>
      <c r="J92" s="423">
        <v>0</v>
      </c>
      <c r="K92" s="419" t="s">
        <v>10</v>
      </c>
      <c r="L92" s="423">
        <v>0</v>
      </c>
      <c r="M92" s="423">
        <v>-1</v>
      </c>
      <c r="N92" s="419">
        <v>-1</v>
      </c>
      <c r="O92" s="423">
        <v>0</v>
      </c>
      <c r="P92" s="423">
        <v>0</v>
      </c>
      <c r="Q92" s="419" t="s">
        <v>10</v>
      </c>
      <c r="R92" s="423">
        <v>1</v>
      </c>
      <c r="S92" s="423">
        <v>1</v>
      </c>
      <c r="T92" s="426" t="s">
        <v>10</v>
      </c>
      <c r="U92" s="423">
        <v>0</v>
      </c>
      <c r="V92" s="423">
        <v>0</v>
      </c>
      <c r="W92" s="419" t="s">
        <v>10</v>
      </c>
      <c r="X92" s="423">
        <v>0</v>
      </c>
      <c r="Y92" s="423">
        <v>-1</v>
      </c>
      <c r="Z92" s="419">
        <v>-1</v>
      </c>
      <c r="AA92" s="423">
        <v>0</v>
      </c>
      <c r="AB92" s="423">
        <v>0</v>
      </c>
      <c r="AC92" s="419" t="s">
        <v>10</v>
      </c>
      <c r="AD92" s="423">
        <v>0</v>
      </c>
      <c r="AE92" s="423">
        <v>-2</v>
      </c>
      <c r="AF92" s="419">
        <v>-1</v>
      </c>
      <c r="AG92" s="423">
        <v>0</v>
      </c>
      <c r="AH92" s="423">
        <v>-1</v>
      </c>
      <c r="AI92" s="419">
        <v>-1</v>
      </c>
      <c r="AJ92" s="423">
        <v>2</v>
      </c>
      <c r="AK92" s="423">
        <v>1</v>
      </c>
      <c r="AL92" s="426">
        <v>1</v>
      </c>
      <c r="AM92" s="423">
        <v>0</v>
      </c>
      <c r="AN92" s="423">
        <v>0</v>
      </c>
      <c r="AO92" s="419" t="s">
        <v>10</v>
      </c>
      <c r="AP92" s="423">
        <v>607</v>
      </c>
      <c r="AQ92" s="423">
        <v>90</v>
      </c>
      <c r="AR92" s="426">
        <v>0.17408123791102501</v>
      </c>
      <c r="AS92" s="423">
        <v>710</v>
      </c>
      <c r="AT92" s="423">
        <v>104</v>
      </c>
      <c r="AU92" s="426">
        <v>0.171617161716172</v>
      </c>
      <c r="AV92" s="428">
        <v>1320</v>
      </c>
      <c r="AW92" s="430">
        <v>191</v>
      </c>
      <c r="AX92" s="432">
        <v>0.16917626217891901</v>
      </c>
    </row>
    <row r="93" spans="1:50">
      <c r="A93" s="411" t="s">
        <v>21</v>
      </c>
      <c r="B93" s="417" t="s">
        <v>27</v>
      </c>
      <c r="C93" s="421">
        <v>0</v>
      </c>
      <c r="D93" s="423">
        <v>0</v>
      </c>
      <c r="E93" s="419" t="s">
        <v>10</v>
      </c>
      <c r="F93" s="423">
        <v>0</v>
      </c>
      <c r="G93" s="423">
        <v>-1</v>
      </c>
      <c r="H93" s="419">
        <v>-1</v>
      </c>
      <c r="I93" s="423">
        <v>0</v>
      </c>
      <c r="J93" s="423">
        <v>0</v>
      </c>
      <c r="K93" s="419" t="s">
        <v>10</v>
      </c>
      <c r="L93" s="423">
        <v>0</v>
      </c>
      <c r="M93" s="423">
        <v>0</v>
      </c>
      <c r="N93" s="419" t="s">
        <v>10</v>
      </c>
      <c r="O93" s="423">
        <v>0</v>
      </c>
      <c r="P93" s="423">
        <v>0</v>
      </c>
      <c r="Q93" s="419" t="s">
        <v>10</v>
      </c>
      <c r="R93" s="423">
        <v>2</v>
      </c>
      <c r="S93" s="423">
        <v>2</v>
      </c>
      <c r="T93" s="426" t="s">
        <v>10</v>
      </c>
      <c r="U93" s="423">
        <v>0</v>
      </c>
      <c r="V93" s="423">
        <v>0</v>
      </c>
      <c r="W93" s="419" t="s">
        <v>10</v>
      </c>
      <c r="X93" s="423">
        <v>0</v>
      </c>
      <c r="Y93" s="423">
        <v>-2</v>
      </c>
      <c r="Z93" s="426">
        <v>-1</v>
      </c>
      <c r="AA93" s="423">
        <v>0</v>
      </c>
      <c r="AB93" s="423">
        <v>0</v>
      </c>
      <c r="AC93" s="419" t="s">
        <v>10</v>
      </c>
      <c r="AD93" s="423">
        <v>0</v>
      </c>
      <c r="AE93" s="423">
        <v>-1</v>
      </c>
      <c r="AF93" s="419">
        <v>-1</v>
      </c>
      <c r="AG93" s="423">
        <v>0</v>
      </c>
      <c r="AH93" s="423">
        <v>-1</v>
      </c>
      <c r="AI93" s="419">
        <v>-1</v>
      </c>
      <c r="AJ93" s="423">
        <v>0</v>
      </c>
      <c r="AK93" s="423">
        <v>0</v>
      </c>
      <c r="AL93" s="426" t="s">
        <v>10</v>
      </c>
      <c r="AM93" s="423">
        <v>0</v>
      </c>
      <c r="AN93" s="423">
        <v>-3</v>
      </c>
      <c r="AO93" s="426">
        <v>-1</v>
      </c>
      <c r="AP93" s="423">
        <v>1117</v>
      </c>
      <c r="AQ93" s="423">
        <v>122</v>
      </c>
      <c r="AR93" s="426">
        <v>0.12261306532663301</v>
      </c>
      <c r="AS93" s="423">
        <v>984</v>
      </c>
      <c r="AT93" s="423">
        <v>132</v>
      </c>
      <c r="AU93" s="426">
        <v>0.154929577464789</v>
      </c>
      <c r="AV93" s="428">
        <v>2103</v>
      </c>
      <c r="AW93" s="430">
        <v>248</v>
      </c>
      <c r="AX93" s="432">
        <v>0.133692722371968</v>
      </c>
    </row>
    <row r="94" spans="1:50">
      <c r="A94" s="72"/>
      <c r="B94" s="409" t="s">
        <v>25</v>
      </c>
      <c r="C94" s="421">
        <v>0</v>
      </c>
      <c r="D94" s="423">
        <v>0</v>
      </c>
      <c r="E94" s="419" t="s">
        <v>10</v>
      </c>
      <c r="F94" s="423">
        <v>0</v>
      </c>
      <c r="G94" s="423">
        <v>-1</v>
      </c>
      <c r="H94" s="419">
        <v>-1</v>
      </c>
      <c r="I94" s="423">
        <v>0</v>
      </c>
      <c r="J94" s="423">
        <v>0</v>
      </c>
      <c r="K94" s="419" t="s">
        <v>10</v>
      </c>
      <c r="L94" s="423">
        <v>0</v>
      </c>
      <c r="M94" s="423">
        <v>0</v>
      </c>
      <c r="N94" s="419" t="s">
        <v>10</v>
      </c>
      <c r="O94" s="423">
        <v>0</v>
      </c>
      <c r="P94" s="423">
        <v>0</v>
      </c>
      <c r="Q94" s="419" t="s">
        <v>10</v>
      </c>
      <c r="R94" s="423">
        <v>1</v>
      </c>
      <c r="S94" s="423">
        <v>1</v>
      </c>
      <c r="T94" s="426" t="s">
        <v>10</v>
      </c>
      <c r="U94" s="423">
        <v>0</v>
      </c>
      <c r="V94" s="423">
        <v>0</v>
      </c>
      <c r="W94" s="419" t="s">
        <v>10</v>
      </c>
      <c r="X94" s="423">
        <v>0</v>
      </c>
      <c r="Y94" s="423">
        <v>-2</v>
      </c>
      <c r="Z94" s="426">
        <v>-1</v>
      </c>
      <c r="AA94" s="423">
        <v>0</v>
      </c>
      <c r="AB94" s="423">
        <v>0</v>
      </c>
      <c r="AC94" s="419" t="s">
        <v>10</v>
      </c>
      <c r="AD94" s="423">
        <v>0</v>
      </c>
      <c r="AE94" s="423">
        <v>-1</v>
      </c>
      <c r="AF94" s="419">
        <v>-1</v>
      </c>
      <c r="AG94" s="423">
        <v>0</v>
      </c>
      <c r="AH94" s="423">
        <v>0</v>
      </c>
      <c r="AI94" s="419" t="s">
        <v>10</v>
      </c>
      <c r="AJ94" s="423">
        <v>0</v>
      </c>
      <c r="AK94" s="423">
        <v>0</v>
      </c>
      <c r="AL94" s="419" t="s">
        <v>10</v>
      </c>
      <c r="AM94" s="423">
        <v>0</v>
      </c>
      <c r="AN94" s="423">
        <v>-3</v>
      </c>
      <c r="AO94" s="426">
        <v>-1</v>
      </c>
      <c r="AP94" s="423">
        <v>878</v>
      </c>
      <c r="AQ94" s="423">
        <v>92</v>
      </c>
      <c r="AR94" s="426">
        <v>0.11704834605598</v>
      </c>
      <c r="AS94" s="423">
        <v>673</v>
      </c>
      <c r="AT94" s="423">
        <v>70</v>
      </c>
      <c r="AU94" s="426">
        <v>0.11608623548922101</v>
      </c>
      <c r="AV94" s="428">
        <v>1552</v>
      </c>
      <c r="AW94" s="430">
        <v>156</v>
      </c>
      <c r="AX94" s="432">
        <v>0.111747851002865</v>
      </c>
    </row>
    <row r="95" spans="1:50">
      <c r="A95" s="72"/>
      <c r="B95" s="409" t="s">
        <v>26</v>
      </c>
      <c r="C95" s="421">
        <v>0</v>
      </c>
      <c r="D95" s="423">
        <v>0</v>
      </c>
      <c r="E95" s="419" t="s">
        <v>10</v>
      </c>
      <c r="F95" s="423">
        <v>0</v>
      </c>
      <c r="G95" s="423">
        <v>0</v>
      </c>
      <c r="H95" s="419" t="s">
        <v>10</v>
      </c>
      <c r="I95" s="423">
        <v>0</v>
      </c>
      <c r="J95" s="423">
        <v>0</v>
      </c>
      <c r="K95" s="419" t="s">
        <v>10</v>
      </c>
      <c r="L95" s="423">
        <v>0</v>
      </c>
      <c r="M95" s="423">
        <v>0</v>
      </c>
      <c r="N95" s="419" t="s">
        <v>10</v>
      </c>
      <c r="O95" s="423">
        <v>0</v>
      </c>
      <c r="P95" s="423">
        <v>0</v>
      </c>
      <c r="Q95" s="419" t="s">
        <v>10</v>
      </c>
      <c r="R95" s="423">
        <v>1</v>
      </c>
      <c r="S95" s="423">
        <v>1</v>
      </c>
      <c r="T95" s="419" t="s">
        <v>10</v>
      </c>
      <c r="U95" s="423">
        <v>0</v>
      </c>
      <c r="V95" s="423">
        <v>0</v>
      </c>
      <c r="W95" s="419" t="s">
        <v>10</v>
      </c>
      <c r="X95" s="423">
        <v>0</v>
      </c>
      <c r="Y95" s="423">
        <v>0</v>
      </c>
      <c r="Z95" s="419" t="s">
        <v>10</v>
      </c>
      <c r="AA95" s="423">
        <v>0</v>
      </c>
      <c r="AB95" s="423">
        <v>0</v>
      </c>
      <c r="AC95" s="419" t="s">
        <v>10</v>
      </c>
      <c r="AD95" s="423">
        <v>0</v>
      </c>
      <c r="AE95" s="423">
        <v>0</v>
      </c>
      <c r="AF95" s="419" t="s">
        <v>10</v>
      </c>
      <c r="AG95" s="423">
        <v>0</v>
      </c>
      <c r="AH95" s="423">
        <v>-1</v>
      </c>
      <c r="AI95" s="419">
        <v>-1</v>
      </c>
      <c r="AJ95" s="423">
        <v>0</v>
      </c>
      <c r="AK95" s="423">
        <v>0</v>
      </c>
      <c r="AL95" s="426" t="s">
        <v>10</v>
      </c>
      <c r="AM95" s="423">
        <v>0</v>
      </c>
      <c r="AN95" s="423">
        <v>0</v>
      </c>
      <c r="AO95" s="419" t="s">
        <v>10</v>
      </c>
      <c r="AP95" s="423">
        <v>239</v>
      </c>
      <c r="AQ95" s="423">
        <v>30</v>
      </c>
      <c r="AR95" s="426">
        <v>0.143540669856459</v>
      </c>
      <c r="AS95" s="423">
        <v>311</v>
      </c>
      <c r="AT95" s="423">
        <v>62</v>
      </c>
      <c r="AU95" s="426">
        <v>0.24899598393574299</v>
      </c>
      <c r="AV95" s="428">
        <v>551</v>
      </c>
      <c r="AW95" s="430">
        <v>92</v>
      </c>
      <c r="AX95" s="432">
        <v>0.200435729847495</v>
      </c>
    </row>
    <row r="96" spans="1:50">
      <c r="A96" s="411" t="s">
        <v>90</v>
      </c>
      <c r="B96" s="417" t="s">
        <v>27</v>
      </c>
      <c r="C96" s="421">
        <v>0</v>
      </c>
      <c r="D96" s="423">
        <v>0</v>
      </c>
      <c r="E96" s="419" t="s">
        <v>10</v>
      </c>
      <c r="F96" s="423">
        <v>0</v>
      </c>
      <c r="G96" s="423">
        <v>0</v>
      </c>
      <c r="H96" s="419" t="s">
        <v>10</v>
      </c>
      <c r="I96" s="423">
        <v>0</v>
      </c>
      <c r="J96" s="423">
        <v>0</v>
      </c>
      <c r="K96" s="419" t="s">
        <v>10</v>
      </c>
      <c r="L96" s="423">
        <v>0</v>
      </c>
      <c r="M96" s="423">
        <v>-1</v>
      </c>
      <c r="N96" s="419">
        <v>-1</v>
      </c>
      <c r="O96" s="423">
        <v>0</v>
      </c>
      <c r="P96" s="423">
        <v>0</v>
      </c>
      <c r="Q96" s="419" t="s">
        <v>10</v>
      </c>
      <c r="R96" s="423">
        <v>1</v>
      </c>
      <c r="S96" s="423">
        <v>1</v>
      </c>
      <c r="T96" s="426" t="s">
        <v>10</v>
      </c>
      <c r="U96" s="423">
        <v>2</v>
      </c>
      <c r="V96" s="423">
        <v>2</v>
      </c>
      <c r="W96" s="419" t="s">
        <v>10</v>
      </c>
      <c r="X96" s="423">
        <v>0</v>
      </c>
      <c r="Y96" s="423">
        <v>-1</v>
      </c>
      <c r="Z96" s="419">
        <v>-1</v>
      </c>
      <c r="AA96" s="423">
        <v>2</v>
      </c>
      <c r="AB96" s="423">
        <v>0</v>
      </c>
      <c r="AC96" s="419">
        <v>0</v>
      </c>
      <c r="AD96" s="423">
        <v>2</v>
      </c>
      <c r="AE96" s="423">
        <v>0</v>
      </c>
      <c r="AF96" s="426">
        <v>0</v>
      </c>
      <c r="AG96" s="423">
        <v>2</v>
      </c>
      <c r="AH96" s="423">
        <v>1</v>
      </c>
      <c r="AI96" s="419">
        <v>1</v>
      </c>
      <c r="AJ96" s="423">
        <v>2</v>
      </c>
      <c r="AK96" s="423">
        <v>1</v>
      </c>
      <c r="AL96" s="419">
        <v>1</v>
      </c>
      <c r="AM96" s="423">
        <v>0</v>
      </c>
      <c r="AN96" s="423">
        <v>-1</v>
      </c>
      <c r="AO96" s="419">
        <v>-1</v>
      </c>
      <c r="AP96" s="423">
        <v>1685</v>
      </c>
      <c r="AQ96" s="423">
        <v>153</v>
      </c>
      <c r="AR96" s="426">
        <v>9.9869451697127895E-2</v>
      </c>
      <c r="AS96" s="423">
        <v>1468</v>
      </c>
      <c r="AT96" s="423">
        <v>178</v>
      </c>
      <c r="AU96" s="426">
        <v>0.13798449612403099</v>
      </c>
      <c r="AV96" s="428">
        <v>3164</v>
      </c>
      <c r="AW96" s="430">
        <v>333</v>
      </c>
      <c r="AX96" s="432">
        <v>0.117626280466266</v>
      </c>
    </row>
    <row r="97" spans="1:50">
      <c r="A97" s="72"/>
      <c r="B97" s="408" t="s">
        <v>25</v>
      </c>
      <c r="C97" s="421">
        <v>0</v>
      </c>
      <c r="D97" s="423">
        <v>0</v>
      </c>
      <c r="E97" s="419" t="s">
        <v>10</v>
      </c>
      <c r="F97" s="423">
        <v>0</v>
      </c>
      <c r="G97" s="423">
        <v>0</v>
      </c>
      <c r="H97" s="419" t="s">
        <v>10</v>
      </c>
      <c r="I97" s="423">
        <v>0</v>
      </c>
      <c r="J97" s="423">
        <v>0</v>
      </c>
      <c r="K97" s="419" t="s">
        <v>10</v>
      </c>
      <c r="L97" s="423">
        <v>0</v>
      </c>
      <c r="M97" s="423">
        <v>0</v>
      </c>
      <c r="N97" s="419" t="s">
        <v>10</v>
      </c>
      <c r="O97" s="423">
        <v>0</v>
      </c>
      <c r="P97" s="423">
        <v>0</v>
      </c>
      <c r="Q97" s="419" t="s">
        <v>10</v>
      </c>
      <c r="R97" s="423">
        <v>1</v>
      </c>
      <c r="S97" s="423">
        <v>1</v>
      </c>
      <c r="T97" s="419" t="s">
        <v>10</v>
      </c>
      <c r="U97" s="423">
        <v>2</v>
      </c>
      <c r="V97" s="423">
        <v>2</v>
      </c>
      <c r="W97" s="419" t="s">
        <v>10</v>
      </c>
      <c r="X97" s="423">
        <v>0</v>
      </c>
      <c r="Y97" s="423">
        <v>0</v>
      </c>
      <c r="Z97" s="419" t="s">
        <v>10</v>
      </c>
      <c r="AA97" s="423">
        <v>2</v>
      </c>
      <c r="AB97" s="423">
        <v>0</v>
      </c>
      <c r="AC97" s="419">
        <v>0</v>
      </c>
      <c r="AD97" s="423">
        <v>2</v>
      </c>
      <c r="AE97" s="423">
        <v>2</v>
      </c>
      <c r="AF97" s="426" t="s">
        <v>10</v>
      </c>
      <c r="AG97" s="423">
        <v>2</v>
      </c>
      <c r="AH97" s="423">
        <v>1</v>
      </c>
      <c r="AI97" s="419">
        <v>1</v>
      </c>
      <c r="AJ97" s="423">
        <v>0</v>
      </c>
      <c r="AK97" s="423">
        <v>0</v>
      </c>
      <c r="AL97" s="419" t="s">
        <v>10</v>
      </c>
      <c r="AM97" s="423">
        <v>0</v>
      </c>
      <c r="AN97" s="423">
        <v>-1</v>
      </c>
      <c r="AO97" s="419">
        <v>-1</v>
      </c>
      <c r="AP97" s="423">
        <v>1317</v>
      </c>
      <c r="AQ97" s="423">
        <v>93</v>
      </c>
      <c r="AR97" s="426">
        <v>7.5980392156862697E-2</v>
      </c>
      <c r="AS97" s="423">
        <v>1069</v>
      </c>
      <c r="AT97" s="423">
        <v>136</v>
      </c>
      <c r="AU97" s="426">
        <v>0.14576634512325801</v>
      </c>
      <c r="AV97" s="428">
        <v>2395</v>
      </c>
      <c r="AW97" s="430">
        <v>234</v>
      </c>
      <c r="AX97" s="432">
        <v>0.108283202221194</v>
      </c>
    </row>
    <row r="98" spans="1:50">
      <c r="A98" s="72"/>
      <c r="B98" s="408" t="s">
        <v>26</v>
      </c>
      <c r="C98" s="421">
        <v>0</v>
      </c>
      <c r="D98" s="423">
        <v>0</v>
      </c>
      <c r="E98" s="419" t="s">
        <v>10</v>
      </c>
      <c r="F98" s="423">
        <v>0</v>
      </c>
      <c r="G98" s="423">
        <v>0</v>
      </c>
      <c r="H98" s="419" t="s">
        <v>10</v>
      </c>
      <c r="I98" s="423">
        <v>0</v>
      </c>
      <c r="J98" s="423">
        <v>0</v>
      </c>
      <c r="K98" s="419" t="s">
        <v>10</v>
      </c>
      <c r="L98" s="423">
        <v>0</v>
      </c>
      <c r="M98" s="423">
        <v>-1</v>
      </c>
      <c r="N98" s="419">
        <v>-1</v>
      </c>
      <c r="O98" s="423">
        <v>0</v>
      </c>
      <c r="P98" s="423">
        <v>0</v>
      </c>
      <c r="Q98" s="419" t="s">
        <v>10</v>
      </c>
      <c r="R98" s="423">
        <v>0</v>
      </c>
      <c r="S98" s="423">
        <v>0</v>
      </c>
      <c r="T98" s="426" t="s">
        <v>10</v>
      </c>
      <c r="U98" s="423">
        <v>0</v>
      </c>
      <c r="V98" s="423">
        <v>0</v>
      </c>
      <c r="W98" s="419" t="s">
        <v>10</v>
      </c>
      <c r="X98" s="423">
        <v>0</v>
      </c>
      <c r="Y98" s="423">
        <v>-1</v>
      </c>
      <c r="Z98" s="419">
        <v>-1</v>
      </c>
      <c r="AA98" s="423">
        <v>0</v>
      </c>
      <c r="AB98" s="423">
        <v>0</v>
      </c>
      <c r="AC98" s="419" t="s">
        <v>10</v>
      </c>
      <c r="AD98" s="423">
        <v>0</v>
      </c>
      <c r="AE98" s="423">
        <v>-2</v>
      </c>
      <c r="AF98" s="419">
        <v>-1</v>
      </c>
      <c r="AG98" s="423">
        <v>0</v>
      </c>
      <c r="AH98" s="423">
        <v>0</v>
      </c>
      <c r="AI98" s="419" t="s">
        <v>10</v>
      </c>
      <c r="AJ98" s="423">
        <v>2</v>
      </c>
      <c r="AK98" s="423">
        <v>1</v>
      </c>
      <c r="AL98" s="419">
        <v>1</v>
      </c>
      <c r="AM98" s="423">
        <v>0</v>
      </c>
      <c r="AN98" s="423">
        <v>0</v>
      </c>
      <c r="AO98" s="419" t="s">
        <v>10</v>
      </c>
      <c r="AP98" s="423">
        <v>368</v>
      </c>
      <c r="AQ98" s="423">
        <v>60</v>
      </c>
      <c r="AR98" s="426">
        <v>0.19480519480519501</v>
      </c>
      <c r="AS98" s="423">
        <v>399</v>
      </c>
      <c r="AT98" s="423">
        <v>42</v>
      </c>
      <c r="AU98" s="426">
        <v>0.11764705882352899</v>
      </c>
      <c r="AV98" s="428">
        <v>769</v>
      </c>
      <c r="AW98" s="430">
        <v>99</v>
      </c>
      <c r="AX98" s="432">
        <v>0.147761194029851</v>
      </c>
    </row>
    <row r="101" spans="1:50">
      <c r="A101" s="87" t="s">
        <v>48</v>
      </c>
    </row>
    <row r="103" spans="1:50">
      <c r="A103" s="433" t="s">
        <v>1</v>
      </c>
      <c r="C103" s="434" t="s">
        <v>60</v>
      </c>
      <c r="D103" s="72"/>
      <c r="E103" s="72"/>
      <c r="F103" s="434" t="s">
        <v>61</v>
      </c>
      <c r="G103" s="72"/>
      <c r="H103" s="72"/>
      <c r="I103" s="434" t="s">
        <v>83</v>
      </c>
      <c r="J103" s="72"/>
      <c r="K103" s="72"/>
      <c r="L103" s="434" t="s">
        <v>84</v>
      </c>
      <c r="M103" s="72"/>
      <c r="N103" s="72"/>
      <c r="O103" s="434" t="s">
        <v>85</v>
      </c>
      <c r="P103" s="72"/>
      <c r="Q103" s="72"/>
      <c r="R103" s="434" t="s">
        <v>101</v>
      </c>
      <c r="S103" s="72"/>
      <c r="T103" s="72"/>
      <c r="U103" s="434" t="s">
        <v>86</v>
      </c>
      <c r="V103" s="72"/>
      <c r="W103" s="72"/>
      <c r="X103" s="434" t="s">
        <v>87</v>
      </c>
      <c r="Y103" s="72"/>
      <c r="Z103" s="72"/>
      <c r="AA103" s="434" t="s">
        <v>62</v>
      </c>
      <c r="AB103" s="72"/>
      <c r="AC103" s="72"/>
      <c r="AD103" s="434" t="s">
        <v>63</v>
      </c>
      <c r="AE103" s="72"/>
      <c r="AF103" s="72"/>
      <c r="AG103" s="434" t="s">
        <v>88</v>
      </c>
      <c r="AH103" s="72"/>
      <c r="AI103" s="72"/>
      <c r="AJ103" s="434" t="s">
        <v>77</v>
      </c>
      <c r="AK103" s="72"/>
      <c r="AL103" s="72"/>
      <c r="AM103" s="434" t="s">
        <v>89</v>
      </c>
      <c r="AN103" s="72"/>
      <c r="AO103" s="72"/>
      <c r="AP103" s="434" t="s">
        <v>81</v>
      </c>
      <c r="AQ103" s="72"/>
      <c r="AR103" s="72"/>
      <c r="AS103" s="434" t="s">
        <v>82</v>
      </c>
      <c r="AT103" s="72"/>
      <c r="AU103" s="72"/>
      <c r="AV103" s="439" t="s">
        <v>2</v>
      </c>
      <c r="AW103" s="72"/>
      <c r="AX103" s="72"/>
    </row>
    <row r="104" spans="1:50">
      <c r="C104" s="435" t="s">
        <v>3</v>
      </c>
      <c r="D104" s="436" t="s">
        <v>4</v>
      </c>
      <c r="E104" s="436" t="s">
        <v>5</v>
      </c>
      <c r="F104" s="438" t="s">
        <v>3</v>
      </c>
      <c r="G104" s="436" t="s">
        <v>4</v>
      </c>
      <c r="H104" s="436" t="s">
        <v>5</v>
      </c>
      <c r="I104" s="438" t="s">
        <v>3</v>
      </c>
      <c r="J104" s="436" t="s">
        <v>4</v>
      </c>
      <c r="K104" s="436" t="s">
        <v>5</v>
      </c>
      <c r="L104" s="438" t="s">
        <v>3</v>
      </c>
      <c r="M104" s="436" t="s">
        <v>4</v>
      </c>
      <c r="N104" s="436" t="s">
        <v>5</v>
      </c>
      <c r="O104" s="438" t="s">
        <v>3</v>
      </c>
      <c r="P104" s="436" t="s">
        <v>4</v>
      </c>
      <c r="Q104" s="436" t="s">
        <v>5</v>
      </c>
      <c r="R104" s="438" t="s">
        <v>3</v>
      </c>
      <c r="S104" s="436" t="s">
        <v>4</v>
      </c>
      <c r="T104" s="436" t="s">
        <v>5</v>
      </c>
      <c r="U104" s="438" t="s">
        <v>3</v>
      </c>
      <c r="V104" s="436" t="s">
        <v>4</v>
      </c>
      <c r="W104" s="436" t="s">
        <v>5</v>
      </c>
      <c r="X104" s="438" t="s">
        <v>3</v>
      </c>
      <c r="Y104" s="436" t="s">
        <v>4</v>
      </c>
      <c r="Z104" s="436" t="s">
        <v>5</v>
      </c>
      <c r="AA104" s="438" t="s">
        <v>3</v>
      </c>
      <c r="AB104" s="436" t="s">
        <v>4</v>
      </c>
      <c r="AC104" s="436" t="s">
        <v>5</v>
      </c>
      <c r="AD104" s="438" t="s">
        <v>3</v>
      </c>
      <c r="AE104" s="436" t="s">
        <v>4</v>
      </c>
      <c r="AF104" s="436" t="s">
        <v>5</v>
      </c>
      <c r="AG104" s="438" t="s">
        <v>3</v>
      </c>
      <c r="AH104" s="436" t="s">
        <v>4</v>
      </c>
      <c r="AI104" s="436" t="s">
        <v>5</v>
      </c>
      <c r="AJ104" s="438" t="s">
        <v>3</v>
      </c>
      <c r="AK104" s="436" t="s">
        <v>4</v>
      </c>
      <c r="AL104" s="436" t="s">
        <v>5</v>
      </c>
      <c r="AM104" s="438" t="s">
        <v>3</v>
      </c>
      <c r="AN104" s="436" t="s">
        <v>4</v>
      </c>
      <c r="AO104" s="436" t="s">
        <v>5</v>
      </c>
      <c r="AP104" s="438" t="s">
        <v>3</v>
      </c>
      <c r="AQ104" s="436" t="s">
        <v>4</v>
      </c>
      <c r="AR104" s="436" t="s">
        <v>5</v>
      </c>
      <c r="AS104" s="438" t="s">
        <v>3</v>
      </c>
      <c r="AT104" s="436" t="s">
        <v>4</v>
      </c>
      <c r="AU104" s="436" t="s">
        <v>5</v>
      </c>
      <c r="AV104" s="440" t="s">
        <v>3</v>
      </c>
      <c r="AW104" s="441" t="s">
        <v>4</v>
      </c>
      <c r="AX104" s="441" t="s">
        <v>5</v>
      </c>
    </row>
    <row r="105" spans="1:50">
      <c r="C105" s="434" t="s">
        <v>105</v>
      </c>
      <c r="D105" s="72"/>
      <c r="E105" s="72"/>
      <c r="F105" s="434" t="s">
        <v>105</v>
      </c>
      <c r="G105" s="72"/>
      <c r="H105" s="72"/>
      <c r="I105" s="434" t="s">
        <v>105</v>
      </c>
      <c r="J105" s="72"/>
      <c r="K105" s="72"/>
      <c r="L105" s="434" t="s">
        <v>105</v>
      </c>
      <c r="M105" s="72"/>
      <c r="N105" s="72"/>
      <c r="O105" s="434" t="s">
        <v>105</v>
      </c>
      <c r="P105" s="72"/>
      <c r="Q105" s="72"/>
      <c r="R105" s="434" t="s">
        <v>105</v>
      </c>
      <c r="S105" s="72"/>
      <c r="T105" s="72"/>
      <c r="U105" s="434" t="s">
        <v>105</v>
      </c>
      <c r="V105" s="72"/>
      <c r="W105" s="72"/>
      <c r="X105" s="434" t="s">
        <v>105</v>
      </c>
      <c r="Y105" s="72"/>
      <c r="Z105" s="72"/>
      <c r="AA105" s="434" t="s">
        <v>105</v>
      </c>
      <c r="AB105" s="72"/>
      <c r="AC105" s="72"/>
      <c r="AD105" s="434" t="s">
        <v>105</v>
      </c>
      <c r="AE105" s="72"/>
      <c r="AF105" s="72"/>
      <c r="AG105" s="434" t="s">
        <v>105</v>
      </c>
      <c r="AH105" s="72"/>
      <c r="AI105" s="72"/>
      <c r="AJ105" s="434" t="s">
        <v>105</v>
      </c>
      <c r="AK105" s="72"/>
      <c r="AL105" s="72"/>
      <c r="AM105" s="434" t="s">
        <v>105</v>
      </c>
      <c r="AN105" s="72"/>
      <c r="AO105" s="72"/>
      <c r="AP105" s="434" t="s">
        <v>105</v>
      </c>
      <c r="AQ105" s="72"/>
      <c r="AR105" s="72"/>
      <c r="AS105" s="434" t="s">
        <v>105</v>
      </c>
      <c r="AT105" s="72"/>
      <c r="AU105" s="72"/>
      <c r="AV105" s="439" t="s">
        <v>105</v>
      </c>
      <c r="AW105" s="72"/>
      <c r="AX105" s="72"/>
    </row>
    <row r="106" spans="1:50">
      <c r="A106" s="437" t="s">
        <v>6</v>
      </c>
      <c r="B106" s="442" t="s">
        <v>0</v>
      </c>
      <c r="C106" s="446">
        <v>665</v>
      </c>
      <c r="D106" s="452">
        <v>-160</v>
      </c>
      <c r="E106" s="458">
        <v>-0.19393939393939399</v>
      </c>
      <c r="F106" s="452">
        <v>1074</v>
      </c>
      <c r="G106" s="452">
        <v>-91</v>
      </c>
      <c r="H106" s="458">
        <v>-7.8111587982832603E-2</v>
      </c>
      <c r="I106" s="452">
        <v>660</v>
      </c>
      <c r="J106" s="452">
        <v>-36</v>
      </c>
      <c r="K106" s="458">
        <v>-5.1724137931034503E-2</v>
      </c>
      <c r="L106" s="452">
        <v>798</v>
      </c>
      <c r="M106" s="452">
        <v>-73</v>
      </c>
      <c r="N106" s="458">
        <v>-8.3811710677382301E-2</v>
      </c>
      <c r="O106" s="452">
        <v>510</v>
      </c>
      <c r="P106" s="452">
        <v>-48</v>
      </c>
      <c r="Q106" s="458">
        <v>-8.6021505376344107E-2</v>
      </c>
      <c r="R106" s="452">
        <v>3134</v>
      </c>
      <c r="S106" s="452">
        <v>-148</v>
      </c>
      <c r="T106" s="458">
        <v>-4.5094454600853102E-2</v>
      </c>
      <c r="U106" s="452">
        <v>1539</v>
      </c>
      <c r="V106" s="452">
        <v>-202</v>
      </c>
      <c r="W106" s="458">
        <v>-0.11602527283170599</v>
      </c>
      <c r="X106" s="452">
        <v>851</v>
      </c>
      <c r="Y106" s="452">
        <v>5</v>
      </c>
      <c r="Z106" s="458">
        <v>5.9101654846335696E-3</v>
      </c>
      <c r="AA106" s="452">
        <v>1491</v>
      </c>
      <c r="AB106" s="452">
        <v>-367</v>
      </c>
      <c r="AC106" s="458">
        <v>-0.19752421959095801</v>
      </c>
      <c r="AD106" s="452">
        <v>1798</v>
      </c>
      <c r="AE106" s="452">
        <v>144</v>
      </c>
      <c r="AF106" s="458">
        <v>8.7061668681983104E-2</v>
      </c>
      <c r="AG106" s="452">
        <v>1228</v>
      </c>
      <c r="AH106" s="452">
        <v>100</v>
      </c>
      <c r="AI106" s="458">
        <v>8.8652482269503494E-2</v>
      </c>
      <c r="AJ106" s="452">
        <v>669</v>
      </c>
      <c r="AK106" s="452">
        <v>-26</v>
      </c>
      <c r="AL106" s="458">
        <v>-3.7410071942445999E-2</v>
      </c>
      <c r="AM106" s="452">
        <v>883</v>
      </c>
      <c r="AN106" s="452">
        <v>-93</v>
      </c>
      <c r="AO106" s="458">
        <v>-9.5286885245901606E-2</v>
      </c>
      <c r="AP106" s="452">
        <v>1305</v>
      </c>
      <c r="AQ106" s="452">
        <v>-287</v>
      </c>
      <c r="AR106" s="458">
        <v>-0.18027638190954801</v>
      </c>
      <c r="AS106" s="452">
        <v>533</v>
      </c>
      <c r="AT106" s="452">
        <v>-21</v>
      </c>
      <c r="AU106" s="464">
        <v>-3.79061371841155E-2</v>
      </c>
      <c r="AV106" s="468">
        <v>17138</v>
      </c>
      <c r="AW106" s="472">
        <v>-1303</v>
      </c>
      <c r="AX106" s="475">
        <v>-7.0657773439618196E-2</v>
      </c>
    </row>
    <row r="107" spans="1:50">
      <c r="A107" s="72"/>
      <c r="B107" s="443" t="s">
        <v>28</v>
      </c>
      <c r="C107" s="447">
        <v>425</v>
      </c>
      <c r="D107" s="453">
        <v>-31</v>
      </c>
      <c r="E107" s="459">
        <v>-6.7982456140350894E-2</v>
      </c>
      <c r="F107" s="453">
        <v>418</v>
      </c>
      <c r="G107" s="453">
        <v>-120</v>
      </c>
      <c r="H107" s="459">
        <v>-0.22304832713754599</v>
      </c>
      <c r="I107" s="453">
        <v>282</v>
      </c>
      <c r="J107" s="453">
        <v>-98</v>
      </c>
      <c r="K107" s="459">
        <v>-0.25789473684210501</v>
      </c>
      <c r="L107" s="453">
        <v>373</v>
      </c>
      <c r="M107" s="453">
        <v>-74</v>
      </c>
      <c r="N107" s="459">
        <v>-0.165548098434004</v>
      </c>
      <c r="O107" s="453">
        <v>223</v>
      </c>
      <c r="P107" s="453">
        <v>-67</v>
      </c>
      <c r="Q107" s="459">
        <v>-0.23103448275862101</v>
      </c>
      <c r="R107" s="453">
        <v>1479</v>
      </c>
      <c r="S107" s="453">
        <v>-485</v>
      </c>
      <c r="T107" s="459">
        <v>-0.24694501018329901</v>
      </c>
      <c r="U107" s="453">
        <v>737</v>
      </c>
      <c r="V107" s="453">
        <v>-108</v>
      </c>
      <c r="W107" s="459">
        <v>-0.12781065088757401</v>
      </c>
      <c r="X107" s="453">
        <v>321</v>
      </c>
      <c r="Y107" s="453">
        <v>-133</v>
      </c>
      <c r="Z107" s="459">
        <v>-0.29295154185021999</v>
      </c>
      <c r="AA107" s="453">
        <v>863</v>
      </c>
      <c r="AB107" s="453">
        <v>-224</v>
      </c>
      <c r="AC107" s="459">
        <v>-0.20607175712971501</v>
      </c>
      <c r="AD107" s="453">
        <v>781</v>
      </c>
      <c r="AE107" s="453">
        <v>-164</v>
      </c>
      <c r="AF107" s="459">
        <v>-0.173544973544974</v>
      </c>
      <c r="AG107" s="453">
        <v>546</v>
      </c>
      <c r="AH107" s="453">
        <v>-100</v>
      </c>
      <c r="AI107" s="459">
        <v>-0.15479876160990699</v>
      </c>
      <c r="AJ107" s="453">
        <v>280</v>
      </c>
      <c r="AK107" s="453">
        <v>-97</v>
      </c>
      <c r="AL107" s="459">
        <v>-0.25729442970822303</v>
      </c>
      <c r="AM107" s="453">
        <v>414</v>
      </c>
      <c r="AN107" s="453">
        <v>-154</v>
      </c>
      <c r="AO107" s="459">
        <v>-0.27112676056337998</v>
      </c>
      <c r="AP107" s="453">
        <v>4037</v>
      </c>
      <c r="AQ107" s="453">
        <v>-1237</v>
      </c>
      <c r="AR107" s="459">
        <v>-0.234546833522943</v>
      </c>
      <c r="AS107" s="453">
        <v>1622</v>
      </c>
      <c r="AT107" s="453">
        <v>-254</v>
      </c>
      <c r="AU107" s="465">
        <v>-0.13539445628997901</v>
      </c>
      <c r="AV107" s="469">
        <v>12801</v>
      </c>
      <c r="AW107" s="473">
        <v>-3346</v>
      </c>
      <c r="AX107" s="476">
        <v>-0.207221155632625</v>
      </c>
    </row>
    <row r="108" spans="1:50">
      <c r="A108" s="72"/>
      <c r="B108" s="444" t="s">
        <v>49</v>
      </c>
      <c r="C108" s="448">
        <v>1090</v>
      </c>
      <c r="D108" s="454">
        <v>-191</v>
      </c>
      <c r="E108" s="460">
        <v>-0.14910226385636199</v>
      </c>
      <c r="F108" s="454">
        <v>1492</v>
      </c>
      <c r="G108" s="454">
        <v>-211</v>
      </c>
      <c r="H108" s="460">
        <v>-0.123899001761597</v>
      </c>
      <c r="I108" s="454">
        <v>942</v>
      </c>
      <c r="J108" s="454">
        <v>-134</v>
      </c>
      <c r="K108" s="460">
        <v>-0.12453531598513</v>
      </c>
      <c r="L108" s="454">
        <v>1171</v>
      </c>
      <c r="M108" s="454">
        <v>-147</v>
      </c>
      <c r="N108" s="460">
        <v>-0.111532625189681</v>
      </c>
      <c r="O108" s="454">
        <v>733</v>
      </c>
      <c r="P108" s="454">
        <v>-115</v>
      </c>
      <c r="Q108" s="460">
        <v>-0.13561320754716999</v>
      </c>
      <c r="R108" s="454">
        <v>4613</v>
      </c>
      <c r="S108" s="454">
        <v>-633</v>
      </c>
      <c r="T108" s="460">
        <v>-0.120663362561952</v>
      </c>
      <c r="U108" s="454">
        <v>2276</v>
      </c>
      <c r="V108" s="454">
        <v>-310</v>
      </c>
      <c r="W108" s="460">
        <v>-0.11987625676720801</v>
      </c>
      <c r="X108" s="454">
        <v>1172</v>
      </c>
      <c r="Y108" s="454">
        <v>-128</v>
      </c>
      <c r="Z108" s="460">
        <v>-9.8461538461538503E-2</v>
      </c>
      <c r="AA108" s="454">
        <v>2354</v>
      </c>
      <c r="AB108" s="454">
        <v>-591</v>
      </c>
      <c r="AC108" s="460">
        <v>-0.200679117147708</v>
      </c>
      <c r="AD108" s="454">
        <v>2579</v>
      </c>
      <c r="AE108" s="454">
        <v>-20</v>
      </c>
      <c r="AF108" s="460">
        <v>-7.6952674105425197E-3</v>
      </c>
      <c r="AG108" s="454">
        <v>1774</v>
      </c>
      <c r="AH108" s="454">
        <v>0</v>
      </c>
      <c r="AI108" s="460">
        <v>0</v>
      </c>
      <c r="AJ108" s="454">
        <v>949</v>
      </c>
      <c r="AK108" s="454">
        <v>-123</v>
      </c>
      <c r="AL108" s="460">
        <v>-0.114738805970149</v>
      </c>
      <c r="AM108" s="454">
        <v>1297</v>
      </c>
      <c r="AN108" s="454">
        <v>-247</v>
      </c>
      <c r="AO108" s="460">
        <v>-0.159974093264249</v>
      </c>
      <c r="AP108" s="454">
        <v>5342</v>
      </c>
      <c r="AQ108" s="454">
        <v>-1524</v>
      </c>
      <c r="AR108" s="460">
        <v>-0.221963297407515</v>
      </c>
      <c r="AS108" s="454">
        <v>2155</v>
      </c>
      <c r="AT108" s="454">
        <v>-275</v>
      </c>
      <c r="AU108" s="460">
        <v>-0.113168724279835</v>
      </c>
      <c r="AV108" s="454">
        <v>29939</v>
      </c>
      <c r="AW108" s="454">
        <v>-4649</v>
      </c>
      <c r="AX108" s="460">
        <v>-0.13441077830461401</v>
      </c>
    </row>
    <row r="109" spans="1:50">
      <c r="A109" s="437" t="s">
        <v>21</v>
      </c>
      <c r="B109" s="442" t="s">
        <v>0</v>
      </c>
      <c r="C109" s="449">
        <v>189</v>
      </c>
      <c r="D109" s="455">
        <v>-20</v>
      </c>
      <c r="E109" s="461">
        <v>-9.5693779904306206E-2</v>
      </c>
      <c r="F109" s="455">
        <v>395</v>
      </c>
      <c r="G109" s="455">
        <v>6</v>
      </c>
      <c r="H109" s="461">
        <v>1.5424164524421601E-2</v>
      </c>
      <c r="I109" s="455">
        <v>201</v>
      </c>
      <c r="J109" s="455">
        <v>21</v>
      </c>
      <c r="K109" s="461">
        <v>0.116666666666667</v>
      </c>
      <c r="L109" s="455">
        <v>243</v>
      </c>
      <c r="M109" s="455">
        <v>3</v>
      </c>
      <c r="N109" s="461">
        <v>1.2500000000000001E-2</v>
      </c>
      <c r="O109" s="455">
        <v>200</v>
      </c>
      <c r="P109" s="455">
        <v>-12</v>
      </c>
      <c r="Q109" s="461">
        <v>-5.6603773584905703E-2</v>
      </c>
      <c r="R109" s="455">
        <v>953</v>
      </c>
      <c r="S109" s="455">
        <v>68</v>
      </c>
      <c r="T109" s="461">
        <v>7.6836158192090401E-2</v>
      </c>
      <c r="U109" s="455">
        <v>569</v>
      </c>
      <c r="V109" s="455">
        <v>-29</v>
      </c>
      <c r="W109" s="461">
        <v>-4.8494983277592003E-2</v>
      </c>
      <c r="X109" s="455">
        <v>311</v>
      </c>
      <c r="Y109" s="455">
        <v>24</v>
      </c>
      <c r="Z109" s="461">
        <v>8.3623693379790906E-2</v>
      </c>
      <c r="AA109" s="455">
        <v>457</v>
      </c>
      <c r="AB109" s="455">
        <v>-8</v>
      </c>
      <c r="AC109" s="461">
        <v>-1.72043010752688E-2</v>
      </c>
      <c r="AD109" s="455">
        <v>737</v>
      </c>
      <c r="AE109" s="455">
        <v>116</v>
      </c>
      <c r="AF109" s="461">
        <v>0.18679549114331701</v>
      </c>
      <c r="AG109" s="455">
        <v>557</v>
      </c>
      <c r="AH109" s="455">
        <v>72</v>
      </c>
      <c r="AI109" s="461">
        <v>0.14845360824742301</v>
      </c>
      <c r="AJ109" s="455">
        <v>214</v>
      </c>
      <c r="AK109" s="455">
        <v>-18</v>
      </c>
      <c r="AL109" s="461">
        <v>-7.7586206896551699E-2</v>
      </c>
      <c r="AM109" s="455">
        <v>284</v>
      </c>
      <c r="AN109" s="455">
        <v>26</v>
      </c>
      <c r="AO109" s="461">
        <v>0.10077519379845</v>
      </c>
      <c r="AP109" s="455">
        <v>433</v>
      </c>
      <c r="AQ109" s="455">
        <v>36</v>
      </c>
      <c r="AR109" s="461">
        <v>9.06801007556675E-2</v>
      </c>
      <c r="AS109" s="455">
        <v>182</v>
      </c>
      <c r="AT109" s="455">
        <v>3</v>
      </c>
      <c r="AU109" s="466">
        <v>1.67597765363128E-2</v>
      </c>
      <c r="AV109" s="469">
        <v>5925</v>
      </c>
      <c r="AW109" s="473">
        <v>288</v>
      </c>
      <c r="AX109" s="476">
        <v>5.10910058541778E-2</v>
      </c>
    </row>
    <row r="110" spans="1:50">
      <c r="A110" s="72"/>
      <c r="B110" s="443" t="s">
        <v>28</v>
      </c>
      <c r="C110" s="447">
        <v>154</v>
      </c>
      <c r="D110" s="453">
        <v>14</v>
      </c>
      <c r="E110" s="459">
        <v>0.1</v>
      </c>
      <c r="F110" s="453">
        <v>176</v>
      </c>
      <c r="G110" s="453">
        <v>-16</v>
      </c>
      <c r="H110" s="459">
        <v>-8.3333333333333301E-2</v>
      </c>
      <c r="I110" s="453">
        <v>104</v>
      </c>
      <c r="J110" s="453">
        <v>-31</v>
      </c>
      <c r="K110" s="459">
        <v>-0.22962962962962999</v>
      </c>
      <c r="L110" s="453">
        <v>143</v>
      </c>
      <c r="M110" s="453">
        <v>12</v>
      </c>
      <c r="N110" s="459">
        <v>9.1603053435114504E-2</v>
      </c>
      <c r="O110" s="453">
        <v>108</v>
      </c>
      <c r="P110" s="453">
        <v>-16</v>
      </c>
      <c r="Q110" s="459">
        <v>-0.12903225806451599</v>
      </c>
      <c r="R110" s="453">
        <v>557</v>
      </c>
      <c r="S110" s="453">
        <v>-11</v>
      </c>
      <c r="T110" s="459">
        <v>-1.93661971830986E-2</v>
      </c>
      <c r="U110" s="453">
        <v>315</v>
      </c>
      <c r="V110" s="453">
        <v>-24</v>
      </c>
      <c r="W110" s="459">
        <v>-7.0796460176991094E-2</v>
      </c>
      <c r="X110" s="453">
        <v>141</v>
      </c>
      <c r="Y110" s="453">
        <v>-17</v>
      </c>
      <c r="Z110" s="459">
        <v>-0.107594936708861</v>
      </c>
      <c r="AA110" s="453">
        <v>309</v>
      </c>
      <c r="AB110" s="453">
        <v>3</v>
      </c>
      <c r="AC110" s="459">
        <v>9.8039215686274508E-3</v>
      </c>
      <c r="AD110" s="453">
        <v>424</v>
      </c>
      <c r="AE110" s="453">
        <v>-47</v>
      </c>
      <c r="AF110" s="459">
        <v>-9.9787685774946899E-2</v>
      </c>
      <c r="AG110" s="453">
        <v>276</v>
      </c>
      <c r="AH110" s="453">
        <v>-26</v>
      </c>
      <c r="AI110" s="459">
        <v>-8.6092715231788103E-2</v>
      </c>
      <c r="AJ110" s="453">
        <v>128</v>
      </c>
      <c r="AK110" s="453">
        <v>8</v>
      </c>
      <c r="AL110" s="459">
        <v>6.6666666666666693E-2</v>
      </c>
      <c r="AM110" s="453">
        <v>146</v>
      </c>
      <c r="AN110" s="453">
        <v>-17</v>
      </c>
      <c r="AO110" s="459">
        <v>-0.104294478527607</v>
      </c>
      <c r="AP110" s="453">
        <v>1277</v>
      </c>
      <c r="AQ110" s="453">
        <v>-77</v>
      </c>
      <c r="AR110" s="459">
        <v>-5.68685376661743E-2</v>
      </c>
      <c r="AS110" s="453">
        <v>615</v>
      </c>
      <c r="AT110" s="453">
        <v>-33</v>
      </c>
      <c r="AU110" s="465">
        <v>-5.0925925925925902E-2</v>
      </c>
      <c r="AV110" s="469">
        <v>4873</v>
      </c>
      <c r="AW110" s="473">
        <v>-278</v>
      </c>
      <c r="AX110" s="476">
        <v>-5.3970102892642202E-2</v>
      </c>
    </row>
    <row r="111" spans="1:50">
      <c r="A111" s="72"/>
      <c r="B111" s="444" t="s">
        <v>49</v>
      </c>
      <c r="C111" s="448">
        <v>343</v>
      </c>
      <c r="D111" s="454">
        <v>-6</v>
      </c>
      <c r="E111" s="460">
        <v>-1.7191977077363901E-2</v>
      </c>
      <c r="F111" s="454">
        <v>571</v>
      </c>
      <c r="G111" s="454">
        <v>-10</v>
      </c>
      <c r="H111" s="460">
        <v>-1.7211703958691899E-2</v>
      </c>
      <c r="I111" s="454">
        <v>305</v>
      </c>
      <c r="J111" s="454">
        <v>-10</v>
      </c>
      <c r="K111" s="460">
        <v>-3.1746031746031703E-2</v>
      </c>
      <c r="L111" s="454">
        <v>386</v>
      </c>
      <c r="M111" s="454">
        <v>15</v>
      </c>
      <c r="N111" s="460">
        <v>4.0431266846361197E-2</v>
      </c>
      <c r="O111" s="454">
        <v>308</v>
      </c>
      <c r="P111" s="454">
        <v>-28</v>
      </c>
      <c r="Q111" s="460">
        <v>-8.3333333333333301E-2</v>
      </c>
      <c r="R111" s="454">
        <v>1510</v>
      </c>
      <c r="S111" s="454">
        <v>57</v>
      </c>
      <c r="T111" s="460">
        <v>3.92291810048176E-2</v>
      </c>
      <c r="U111" s="454">
        <v>884</v>
      </c>
      <c r="V111" s="454">
        <v>-53</v>
      </c>
      <c r="W111" s="460">
        <v>-5.6563500533617903E-2</v>
      </c>
      <c r="X111" s="454">
        <v>452</v>
      </c>
      <c r="Y111" s="454">
        <v>7</v>
      </c>
      <c r="Z111" s="460">
        <v>1.57303370786517E-2</v>
      </c>
      <c r="AA111" s="454">
        <v>766</v>
      </c>
      <c r="AB111" s="454">
        <v>-5</v>
      </c>
      <c r="AC111" s="460">
        <v>-6.4850843060959796E-3</v>
      </c>
      <c r="AD111" s="454">
        <v>1161</v>
      </c>
      <c r="AE111" s="454">
        <v>69</v>
      </c>
      <c r="AF111" s="460">
        <v>6.3186813186813198E-2</v>
      </c>
      <c r="AG111" s="454">
        <v>833</v>
      </c>
      <c r="AH111" s="454">
        <v>46</v>
      </c>
      <c r="AI111" s="460">
        <v>5.84498094027954E-2</v>
      </c>
      <c r="AJ111" s="454">
        <v>342</v>
      </c>
      <c r="AK111" s="454">
        <v>-10</v>
      </c>
      <c r="AL111" s="460">
        <v>-2.8409090909090901E-2</v>
      </c>
      <c r="AM111" s="454">
        <v>430</v>
      </c>
      <c r="AN111" s="454">
        <v>9</v>
      </c>
      <c r="AO111" s="460">
        <v>2.1377672209026099E-2</v>
      </c>
      <c r="AP111" s="454">
        <v>1710</v>
      </c>
      <c r="AQ111" s="454">
        <v>-41</v>
      </c>
      <c r="AR111" s="460">
        <v>-2.34151913192461E-2</v>
      </c>
      <c r="AS111" s="454">
        <v>797</v>
      </c>
      <c r="AT111" s="454">
        <v>-30</v>
      </c>
      <c r="AU111" s="460">
        <v>-3.6275695284159602E-2</v>
      </c>
      <c r="AV111" s="454">
        <v>10798</v>
      </c>
      <c r="AW111" s="454">
        <v>10</v>
      </c>
      <c r="AX111" s="460">
        <v>9.2695587690026001E-4</v>
      </c>
    </row>
    <row r="112" spans="1:50">
      <c r="A112" s="437" t="s">
        <v>90</v>
      </c>
      <c r="B112" s="442" t="s">
        <v>0</v>
      </c>
      <c r="C112" s="449">
        <v>476</v>
      </c>
      <c r="D112" s="455">
        <v>-140</v>
      </c>
      <c r="E112" s="461">
        <v>-0.22727272727272699</v>
      </c>
      <c r="F112" s="455">
        <v>679</v>
      </c>
      <c r="G112" s="455">
        <v>-97</v>
      </c>
      <c r="H112" s="461">
        <v>-0.125</v>
      </c>
      <c r="I112" s="455">
        <v>459</v>
      </c>
      <c r="J112" s="455">
        <v>-57</v>
      </c>
      <c r="K112" s="461">
        <v>-0.11046511627907001</v>
      </c>
      <c r="L112" s="455">
        <v>555</v>
      </c>
      <c r="M112" s="455">
        <v>-76</v>
      </c>
      <c r="N112" s="461">
        <v>-0.120443740095087</v>
      </c>
      <c r="O112" s="455">
        <v>310</v>
      </c>
      <c r="P112" s="455">
        <v>-36</v>
      </c>
      <c r="Q112" s="461">
        <v>-0.10404624277456601</v>
      </c>
      <c r="R112" s="455">
        <v>2181</v>
      </c>
      <c r="S112" s="455">
        <v>-216</v>
      </c>
      <c r="T112" s="461">
        <v>-9.0112640801001204E-2</v>
      </c>
      <c r="U112" s="455">
        <v>970</v>
      </c>
      <c r="V112" s="455">
        <v>-173</v>
      </c>
      <c r="W112" s="461">
        <v>-0.15135608048993901</v>
      </c>
      <c r="X112" s="455">
        <v>540</v>
      </c>
      <c r="Y112" s="455">
        <v>-19</v>
      </c>
      <c r="Z112" s="461">
        <v>-3.3989266547406097E-2</v>
      </c>
      <c r="AA112" s="455">
        <v>1034</v>
      </c>
      <c r="AB112" s="455">
        <v>-359</v>
      </c>
      <c r="AC112" s="461">
        <v>-0.257717157214645</v>
      </c>
      <c r="AD112" s="455">
        <v>1061</v>
      </c>
      <c r="AE112" s="455">
        <v>28</v>
      </c>
      <c r="AF112" s="461">
        <v>2.71055179090029E-2</v>
      </c>
      <c r="AG112" s="455">
        <v>671</v>
      </c>
      <c r="AH112" s="455">
        <v>28</v>
      </c>
      <c r="AI112" s="461">
        <v>4.3545878693623599E-2</v>
      </c>
      <c r="AJ112" s="455">
        <v>455</v>
      </c>
      <c r="AK112" s="455">
        <v>-8</v>
      </c>
      <c r="AL112" s="461">
        <v>-1.72786177105832E-2</v>
      </c>
      <c r="AM112" s="455">
        <v>599</v>
      </c>
      <c r="AN112" s="455">
        <v>-119</v>
      </c>
      <c r="AO112" s="461">
        <v>-0.16573816155988899</v>
      </c>
      <c r="AP112" s="455">
        <v>872</v>
      </c>
      <c r="AQ112" s="455">
        <v>-323</v>
      </c>
      <c r="AR112" s="461">
        <v>-0.270292887029289</v>
      </c>
      <c r="AS112" s="455">
        <v>351</v>
      </c>
      <c r="AT112" s="455">
        <v>-24</v>
      </c>
      <c r="AU112" s="466">
        <v>-6.4000000000000001E-2</v>
      </c>
      <c r="AV112" s="469">
        <v>11213</v>
      </c>
      <c r="AW112" s="473">
        <v>-1591</v>
      </c>
      <c r="AX112" s="476">
        <v>-0.12425804436113699</v>
      </c>
    </row>
    <row r="113" spans="1:50">
      <c r="A113" s="72"/>
      <c r="B113" s="443" t="s">
        <v>28</v>
      </c>
      <c r="C113" s="450">
        <v>271</v>
      </c>
      <c r="D113" s="456">
        <v>-45</v>
      </c>
      <c r="E113" s="462">
        <v>-0.142405063291139</v>
      </c>
      <c r="F113" s="456">
        <v>242</v>
      </c>
      <c r="G113" s="456">
        <v>-104</v>
      </c>
      <c r="H113" s="462">
        <v>-0.300578034682081</v>
      </c>
      <c r="I113" s="456">
        <v>178</v>
      </c>
      <c r="J113" s="456">
        <v>-67</v>
      </c>
      <c r="K113" s="462">
        <v>-0.27346938775510199</v>
      </c>
      <c r="L113" s="456">
        <v>230</v>
      </c>
      <c r="M113" s="456">
        <v>-86</v>
      </c>
      <c r="N113" s="462">
        <v>-0.272151898734177</v>
      </c>
      <c r="O113" s="456">
        <v>115</v>
      </c>
      <c r="P113" s="456">
        <v>-51</v>
      </c>
      <c r="Q113" s="462">
        <v>-0.30722891566265098</v>
      </c>
      <c r="R113" s="456">
        <v>922</v>
      </c>
      <c r="S113" s="456">
        <v>-474</v>
      </c>
      <c r="T113" s="462">
        <v>-0.33954154727793701</v>
      </c>
      <c r="U113" s="456">
        <v>422</v>
      </c>
      <c r="V113" s="456">
        <v>-84</v>
      </c>
      <c r="W113" s="462">
        <v>-0.16600790513833999</v>
      </c>
      <c r="X113" s="456">
        <v>180</v>
      </c>
      <c r="Y113" s="456">
        <v>-116</v>
      </c>
      <c r="Z113" s="462">
        <v>-0.391891891891892</v>
      </c>
      <c r="AA113" s="456">
        <v>554</v>
      </c>
      <c r="AB113" s="456">
        <v>-227</v>
      </c>
      <c r="AC113" s="462">
        <v>-0.290653008962868</v>
      </c>
      <c r="AD113" s="456">
        <v>357</v>
      </c>
      <c r="AE113" s="456">
        <v>-117</v>
      </c>
      <c r="AF113" s="462">
        <v>-0.246835443037975</v>
      </c>
      <c r="AG113" s="456">
        <v>270</v>
      </c>
      <c r="AH113" s="456">
        <v>-74</v>
      </c>
      <c r="AI113" s="462">
        <v>-0.21511627906976699</v>
      </c>
      <c r="AJ113" s="456">
        <v>152</v>
      </c>
      <c r="AK113" s="456">
        <v>-105</v>
      </c>
      <c r="AL113" s="462">
        <v>-0.40856031128404702</v>
      </c>
      <c r="AM113" s="456">
        <v>268</v>
      </c>
      <c r="AN113" s="456">
        <v>-137</v>
      </c>
      <c r="AO113" s="462">
        <v>-0.33827160493827202</v>
      </c>
      <c r="AP113" s="456">
        <v>2760</v>
      </c>
      <c r="AQ113" s="456">
        <v>-1160</v>
      </c>
      <c r="AR113" s="462">
        <v>-0.29591836734693899</v>
      </c>
      <c r="AS113" s="456">
        <v>1007</v>
      </c>
      <c r="AT113" s="456">
        <v>-221</v>
      </c>
      <c r="AU113" s="467">
        <v>-0.17996742671009799</v>
      </c>
      <c r="AV113" s="470">
        <v>7928</v>
      </c>
      <c r="AW113" s="474">
        <v>-3068</v>
      </c>
      <c r="AX113" s="477">
        <v>-0.279010549290651</v>
      </c>
    </row>
    <row r="114" spans="1:50">
      <c r="A114" s="72"/>
      <c r="B114" s="445" t="s">
        <v>49</v>
      </c>
      <c r="C114" s="451">
        <v>747</v>
      </c>
      <c r="D114" s="457">
        <v>-185</v>
      </c>
      <c r="E114" s="463">
        <v>-0.19849785407725301</v>
      </c>
      <c r="F114" s="457">
        <v>921</v>
      </c>
      <c r="G114" s="457">
        <v>-201</v>
      </c>
      <c r="H114" s="463">
        <v>-0.17914438502673799</v>
      </c>
      <c r="I114" s="457">
        <v>637</v>
      </c>
      <c r="J114" s="457">
        <v>-124</v>
      </c>
      <c r="K114" s="463">
        <v>-0.16294349540078801</v>
      </c>
      <c r="L114" s="457">
        <v>785</v>
      </c>
      <c r="M114" s="457">
        <v>-162</v>
      </c>
      <c r="N114" s="463">
        <v>-0.17106652587117199</v>
      </c>
      <c r="O114" s="457">
        <v>425</v>
      </c>
      <c r="P114" s="457">
        <v>-87</v>
      </c>
      <c r="Q114" s="463">
        <v>-0.169921875</v>
      </c>
      <c r="R114" s="457">
        <v>3103</v>
      </c>
      <c r="S114" s="457">
        <v>-690</v>
      </c>
      <c r="T114" s="463">
        <v>-0.18191405220142401</v>
      </c>
      <c r="U114" s="457">
        <v>1392</v>
      </c>
      <c r="V114" s="457">
        <v>-257</v>
      </c>
      <c r="W114" s="463">
        <v>-0.155852031534263</v>
      </c>
      <c r="X114" s="457">
        <v>720</v>
      </c>
      <c r="Y114" s="457">
        <v>-135</v>
      </c>
      <c r="Z114" s="463">
        <v>-0.157894736842105</v>
      </c>
      <c r="AA114" s="457">
        <v>1588</v>
      </c>
      <c r="AB114" s="457">
        <v>-586</v>
      </c>
      <c r="AC114" s="463">
        <v>-0.26954921803127901</v>
      </c>
      <c r="AD114" s="457">
        <v>1418</v>
      </c>
      <c r="AE114" s="457">
        <v>-89</v>
      </c>
      <c r="AF114" s="463">
        <v>-5.9057730590577298E-2</v>
      </c>
      <c r="AG114" s="457">
        <v>941</v>
      </c>
      <c r="AH114" s="457">
        <v>-46</v>
      </c>
      <c r="AI114" s="463">
        <v>-4.6605876393110403E-2</v>
      </c>
      <c r="AJ114" s="457">
        <v>607</v>
      </c>
      <c r="AK114" s="457">
        <v>-113</v>
      </c>
      <c r="AL114" s="463">
        <v>-0.156944444444444</v>
      </c>
      <c r="AM114" s="457">
        <v>867</v>
      </c>
      <c r="AN114" s="457">
        <v>-256</v>
      </c>
      <c r="AO114" s="463">
        <v>-0.22796081923419401</v>
      </c>
      <c r="AP114" s="457">
        <v>3632</v>
      </c>
      <c r="AQ114" s="457">
        <v>-1483</v>
      </c>
      <c r="AR114" s="463">
        <v>-0.28993157380254198</v>
      </c>
      <c r="AS114" s="457">
        <v>1358</v>
      </c>
      <c r="AT114" s="457">
        <v>-245</v>
      </c>
      <c r="AU114" s="463">
        <v>-0.152838427947598</v>
      </c>
      <c r="AV114" s="471">
        <v>19141</v>
      </c>
      <c r="AW114" s="471">
        <v>-4659</v>
      </c>
      <c r="AX114" s="478">
        <v>-0.19575630252100801</v>
      </c>
    </row>
    <row r="117" spans="1:50">
      <c r="A117" s="87" t="s">
        <v>50</v>
      </c>
    </row>
    <row r="119" spans="1:50">
      <c r="A119" s="479" t="s">
        <v>29</v>
      </c>
      <c r="C119" s="480" t="s">
        <v>60</v>
      </c>
      <c r="D119" s="72"/>
      <c r="E119" s="72"/>
      <c r="F119" s="480" t="s">
        <v>61</v>
      </c>
      <c r="G119" s="72"/>
      <c r="H119" s="72"/>
      <c r="I119" s="480" t="s">
        <v>83</v>
      </c>
      <c r="J119" s="72"/>
      <c r="K119" s="72"/>
      <c r="L119" s="480" t="s">
        <v>84</v>
      </c>
      <c r="M119" s="72"/>
      <c r="N119" s="72"/>
      <c r="O119" s="480" t="s">
        <v>85</v>
      </c>
      <c r="P119" s="72"/>
      <c r="Q119" s="72"/>
      <c r="R119" s="480" t="s">
        <v>101</v>
      </c>
      <c r="S119" s="72"/>
      <c r="T119" s="72"/>
      <c r="U119" s="480" t="s">
        <v>86</v>
      </c>
      <c r="V119" s="72"/>
      <c r="W119" s="72"/>
      <c r="X119" s="480" t="s">
        <v>87</v>
      </c>
      <c r="Y119" s="72"/>
      <c r="Z119" s="72"/>
      <c r="AA119" s="480" t="s">
        <v>62</v>
      </c>
      <c r="AB119" s="72"/>
      <c r="AC119" s="72"/>
      <c r="AD119" s="480" t="s">
        <v>63</v>
      </c>
      <c r="AE119" s="72"/>
      <c r="AF119" s="72"/>
      <c r="AG119" s="480" t="s">
        <v>88</v>
      </c>
      <c r="AH119" s="72"/>
      <c r="AI119" s="72"/>
      <c r="AJ119" s="480" t="s">
        <v>77</v>
      </c>
      <c r="AK119" s="72"/>
      <c r="AL119" s="72"/>
      <c r="AM119" s="480" t="s">
        <v>89</v>
      </c>
      <c r="AN119" s="72"/>
      <c r="AO119" s="72"/>
      <c r="AP119" s="480" t="s">
        <v>81</v>
      </c>
      <c r="AQ119" s="72"/>
      <c r="AR119" s="72"/>
      <c r="AS119" s="480" t="s">
        <v>82</v>
      </c>
      <c r="AT119" s="72"/>
      <c r="AU119" s="72"/>
      <c r="AV119" s="484" t="s">
        <v>2</v>
      </c>
      <c r="AW119" s="72"/>
      <c r="AX119" s="72"/>
    </row>
    <row r="120" spans="1:50">
      <c r="C120" s="487" t="s">
        <v>3</v>
      </c>
      <c r="D120" s="488" t="s">
        <v>4</v>
      </c>
      <c r="E120" s="485" t="s">
        <v>5</v>
      </c>
      <c r="F120" s="487" t="s">
        <v>3</v>
      </c>
      <c r="G120" s="488" t="s">
        <v>4</v>
      </c>
      <c r="H120" s="485" t="s">
        <v>5</v>
      </c>
      <c r="I120" s="487" t="s">
        <v>3</v>
      </c>
      <c r="J120" s="488" t="s">
        <v>4</v>
      </c>
      <c r="K120" s="485" t="s">
        <v>5</v>
      </c>
      <c r="L120" s="487" t="s">
        <v>3</v>
      </c>
      <c r="M120" s="488" t="s">
        <v>4</v>
      </c>
      <c r="N120" s="485" t="s">
        <v>5</v>
      </c>
      <c r="O120" s="487" t="s">
        <v>3</v>
      </c>
      <c r="P120" s="488" t="s">
        <v>4</v>
      </c>
      <c r="Q120" s="485" t="s">
        <v>5</v>
      </c>
      <c r="R120" s="487" t="s">
        <v>3</v>
      </c>
      <c r="S120" s="488" t="s">
        <v>4</v>
      </c>
      <c r="T120" s="485" t="s">
        <v>5</v>
      </c>
      <c r="U120" s="487" t="s">
        <v>3</v>
      </c>
      <c r="V120" s="488" t="s">
        <v>4</v>
      </c>
      <c r="W120" s="485" t="s">
        <v>5</v>
      </c>
      <c r="X120" s="487" t="s">
        <v>3</v>
      </c>
      <c r="Y120" s="488" t="s">
        <v>4</v>
      </c>
      <c r="Z120" s="485" t="s">
        <v>5</v>
      </c>
      <c r="AA120" s="487" t="s">
        <v>3</v>
      </c>
      <c r="AB120" s="488" t="s">
        <v>4</v>
      </c>
      <c r="AC120" s="485" t="s">
        <v>5</v>
      </c>
      <c r="AD120" s="487" t="s">
        <v>3</v>
      </c>
      <c r="AE120" s="488" t="s">
        <v>4</v>
      </c>
      <c r="AF120" s="485" t="s">
        <v>5</v>
      </c>
      <c r="AG120" s="487" t="s">
        <v>3</v>
      </c>
      <c r="AH120" s="488" t="s">
        <v>4</v>
      </c>
      <c r="AI120" s="485" t="s">
        <v>5</v>
      </c>
      <c r="AJ120" s="487" t="s">
        <v>3</v>
      </c>
      <c r="AK120" s="488" t="s">
        <v>4</v>
      </c>
      <c r="AL120" s="485" t="s">
        <v>5</v>
      </c>
      <c r="AM120" s="487" t="s">
        <v>3</v>
      </c>
      <c r="AN120" s="488" t="s">
        <v>4</v>
      </c>
      <c r="AO120" s="485" t="s">
        <v>5</v>
      </c>
      <c r="AP120" s="487" t="s">
        <v>3</v>
      </c>
      <c r="AQ120" s="488" t="s">
        <v>4</v>
      </c>
      <c r="AR120" s="485" t="s">
        <v>5</v>
      </c>
      <c r="AS120" s="487" t="s">
        <v>3</v>
      </c>
      <c r="AT120" s="488" t="s">
        <v>4</v>
      </c>
      <c r="AU120" s="485" t="s">
        <v>5</v>
      </c>
      <c r="AV120" s="490" t="s">
        <v>3</v>
      </c>
      <c r="AW120" s="491" t="s">
        <v>4</v>
      </c>
      <c r="AX120" s="492" t="s">
        <v>5</v>
      </c>
    </row>
    <row r="121" spans="1:50">
      <c r="A121" s="481" t="s">
        <v>6</v>
      </c>
      <c r="B121" s="486" t="s">
        <v>0</v>
      </c>
      <c r="C121" s="493">
        <v>798</v>
      </c>
      <c r="D121" s="495">
        <v>-132</v>
      </c>
      <c r="E121" s="497">
        <v>-0.14193548387096799</v>
      </c>
      <c r="F121" s="495">
        <v>1007</v>
      </c>
      <c r="G121" s="495">
        <v>-99</v>
      </c>
      <c r="H121" s="497">
        <v>-8.9511754068716101E-2</v>
      </c>
      <c r="I121" s="495">
        <v>997</v>
      </c>
      <c r="J121" s="495">
        <v>-152</v>
      </c>
      <c r="K121" s="497">
        <v>-0.132288946910357</v>
      </c>
      <c r="L121" s="495">
        <v>1118</v>
      </c>
      <c r="M121" s="495">
        <v>-127</v>
      </c>
      <c r="N121" s="497">
        <v>-0.102008032128514</v>
      </c>
      <c r="O121" s="495">
        <v>733</v>
      </c>
      <c r="P121" s="495">
        <v>-81</v>
      </c>
      <c r="Q121" s="497">
        <v>-9.9508599508599499E-2</v>
      </c>
      <c r="R121" s="495">
        <v>2539</v>
      </c>
      <c r="S121" s="495">
        <v>-397</v>
      </c>
      <c r="T121" s="497">
        <v>-0.135217983651226</v>
      </c>
      <c r="U121" s="495">
        <v>1886</v>
      </c>
      <c r="V121" s="495">
        <v>-85</v>
      </c>
      <c r="W121" s="497">
        <v>-4.3125317097919801E-2</v>
      </c>
      <c r="X121" s="495">
        <v>1124</v>
      </c>
      <c r="Y121" s="495">
        <v>-60</v>
      </c>
      <c r="Z121" s="497">
        <v>-5.0675675675675699E-2</v>
      </c>
      <c r="AA121" s="495">
        <v>1766</v>
      </c>
      <c r="AB121" s="495">
        <v>-191</v>
      </c>
      <c r="AC121" s="497">
        <v>-9.7598364844149202E-2</v>
      </c>
      <c r="AD121" s="495">
        <v>1602</v>
      </c>
      <c r="AE121" s="495">
        <v>-296</v>
      </c>
      <c r="AF121" s="497">
        <v>-0.15595363540568999</v>
      </c>
      <c r="AG121" s="495">
        <v>1623</v>
      </c>
      <c r="AH121" s="495">
        <v>-34</v>
      </c>
      <c r="AI121" s="497">
        <v>-2.0519010259505099E-2</v>
      </c>
      <c r="AJ121" s="495">
        <v>902</v>
      </c>
      <c r="AK121" s="495">
        <v>17</v>
      </c>
      <c r="AL121" s="497">
        <v>1.92090395480226E-2</v>
      </c>
      <c r="AM121" s="495">
        <v>1002</v>
      </c>
      <c r="AN121" s="495">
        <v>-29</v>
      </c>
      <c r="AO121" s="497">
        <v>-2.8128031037827399E-2</v>
      </c>
      <c r="AP121" s="495">
        <v>2187</v>
      </c>
      <c r="AQ121" s="495">
        <v>82</v>
      </c>
      <c r="AR121" s="497">
        <v>3.8954869358669798E-2</v>
      </c>
      <c r="AS121" s="495">
        <v>1813</v>
      </c>
      <c r="AT121" s="495">
        <v>79</v>
      </c>
      <c r="AU121" s="497">
        <v>4.5559400230680502E-2</v>
      </c>
      <c r="AV121" s="499">
        <v>21097</v>
      </c>
      <c r="AW121" s="501">
        <v>-1505</v>
      </c>
      <c r="AX121" s="503">
        <v>-6.6587027696663997E-2</v>
      </c>
    </row>
    <row r="122" spans="1:50">
      <c r="A122" s="72"/>
      <c r="B122" s="483" t="s">
        <v>28</v>
      </c>
      <c r="C122" s="494">
        <v>277</v>
      </c>
      <c r="D122" s="496">
        <v>34</v>
      </c>
      <c r="E122" s="498">
        <v>0.139917695473251</v>
      </c>
      <c r="F122" s="496">
        <v>275</v>
      </c>
      <c r="G122" s="496">
        <v>-49</v>
      </c>
      <c r="H122" s="498">
        <v>-0.15123456790123499</v>
      </c>
      <c r="I122" s="496">
        <v>321</v>
      </c>
      <c r="J122" s="496">
        <v>-35</v>
      </c>
      <c r="K122" s="498">
        <v>-9.8314606741572996E-2</v>
      </c>
      <c r="L122" s="496">
        <v>314</v>
      </c>
      <c r="M122" s="496">
        <v>-37</v>
      </c>
      <c r="N122" s="498">
        <v>-0.105413105413105</v>
      </c>
      <c r="O122" s="496">
        <v>228</v>
      </c>
      <c r="P122" s="496">
        <v>-10</v>
      </c>
      <c r="Q122" s="498">
        <v>-4.20168067226891E-2</v>
      </c>
      <c r="R122" s="496">
        <v>814</v>
      </c>
      <c r="S122" s="496">
        <v>-270</v>
      </c>
      <c r="T122" s="498">
        <v>-0.24907749077490801</v>
      </c>
      <c r="U122" s="496">
        <v>542</v>
      </c>
      <c r="V122" s="496">
        <v>-75</v>
      </c>
      <c r="W122" s="498">
        <v>-0.12155591572123201</v>
      </c>
      <c r="X122" s="496">
        <v>280</v>
      </c>
      <c r="Y122" s="496">
        <v>-79</v>
      </c>
      <c r="Z122" s="498">
        <v>-0.220055710306407</v>
      </c>
      <c r="AA122" s="496">
        <v>632</v>
      </c>
      <c r="AB122" s="496">
        <v>10</v>
      </c>
      <c r="AC122" s="498">
        <v>1.6077170418006399E-2</v>
      </c>
      <c r="AD122" s="496">
        <v>457</v>
      </c>
      <c r="AE122" s="496">
        <v>-97</v>
      </c>
      <c r="AF122" s="498">
        <v>-0.175090252707581</v>
      </c>
      <c r="AG122" s="496">
        <v>576</v>
      </c>
      <c r="AH122" s="496">
        <v>-39</v>
      </c>
      <c r="AI122" s="498">
        <v>-6.3414634146341506E-2</v>
      </c>
      <c r="AJ122" s="496">
        <v>301</v>
      </c>
      <c r="AK122" s="496">
        <v>24</v>
      </c>
      <c r="AL122" s="498">
        <v>8.6642599277978294E-2</v>
      </c>
      <c r="AM122" s="496">
        <v>309</v>
      </c>
      <c r="AN122" s="496">
        <v>-14</v>
      </c>
      <c r="AO122" s="498">
        <v>-4.3343653250774002E-2</v>
      </c>
      <c r="AP122" s="496">
        <v>1831</v>
      </c>
      <c r="AQ122" s="496">
        <v>204</v>
      </c>
      <c r="AR122" s="498">
        <v>0.12538414259373101</v>
      </c>
      <c r="AS122" s="496">
        <v>1639</v>
      </c>
      <c r="AT122" s="496">
        <v>138</v>
      </c>
      <c r="AU122" s="498">
        <v>9.1938707528314498E-2</v>
      </c>
      <c r="AV122" s="500">
        <v>8796</v>
      </c>
      <c r="AW122" s="502">
        <v>-295</v>
      </c>
      <c r="AX122" s="504">
        <v>-3.2449675503244998E-2</v>
      </c>
    </row>
    <row r="123" spans="1:50">
      <c r="A123" s="72"/>
      <c r="B123" s="483" t="s">
        <v>30</v>
      </c>
      <c r="C123" s="494">
        <v>0</v>
      </c>
      <c r="D123" s="496">
        <v>0</v>
      </c>
      <c r="E123" s="498" t="s">
        <v>10</v>
      </c>
      <c r="F123" s="496">
        <v>0</v>
      </c>
      <c r="G123" s="496">
        <v>-1</v>
      </c>
      <c r="H123" s="489">
        <v>-1</v>
      </c>
      <c r="I123" s="496">
        <v>1</v>
      </c>
      <c r="J123" s="496">
        <v>1</v>
      </c>
      <c r="K123" s="489" t="s">
        <v>10</v>
      </c>
      <c r="L123" s="496">
        <v>0</v>
      </c>
      <c r="M123" s="496">
        <v>-1</v>
      </c>
      <c r="N123" s="489">
        <v>-1</v>
      </c>
      <c r="O123" s="496">
        <v>0</v>
      </c>
      <c r="P123" s="496">
        <v>0</v>
      </c>
      <c r="Q123" s="489" t="s">
        <v>10</v>
      </c>
      <c r="R123" s="496">
        <v>1</v>
      </c>
      <c r="S123" s="496">
        <v>1</v>
      </c>
      <c r="T123" s="498" t="s">
        <v>10</v>
      </c>
      <c r="U123" s="496">
        <v>1</v>
      </c>
      <c r="V123" s="496">
        <v>1</v>
      </c>
      <c r="W123" s="489" t="s">
        <v>10</v>
      </c>
      <c r="X123" s="496">
        <v>0</v>
      </c>
      <c r="Y123" s="496">
        <v>-1</v>
      </c>
      <c r="Z123" s="489">
        <v>-1</v>
      </c>
      <c r="AA123" s="496">
        <v>3</v>
      </c>
      <c r="AB123" s="496">
        <v>1</v>
      </c>
      <c r="AC123" s="489">
        <v>0.5</v>
      </c>
      <c r="AD123" s="496">
        <v>3</v>
      </c>
      <c r="AE123" s="496">
        <v>-2</v>
      </c>
      <c r="AF123" s="498">
        <v>-0.4</v>
      </c>
      <c r="AG123" s="496">
        <v>1</v>
      </c>
      <c r="AH123" s="496">
        <v>1</v>
      </c>
      <c r="AI123" s="489" t="s">
        <v>10</v>
      </c>
      <c r="AJ123" s="496">
        <v>0</v>
      </c>
      <c r="AK123" s="496">
        <v>0</v>
      </c>
      <c r="AL123" s="489" t="s">
        <v>10</v>
      </c>
      <c r="AM123" s="496">
        <v>0</v>
      </c>
      <c r="AN123" s="496">
        <v>-2</v>
      </c>
      <c r="AO123" s="489">
        <v>-1</v>
      </c>
      <c r="AP123" s="496">
        <v>1232</v>
      </c>
      <c r="AQ123" s="496">
        <v>132</v>
      </c>
      <c r="AR123" s="498">
        <v>0.12</v>
      </c>
      <c r="AS123" s="496">
        <v>1126</v>
      </c>
      <c r="AT123" s="496">
        <v>109</v>
      </c>
      <c r="AU123" s="498">
        <v>0.10717797443461199</v>
      </c>
      <c r="AV123" s="500">
        <v>2368</v>
      </c>
      <c r="AW123" s="502">
        <v>239</v>
      </c>
      <c r="AX123" s="504">
        <v>0.11225927665570699</v>
      </c>
    </row>
    <row r="124" spans="1:50">
      <c r="A124" s="481" t="s">
        <v>21</v>
      </c>
      <c r="B124" s="486" t="s">
        <v>0</v>
      </c>
      <c r="C124" s="494">
        <v>339</v>
      </c>
      <c r="D124" s="496">
        <v>-37</v>
      </c>
      <c r="E124" s="498">
        <v>-9.8404255319148898E-2</v>
      </c>
      <c r="F124" s="496">
        <v>444</v>
      </c>
      <c r="G124" s="496">
        <v>-46</v>
      </c>
      <c r="H124" s="498">
        <v>-9.3877551020408206E-2</v>
      </c>
      <c r="I124" s="496">
        <v>467</v>
      </c>
      <c r="J124" s="496">
        <v>-32</v>
      </c>
      <c r="K124" s="498">
        <v>-6.4128256513026005E-2</v>
      </c>
      <c r="L124" s="496">
        <v>510</v>
      </c>
      <c r="M124" s="496">
        <v>-62</v>
      </c>
      <c r="N124" s="498">
        <v>-0.108391608391608</v>
      </c>
      <c r="O124" s="496">
        <v>359</v>
      </c>
      <c r="P124" s="496">
        <v>-37</v>
      </c>
      <c r="Q124" s="498">
        <v>-9.3434343434343398E-2</v>
      </c>
      <c r="R124" s="496">
        <v>1105</v>
      </c>
      <c r="S124" s="496">
        <v>-143</v>
      </c>
      <c r="T124" s="498">
        <v>-0.114583333333333</v>
      </c>
      <c r="U124" s="496">
        <v>880</v>
      </c>
      <c r="V124" s="496">
        <v>-30</v>
      </c>
      <c r="W124" s="498">
        <v>-3.2967032967033003E-2</v>
      </c>
      <c r="X124" s="496">
        <v>549</v>
      </c>
      <c r="Y124" s="496">
        <v>4</v>
      </c>
      <c r="Z124" s="498">
        <v>7.3394495412843997E-3</v>
      </c>
      <c r="AA124" s="496">
        <v>775</v>
      </c>
      <c r="AB124" s="496">
        <v>-118</v>
      </c>
      <c r="AC124" s="498">
        <v>-0.132138857782755</v>
      </c>
      <c r="AD124" s="496">
        <v>756</v>
      </c>
      <c r="AE124" s="496">
        <v>-157</v>
      </c>
      <c r="AF124" s="498">
        <v>-0.171960569550931</v>
      </c>
      <c r="AG124" s="496">
        <v>838</v>
      </c>
      <c r="AH124" s="496">
        <v>-5</v>
      </c>
      <c r="AI124" s="498">
        <v>-5.9311981020166099E-3</v>
      </c>
      <c r="AJ124" s="496">
        <v>410</v>
      </c>
      <c r="AK124" s="496">
        <v>8</v>
      </c>
      <c r="AL124" s="498">
        <v>1.99004975124378E-2</v>
      </c>
      <c r="AM124" s="496">
        <v>445</v>
      </c>
      <c r="AN124" s="496">
        <v>17</v>
      </c>
      <c r="AO124" s="498">
        <v>3.9719626168224297E-2</v>
      </c>
      <c r="AP124" s="496">
        <v>1001</v>
      </c>
      <c r="AQ124" s="496">
        <v>157</v>
      </c>
      <c r="AR124" s="498">
        <v>0.18601895734597201</v>
      </c>
      <c r="AS124" s="496">
        <v>851</v>
      </c>
      <c r="AT124" s="496">
        <v>54</v>
      </c>
      <c r="AU124" s="498">
        <v>6.7754077791719006E-2</v>
      </c>
      <c r="AV124" s="500">
        <v>9729</v>
      </c>
      <c r="AW124" s="502">
        <v>-427</v>
      </c>
      <c r="AX124" s="504">
        <v>-4.2044111855061003E-2</v>
      </c>
    </row>
    <row r="125" spans="1:50">
      <c r="A125" s="72"/>
      <c r="B125" s="483" t="s">
        <v>28</v>
      </c>
      <c r="C125" s="494">
        <v>130</v>
      </c>
      <c r="D125" s="496">
        <v>11</v>
      </c>
      <c r="E125" s="498">
        <v>9.2436974789915999E-2</v>
      </c>
      <c r="F125" s="496">
        <v>158</v>
      </c>
      <c r="G125" s="496">
        <v>0</v>
      </c>
      <c r="H125" s="498">
        <v>0</v>
      </c>
      <c r="I125" s="496">
        <v>180</v>
      </c>
      <c r="J125" s="496">
        <v>-9</v>
      </c>
      <c r="K125" s="498">
        <v>-4.7619047619047603E-2</v>
      </c>
      <c r="L125" s="496">
        <v>192</v>
      </c>
      <c r="M125" s="496">
        <v>22</v>
      </c>
      <c r="N125" s="498">
        <v>0.129411764705882</v>
      </c>
      <c r="O125" s="496">
        <v>155</v>
      </c>
      <c r="P125" s="496">
        <v>35</v>
      </c>
      <c r="Q125" s="498">
        <v>0.29166666666666702</v>
      </c>
      <c r="R125" s="496">
        <v>446</v>
      </c>
      <c r="S125" s="496">
        <v>-76</v>
      </c>
      <c r="T125" s="498">
        <v>-0.145593869731801</v>
      </c>
      <c r="U125" s="496">
        <v>311</v>
      </c>
      <c r="V125" s="496">
        <v>4</v>
      </c>
      <c r="W125" s="498">
        <v>1.30293159609121E-2</v>
      </c>
      <c r="X125" s="496">
        <v>174</v>
      </c>
      <c r="Y125" s="496">
        <v>-24</v>
      </c>
      <c r="Z125" s="498">
        <v>-0.12121212121212099</v>
      </c>
      <c r="AA125" s="496">
        <v>324</v>
      </c>
      <c r="AB125" s="496">
        <v>6</v>
      </c>
      <c r="AC125" s="498">
        <v>1.88679245283019E-2</v>
      </c>
      <c r="AD125" s="496">
        <v>280</v>
      </c>
      <c r="AE125" s="496">
        <v>-32</v>
      </c>
      <c r="AF125" s="498">
        <v>-0.102564102564103</v>
      </c>
      <c r="AG125" s="496">
        <v>368</v>
      </c>
      <c r="AH125" s="496">
        <v>4</v>
      </c>
      <c r="AI125" s="498">
        <v>1.0989010989011E-2</v>
      </c>
      <c r="AJ125" s="496">
        <v>186</v>
      </c>
      <c r="AK125" s="496">
        <v>9</v>
      </c>
      <c r="AL125" s="498">
        <v>5.0847457627118599E-2</v>
      </c>
      <c r="AM125" s="496">
        <v>179</v>
      </c>
      <c r="AN125" s="496">
        <v>22</v>
      </c>
      <c r="AO125" s="498">
        <v>0.14012738853503201</v>
      </c>
      <c r="AP125" s="496">
        <v>772</v>
      </c>
      <c r="AQ125" s="496">
        <v>150</v>
      </c>
      <c r="AR125" s="498">
        <v>0.241157556270096</v>
      </c>
      <c r="AS125" s="496">
        <v>768</v>
      </c>
      <c r="AT125" s="496">
        <v>117</v>
      </c>
      <c r="AU125" s="498">
        <v>0.17972350230414699</v>
      </c>
      <c r="AV125" s="500">
        <v>4623</v>
      </c>
      <c r="AW125" s="502">
        <v>239</v>
      </c>
      <c r="AX125" s="504">
        <v>5.4516423357664198E-2</v>
      </c>
    </row>
    <row r="126" spans="1:50">
      <c r="A126" s="72"/>
      <c r="B126" s="483" t="s">
        <v>30</v>
      </c>
      <c r="C126" s="494">
        <v>0</v>
      </c>
      <c r="D126" s="496">
        <v>0</v>
      </c>
      <c r="E126" s="489" t="s">
        <v>10</v>
      </c>
      <c r="F126" s="496">
        <v>0</v>
      </c>
      <c r="G126" s="496">
        <v>-1</v>
      </c>
      <c r="H126" s="489">
        <v>-1</v>
      </c>
      <c r="I126" s="496">
        <v>0</v>
      </c>
      <c r="J126" s="496">
        <v>0</v>
      </c>
      <c r="K126" s="489" t="s">
        <v>10</v>
      </c>
      <c r="L126" s="496">
        <v>0</v>
      </c>
      <c r="M126" s="496">
        <v>0</v>
      </c>
      <c r="N126" s="489" t="s">
        <v>10</v>
      </c>
      <c r="O126" s="496">
        <v>0</v>
      </c>
      <c r="P126" s="496">
        <v>0</v>
      </c>
      <c r="Q126" s="489" t="s">
        <v>10</v>
      </c>
      <c r="R126" s="496">
        <v>1</v>
      </c>
      <c r="S126" s="496">
        <v>1</v>
      </c>
      <c r="T126" s="498" t="s">
        <v>10</v>
      </c>
      <c r="U126" s="496">
        <v>0</v>
      </c>
      <c r="V126" s="496">
        <v>0</v>
      </c>
      <c r="W126" s="489" t="s">
        <v>10</v>
      </c>
      <c r="X126" s="496">
        <v>0</v>
      </c>
      <c r="Y126" s="496">
        <v>-1</v>
      </c>
      <c r="Z126" s="489">
        <v>-1</v>
      </c>
      <c r="AA126" s="496">
        <v>1</v>
      </c>
      <c r="AB126" s="496">
        <v>1</v>
      </c>
      <c r="AC126" s="489" t="s">
        <v>10</v>
      </c>
      <c r="AD126" s="496">
        <v>0</v>
      </c>
      <c r="AE126" s="496">
        <v>-1</v>
      </c>
      <c r="AF126" s="498">
        <v>-1</v>
      </c>
      <c r="AG126" s="496">
        <v>0</v>
      </c>
      <c r="AH126" s="496">
        <v>0</v>
      </c>
      <c r="AI126" s="489" t="s">
        <v>10</v>
      </c>
      <c r="AJ126" s="496">
        <v>0</v>
      </c>
      <c r="AK126" s="496">
        <v>0</v>
      </c>
      <c r="AL126" s="489" t="s">
        <v>10</v>
      </c>
      <c r="AM126" s="496">
        <v>0</v>
      </c>
      <c r="AN126" s="496">
        <v>-1</v>
      </c>
      <c r="AO126" s="489">
        <v>-1</v>
      </c>
      <c r="AP126" s="496">
        <v>498</v>
      </c>
      <c r="AQ126" s="496">
        <v>60</v>
      </c>
      <c r="AR126" s="498">
        <v>0.13698630136986301</v>
      </c>
      <c r="AS126" s="496">
        <v>464</v>
      </c>
      <c r="AT126" s="496">
        <v>35</v>
      </c>
      <c r="AU126" s="498">
        <v>8.1585081585081598E-2</v>
      </c>
      <c r="AV126" s="500">
        <v>964</v>
      </c>
      <c r="AW126" s="502">
        <v>93</v>
      </c>
      <c r="AX126" s="504">
        <v>0.10677382319173399</v>
      </c>
    </row>
    <row r="127" spans="1:50">
      <c r="A127" s="481" t="s">
        <v>90</v>
      </c>
      <c r="B127" s="486" t="s">
        <v>0</v>
      </c>
      <c r="C127" s="494">
        <v>459</v>
      </c>
      <c r="D127" s="496">
        <v>-95</v>
      </c>
      <c r="E127" s="498">
        <v>-0.17148014440433201</v>
      </c>
      <c r="F127" s="496">
        <v>563</v>
      </c>
      <c r="G127" s="496">
        <v>-53</v>
      </c>
      <c r="H127" s="498">
        <v>-8.6038961038960998E-2</v>
      </c>
      <c r="I127" s="496">
        <v>530</v>
      </c>
      <c r="J127" s="496">
        <v>-120</v>
      </c>
      <c r="K127" s="498">
        <v>-0.18461538461538499</v>
      </c>
      <c r="L127" s="496">
        <v>608</v>
      </c>
      <c r="M127" s="496">
        <v>-65</v>
      </c>
      <c r="N127" s="498">
        <v>-9.6582466567607703E-2</v>
      </c>
      <c r="O127" s="496">
        <v>374</v>
      </c>
      <c r="P127" s="496">
        <v>-44</v>
      </c>
      <c r="Q127" s="498">
        <v>-0.105263157894737</v>
      </c>
      <c r="R127" s="496">
        <v>1434</v>
      </c>
      <c r="S127" s="496">
        <v>-254</v>
      </c>
      <c r="T127" s="498">
        <v>-0.15047393364928899</v>
      </c>
      <c r="U127" s="496">
        <v>1006</v>
      </c>
      <c r="V127" s="496">
        <v>-55</v>
      </c>
      <c r="W127" s="498">
        <v>-5.1837888784165898E-2</v>
      </c>
      <c r="X127" s="496">
        <v>575</v>
      </c>
      <c r="Y127" s="496">
        <v>-64</v>
      </c>
      <c r="Z127" s="498">
        <v>-0.100156494522692</v>
      </c>
      <c r="AA127" s="496">
        <v>991</v>
      </c>
      <c r="AB127" s="496">
        <v>-73</v>
      </c>
      <c r="AC127" s="498">
        <v>-6.8609022556390994E-2</v>
      </c>
      <c r="AD127" s="496">
        <v>846</v>
      </c>
      <c r="AE127" s="496">
        <v>-139</v>
      </c>
      <c r="AF127" s="498">
        <v>-0.141116751269036</v>
      </c>
      <c r="AG127" s="496">
        <v>785</v>
      </c>
      <c r="AH127" s="496">
        <v>-29</v>
      </c>
      <c r="AI127" s="498">
        <v>-3.5626535626535602E-2</v>
      </c>
      <c r="AJ127" s="496">
        <v>492</v>
      </c>
      <c r="AK127" s="496">
        <v>9</v>
      </c>
      <c r="AL127" s="498">
        <v>1.8633540372670801E-2</v>
      </c>
      <c r="AM127" s="496">
        <v>557</v>
      </c>
      <c r="AN127" s="496">
        <v>-46</v>
      </c>
      <c r="AO127" s="498">
        <v>-7.62852404643449E-2</v>
      </c>
      <c r="AP127" s="496">
        <v>1186</v>
      </c>
      <c r="AQ127" s="496">
        <v>-75</v>
      </c>
      <c r="AR127" s="498">
        <v>-5.9476605868358401E-2</v>
      </c>
      <c r="AS127" s="496">
        <v>962</v>
      </c>
      <c r="AT127" s="496">
        <v>25</v>
      </c>
      <c r="AU127" s="498">
        <v>2.6680896478121701E-2</v>
      </c>
      <c r="AV127" s="500">
        <v>11368</v>
      </c>
      <c r="AW127" s="502">
        <v>-1078</v>
      </c>
      <c r="AX127" s="504">
        <v>-8.6614173228346497E-2</v>
      </c>
    </row>
    <row r="128" spans="1:50">
      <c r="A128" s="72"/>
      <c r="B128" s="482" t="s">
        <v>28</v>
      </c>
      <c r="C128" s="494">
        <v>147</v>
      </c>
      <c r="D128" s="496">
        <v>23</v>
      </c>
      <c r="E128" s="498">
        <v>0.18548387096774199</v>
      </c>
      <c r="F128" s="496">
        <v>117</v>
      </c>
      <c r="G128" s="496">
        <v>-49</v>
      </c>
      <c r="H128" s="498">
        <v>-0.29518072289156599</v>
      </c>
      <c r="I128" s="496">
        <v>141</v>
      </c>
      <c r="J128" s="496">
        <v>-26</v>
      </c>
      <c r="K128" s="498">
        <v>-0.155688622754491</v>
      </c>
      <c r="L128" s="496">
        <v>122</v>
      </c>
      <c r="M128" s="496">
        <v>-59</v>
      </c>
      <c r="N128" s="498">
        <v>-0.325966850828729</v>
      </c>
      <c r="O128" s="496">
        <v>73</v>
      </c>
      <c r="P128" s="496">
        <v>-45</v>
      </c>
      <c r="Q128" s="498">
        <v>-0.38135593220338998</v>
      </c>
      <c r="R128" s="496">
        <v>368</v>
      </c>
      <c r="S128" s="496">
        <v>-194</v>
      </c>
      <c r="T128" s="498">
        <v>-0.34519572953736699</v>
      </c>
      <c r="U128" s="496">
        <v>231</v>
      </c>
      <c r="V128" s="496">
        <v>-79</v>
      </c>
      <c r="W128" s="498">
        <v>-0.25483870967741901</v>
      </c>
      <c r="X128" s="496">
        <v>106</v>
      </c>
      <c r="Y128" s="496">
        <v>-55</v>
      </c>
      <c r="Z128" s="498">
        <v>-0.341614906832298</v>
      </c>
      <c r="AA128" s="496">
        <v>308</v>
      </c>
      <c r="AB128" s="496">
        <v>4</v>
      </c>
      <c r="AC128" s="498">
        <v>1.3157894736842099E-2</v>
      </c>
      <c r="AD128" s="496">
        <v>177</v>
      </c>
      <c r="AE128" s="496">
        <v>-65</v>
      </c>
      <c r="AF128" s="498">
        <v>-0.26859504132231399</v>
      </c>
      <c r="AG128" s="496">
        <v>208</v>
      </c>
      <c r="AH128" s="496">
        <v>-43</v>
      </c>
      <c r="AI128" s="498">
        <v>-0.171314741035857</v>
      </c>
      <c r="AJ128" s="496">
        <v>115</v>
      </c>
      <c r="AK128" s="496">
        <v>15</v>
      </c>
      <c r="AL128" s="498">
        <v>0.15</v>
      </c>
      <c r="AM128" s="496">
        <v>130</v>
      </c>
      <c r="AN128" s="496">
        <v>-36</v>
      </c>
      <c r="AO128" s="498">
        <v>-0.21686746987951799</v>
      </c>
      <c r="AP128" s="496">
        <v>1059</v>
      </c>
      <c r="AQ128" s="496">
        <v>54</v>
      </c>
      <c r="AR128" s="498">
        <v>5.3731343283582103E-2</v>
      </c>
      <c r="AS128" s="496">
        <v>871</v>
      </c>
      <c r="AT128" s="496">
        <v>21</v>
      </c>
      <c r="AU128" s="498">
        <v>2.4705882352941199E-2</v>
      </c>
      <c r="AV128" s="500">
        <v>4173</v>
      </c>
      <c r="AW128" s="502">
        <v>-534</v>
      </c>
      <c r="AX128" s="504">
        <v>-0.113448056086679</v>
      </c>
    </row>
    <row r="129" spans="1:50">
      <c r="A129" s="72"/>
      <c r="B129" s="482" t="s">
        <v>30</v>
      </c>
      <c r="C129" s="494">
        <v>0</v>
      </c>
      <c r="D129" s="496">
        <v>0</v>
      </c>
      <c r="E129" s="498" t="s">
        <v>10</v>
      </c>
      <c r="F129" s="496">
        <v>0</v>
      </c>
      <c r="G129" s="496">
        <v>0</v>
      </c>
      <c r="H129" s="489" t="s">
        <v>10</v>
      </c>
      <c r="I129" s="496">
        <v>1</v>
      </c>
      <c r="J129" s="496">
        <v>1</v>
      </c>
      <c r="K129" s="489" t="s">
        <v>10</v>
      </c>
      <c r="L129" s="496">
        <v>0</v>
      </c>
      <c r="M129" s="496">
        <v>-1</v>
      </c>
      <c r="N129" s="489">
        <v>-1</v>
      </c>
      <c r="O129" s="496">
        <v>0</v>
      </c>
      <c r="P129" s="496">
        <v>0</v>
      </c>
      <c r="Q129" s="489" t="s">
        <v>10</v>
      </c>
      <c r="R129" s="496">
        <v>0</v>
      </c>
      <c r="S129" s="496">
        <v>0</v>
      </c>
      <c r="T129" s="498" t="s">
        <v>10</v>
      </c>
      <c r="U129" s="496">
        <v>1</v>
      </c>
      <c r="V129" s="496">
        <v>1</v>
      </c>
      <c r="W129" s="489" t="s">
        <v>10</v>
      </c>
      <c r="X129" s="496">
        <v>0</v>
      </c>
      <c r="Y129" s="496">
        <v>0</v>
      </c>
      <c r="Z129" s="489" t="s">
        <v>10</v>
      </c>
      <c r="AA129" s="496">
        <v>2</v>
      </c>
      <c r="AB129" s="496">
        <v>0</v>
      </c>
      <c r="AC129" s="489">
        <v>0</v>
      </c>
      <c r="AD129" s="496">
        <v>3</v>
      </c>
      <c r="AE129" s="496">
        <v>-1</v>
      </c>
      <c r="AF129" s="489">
        <v>-0.25</v>
      </c>
      <c r="AG129" s="496">
        <v>1</v>
      </c>
      <c r="AH129" s="496">
        <v>1</v>
      </c>
      <c r="AI129" s="489" t="s">
        <v>10</v>
      </c>
      <c r="AJ129" s="496">
        <v>0</v>
      </c>
      <c r="AK129" s="496">
        <v>0</v>
      </c>
      <c r="AL129" s="489" t="s">
        <v>10</v>
      </c>
      <c r="AM129" s="496">
        <v>0</v>
      </c>
      <c r="AN129" s="496">
        <v>-1</v>
      </c>
      <c r="AO129" s="489">
        <v>-1</v>
      </c>
      <c r="AP129" s="496">
        <v>734</v>
      </c>
      <c r="AQ129" s="496">
        <v>72</v>
      </c>
      <c r="AR129" s="498">
        <v>0.108761329305136</v>
      </c>
      <c r="AS129" s="496">
        <v>662</v>
      </c>
      <c r="AT129" s="496">
        <v>74</v>
      </c>
      <c r="AU129" s="498">
        <v>0.12585034013605401</v>
      </c>
      <c r="AV129" s="500">
        <v>1404</v>
      </c>
      <c r="AW129" s="502">
        <v>146</v>
      </c>
      <c r="AX129" s="504">
        <v>0.11605723370429299</v>
      </c>
    </row>
    <row r="132" spans="1:50">
      <c r="A132" s="87" t="s">
        <v>51</v>
      </c>
    </row>
    <row r="134" spans="1:50">
      <c r="A134" s="505" t="s">
        <v>31</v>
      </c>
      <c r="C134" s="506" t="s">
        <v>60</v>
      </c>
      <c r="D134" s="72"/>
      <c r="E134" s="72"/>
      <c r="F134" s="506" t="s">
        <v>61</v>
      </c>
      <c r="G134" s="72"/>
      <c r="H134" s="72"/>
      <c r="I134" s="506" t="s">
        <v>83</v>
      </c>
      <c r="J134" s="72"/>
      <c r="K134" s="72"/>
      <c r="L134" s="506" t="s">
        <v>84</v>
      </c>
      <c r="M134" s="72"/>
      <c r="N134" s="72"/>
      <c r="O134" s="506" t="s">
        <v>85</v>
      </c>
      <c r="P134" s="72"/>
      <c r="Q134" s="72"/>
      <c r="R134" s="506" t="s">
        <v>101</v>
      </c>
      <c r="S134" s="72"/>
      <c r="T134" s="72"/>
      <c r="U134" s="506" t="s">
        <v>86</v>
      </c>
      <c r="V134" s="72"/>
      <c r="W134" s="72"/>
      <c r="X134" s="506" t="s">
        <v>87</v>
      </c>
      <c r="Y134" s="72"/>
      <c r="Z134" s="72"/>
      <c r="AA134" s="506" t="s">
        <v>62</v>
      </c>
      <c r="AB134" s="72"/>
      <c r="AC134" s="72"/>
      <c r="AD134" s="506" t="s">
        <v>63</v>
      </c>
      <c r="AE134" s="72"/>
      <c r="AF134" s="72"/>
      <c r="AG134" s="506" t="s">
        <v>88</v>
      </c>
      <c r="AH134" s="72"/>
      <c r="AI134" s="72"/>
      <c r="AJ134" s="506" t="s">
        <v>77</v>
      </c>
      <c r="AK134" s="72"/>
      <c r="AL134" s="72"/>
      <c r="AM134" s="506" t="s">
        <v>89</v>
      </c>
      <c r="AN134" s="72"/>
      <c r="AO134" s="72"/>
      <c r="AP134" s="506" t="s">
        <v>81</v>
      </c>
      <c r="AQ134" s="72"/>
      <c r="AR134" s="72"/>
      <c r="AS134" s="506" t="s">
        <v>82</v>
      </c>
      <c r="AT134" s="72"/>
      <c r="AU134" s="72"/>
      <c r="AV134" s="510" t="s">
        <v>2</v>
      </c>
      <c r="AW134" s="72"/>
      <c r="AX134" s="72"/>
    </row>
    <row r="135" spans="1:50">
      <c r="C135" s="513" t="s">
        <v>3</v>
      </c>
      <c r="D135" s="514" t="s">
        <v>4</v>
      </c>
      <c r="E135" s="511" t="s">
        <v>5</v>
      </c>
      <c r="F135" s="513" t="s">
        <v>3</v>
      </c>
      <c r="G135" s="514" t="s">
        <v>4</v>
      </c>
      <c r="H135" s="511" t="s">
        <v>5</v>
      </c>
      <c r="I135" s="513" t="s">
        <v>3</v>
      </c>
      <c r="J135" s="514" t="s">
        <v>4</v>
      </c>
      <c r="K135" s="511" t="s">
        <v>5</v>
      </c>
      <c r="L135" s="513" t="s">
        <v>3</v>
      </c>
      <c r="M135" s="514" t="s">
        <v>4</v>
      </c>
      <c r="N135" s="511" t="s">
        <v>5</v>
      </c>
      <c r="O135" s="513" t="s">
        <v>3</v>
      </c>
      <c r="P135" s="514" t="s">
        <v>4</v>
      </c>
      <c r="Q135" s="511" t="s">
        <v>5</v>
      </c>
      <c r="R135" s="513" t="s">
        <v>3</v>
      </c>
      <c r="S135" s="514" t="s">
        <v>4</v>
      </c>
      <c r="T135" s="511" t="s">
        <v>5</v>
      </c>
      <c r="U135" s="513" t="s">
        <v>3</v>
      </c>
      <c r="V135" s="514" t="s">
        <v>4</v>
      </c>
      <c r="W135" s="511" t="s">
        <v>5</v>
      </c>
      <c r="X135" s="513" t="s">
        <v>3</v>
      </c>
      <c r="Y135" s="514" t="s">
        <v>4</v>
      </c>
      <c r="Z135" s="511" t="s">
        <v>5</v>
      </c>
      <c r="AA135" s="513" t="s">
        <v>3</v>
      </c>
      <c r="AB135" s="514" t="s">
        <v>4</v>
      </c>
      <c r="AC135" s="511" t="s">
        <v>5</v>
      </c>
      <c r="AD135" s="513" t="s">
        <v>3</v>
      </c>
      <c r="AE135" s="514" t="s">
        <v>4</v>
      </c>
      <c r="AF135" s="511" t="s">
        <v>5</v>
      </c>
      <c r="AG135" s="513" t="s">
        <v>3</v>
      </c>
      <c r="AH135" s="514" t="s">
        <v>4</v>
      </c>
      <c r="AI135" s="511" t="s">
        <v>5</v>
      </c>
      <c r="AJ135" s="513" t="s">
        <v>3</v>
      </c>
      <c r="AK135" s="514" t="s">
        <v>4</v>
      </c>
      <c r="AL135" s="511" t="s">
        <v>5</v>
      </c>
      <c r="AM135" s="513" t="s">
        <v>3</v>
      </c>
      <c r="AN135" s="514" t="s">
        <v>4</v>
      </c>
      <c r="AO135" s="511" t="s">
        <v>5</v>
      </c>
      <c r="AP135" s="513" t="s">
        <v>3</v>
      </c>
      <c r="AQ135" s="514" t="s">
        <v>4</v>
      </c>
      <c r="AR135" s="511" t="s">
        <v>5</v>
      </c>
      <c r="AS135" s="513" t="s">
        <v>3</v>
      </c>
      <c r="AT135" s="514" t="s">
        <v>4</v>
      </c>
      <c r="AU135" s="511" t="s">
        <v>5</v>
      </c>
      <c r="AV135" s="516" t="s">
        <v>3</v>
      </c>
      <c r="AW135" s="517" t="s">
        <v>4</v>
      </c>
      <c r="AX135" s="518" t="s">
        <v>5</v>
      </c>
    </row>
    <row r="136" spans="1:50">
      <c r="A136" s="507" t="s">
        <v>6</v>
      </c>
      <c r="B136" s="512" t="s">
        <v>0</v>
      </c>
      <c r="C136" s="519">
        <v>1322</v>
      </c>
      <c r="D136" s="521">
        <v>138</v>
      </c>
      <c r="E136" s="523">
        <v>0.116554054054054</v>
      </c>
      <c r="F136" s="521">
        <v>1821</v>
      </c>
      <c r="G136" s="521">
        <v>178</v>
      </c>
      <c r="H136" s="523">
        <v>0.108338405356056</v>
      </c>
      <c r="I136" s="521">
        <v>1582</v>
      </c>
      <c r="J136" s="521">
        <v>57</v>
      </c>
      <c r="K136" s="523">
        <v>3.7377049180327901E-2</v>
      </c>
      <c r="L136" s="521">
        <v>1597</v>
      </c>
      <c r="M136" s="521">
        <v>31</v>
      </c>
      <c r="N136" s="523">
        <v>1.9795657726692201E-2</v>
      </c>
      <c r="O136" s="521">
        <v>1043</v>
      </c>
      <c r="P136" s="521">
        <v>-30</v>
      </c>
      <c r="Q136" s="523">
        <v>-2.79589934762349E-2</v>
      </c>
      <c r="R136" s="521">
        <v>4092</v>
      </c>
      <c r="S136" s="521">
        <v>19</v>
      </c>
      <c r="T136" s="523">
        <v>4.6648661919960702E-3</v>
      </c>
      <c r="U136" s="521">
        <v>3039</v>
      </c>
      <c r="V136" s="521">
        <v>215</v>
      </c>
      <c r="W136" s="523">
        <v>7.6133144475920705E-2</v>
      </c>
      <c r="X136" s="521">
        <v>1550</v>
      </c>
      <c r="Y136" s="521">
        <v>-48</v>
      </c>
      <c r="Z136" s="523">
        <v>-3.00375469336671E-2</v>
      </c>
      <c r="AA136" s="521">
        <v>2941</v>
      </c>
      <c r="AB136" s="521">
        <v>232</v>
      </c>
      <c r="AC136" s="523">
        <v>8.5640457733481001E-2</v>
      </c>
      <c r="AD136" s="521">
        <v>2619</v>
      </c>
      <c r="AE136" s="521">
        <v>78</v>
      </c>
      <c r="AF136" s="523">
        <v>3.0696576151121601E-2</v>
      </c>
      <c r="AG136" s="521">
        <v>2600</v>
      </c>
      <c r="AH136" s="521">
        <v>223</v>
      </c>
      <c r="AI136" s="523">
        <v>9.3815734118636904E-2</v>
      </c>
      <c r="AJ136" s="521">
        <v>1460</v>
      </c>
      <c r="AK136" s="521">
        <v>110</v>
      </c>
      <c r="AL136" s="523">
        <v>8.1481481481481502E-2</v>
      </c>
      <c r="AM136" s="521">
        <v>1568</v>
      </c>
      <c r="AN136" s="521">
        <v>103</v>
      </c>
      <c r="AO136" s="523">
        <v>7.0307167235494905E-2</v>
      </c>
      <c r="AP136" s="521">
        <v>2778</v>
      </c>
      <c r="AQ136" s="521">
        <v>331</v>
      </c>
      <c r="AR136" s="523">
        <v>0.135267674703719</v>
      </c>
      <c r="AS136" s="521">
        <v>2424</v>
      </c>
      <c r="AT136" s="521">
        <v>216</v>
      </c>
      <c r="AU136" s="523">
        <v>9.7826086956521702E-2</v>
      </c>
      <c r="AV136" s="525">
        <v>32436</v>
      </c>
      <c r="AW136" s="527">
        <v>1853</v>
      </c>
      <c r="AX136" s="529">
        <v>6.0589216231239598E-2</v>
      </c>
    </row>
    <row r="137" spans="1:50">
      <c r="A137" s="72"/>
      <c r="B137" s="509" t="s">
        <v>28</v>
      </c>
      <c r="C137" s="520">
        <v>209</v>
      </c>
      <c r="D137" s="522">
        <v>-61</v>
      </c>
      <c r="E137" s="524">
        <v>-0.225925925925926</v>
      </c>
      <c r="F137" s="522">
        <v>216</v>
      </c>
      <c r="G137" s="522">
        <v>-98</v>
      </c>
      <c r="H137" s="524">
        <v>-0.31210191082802502</v>
      </c>
      <c r="I137" s="522">
        <v>234</v>
      </c>
      <c r="J137" s="522">
        <v>-93</v>
      </c>
      <c r="K137" s="524">
        <v>-0.28440366972477099</v>
      </c>
      <c r="L137" s="522">
        <v>264</v>
      </c>
      <c r="M137" s="522">
        <v>-46</v>
      </c>
      <c r="N137" s="524">
        <v>-0.14838709677419401</v>
      </c>
      <c r="O137" s="522">
        <v>193</v>
      </c>
      <c r="P137" s="522">
        <v>-6</v>
      </c>
      <c r="Q137" s="524">
        <v>-3.0150753768844199E-2</v>
      </c>
      <c r="R137" s="522">
        <v>750</v>
      </c>
      <c r="S137" s="522">
        <v>-259</v>
      </c>
      <c r="T137" s="524">
        <v>-0.256689791873142</v>
      </c>
      <c r="U137" s="522">
        <v>444</v>
      </c>
      <c r="V137" s="522">
        <v>-81</v>
      </c>
      <c r="W137" s="524">
        <v>-0.154285714285714</v>
      </c>
      <c r="X137" s="522">
        <v>257</v>
      </c>
      <c r="Y137" s="522">
        <v>-83</v>
      </c>
      <c r="Z137" s="524">
        <v>-0.24411764705882399</v>
      </c>
      <c r="AA137" s="522">
        <v>424</v>
      </c>
      <c r="AB137" s="522">
        <v>-130</v>
      </c>
      <c r="AC137" s="524">
        <v>-0.23465703971119101</v>
      </c>
      <c r="AD137" s="522">
        <v>368</v>
      </c>
      <c r="AE137" s="522">
        <v>-112</v>
      </c>
      <c r="AF137" s="524">
        <v>-0.233333333333333</v>
      </c>
      <c r="AG137" s="522">
        <v>376</v>
      </c>
      <c r="AH137" s="522">
        <v>-102</v>
      </c>
      <c r="AI137" s="524">
        <v>-0.213389121338912</v>
      </c>
      <c r="AJ137" s="522">
        <v>224</v>
      </c>
      <c r="AK137" s="522">
        <v>25</v>
      </c>
      <c r="AL137" s="524">
        <v>0.12562814070351799</v>
      </c>
      <c r="AM137" s="522">
        <v>267</v>
      </c>
      <c r="AN137" s="522">
        <v>-50</v>
      </c>
      <c r="AO137" s="524">
        <v>-0.157728706624606</v>
      </c>
      <c r="AP137" s="522">
        <v>1303</v>
      </c>
      <c r="AQ137" s="522">
        <v>49</v>
      </c>
      <c r="AR137" s="524">
        <v>3.90749601275917E-2</v>
      </c>
      <c r="AS137" s="522">
        <v>1029</v>
      </c>
      <c r="AT137" s="522">
        <v>28</v>
      </c>
      <c r="AU137" s="524">
        <v>2.7972027972028E-2</v>
      </c>
      <c r="AV137" s="526">
        <v>6558</v>
      </c>
      <c r="AW137" s="528">
        <v>-1019</v>
      </c>
      <c r="AX137" s="530">
        <v>-0.134485944305134</v>
      </c>
    </row>
    <row r="138" spans="1:50">
      <c r="A138" s="72"/>
      <c r="B138" s="509" t="s">
        <v>30</v>
      </c>
      <c r="C138" s="520">
        <v>0</v>
      </c>
      <c r="D138" s="522">
        <v>0</v>
      </c>
      <c r="E138" s="524" t="s">
        <v>10</v>
      </c>
      <c r="F138" s="522">
        <v>0</v>
      </c>
      <c r="G138" s="522">
        <v>0</v>
      </c>
      <c r="H138" s="515" t="s">
        <v>10</v>
      </c>
      <c r="I138" s="522">
        <v>2</v>
      </c>
      <c r="J138" s="522">
        <v>2</v>
      </c>
      <c r="K138" s="515" t="s">
        <v>10</v>
      </c>
      <c r="L138" s="522">
        <v>2</v>
      </c>
      <c r="M138" s="522">
        <v>1</v>
      </c>
      <c r="N138" s="524">
        <v>1</v>
      </c>
      <c r="O138" s="522">
        <v>0</v>
      </c>
      <c r="P138" s="522">
        <v>0</v>
      </c>
      <c r="Q138" s="515" t="s">
        <v>10</v>
      </c>
      <c r="R138" s="522">
        <v>1</v>
      </c>
      <c r="S138" s="522">
        <v>1</v>
      </c>
      <c r="T138" s="515" t="s">
        <v>10</v>
      </c>
      <c r="U138" s="522">
        <v>0</v>
      </c>
      <c r="V138" s="522">
        <v>-1</v>
      </c>
      <c r="W138" s="515">
        <v>-1</v>
      </c>
      <c r="X138" s="522">
        <v>0</v>
      </c>
      <c r="Y138" s="522">
        <v>0</v>
      </c>
      <c r="Z138" s="515" t="s">
        <v>10</v>
      </c>
      <c r="AA138" s="522">
        <v>1</v>
      </c>
      <c r="AB138" s="522">
        <v>-1</v>
      </c>
      <c r="AC138" s="515">
        <v>-0.5</v>
      </c>
      <c r="AD138" s="522">
        <v>1</v>
      </c>
      <c r="AE138" s="522">
        <v>-1</v>
      </c>
      <c r="AF138" s="524">
        <v>-0.5</v>
      </c>
      <c r="AG138" s="522">
        <v>1</v>
      </c>
      <c r="AH138" s="522">
        <v>1</v>
      </c>
      <c r="AI138" s="515" t="s">
        <v>10</v>
      </c>
      <c r="AJ138" s="522">
        <v>1</v>
      </c>
      <c r="AK138" s="522">
        <v>0</v>
      </c>
      <c r="AL138" s="515">
        <v>0</v>
      </c>
      <c r="AM138" s="522">
        <v>1</v>
      </c>
      <c r="AN138" s="522">
        <v>0</v>
      </c>
      <c r="AO138" s="515">
        <v>0</v>
      </c>
      <c r="AP138" s="522">
        <v>1589</v>
      </c>
      <c r="AQ138" s="522">
        <v>249</v>
      </c>
      <c r="AR138" s="524">
        <v>0.18582089552238801</v>
      </c>
      <c r="AS138" s="522">
        <v>1459</v>
      </c>
      <c r="AT138" s="522">
        <v>147</v>
      </c>
      <c r="AU138" s="524">
        <v>0.11204268292682899</v>
      </c>
      <c r="AV138" s="526">
        <v>3058</v>
      </c>
      <c r="AW138" s="528">
        <v>398</v>
      </c>
      <c r="AX138" s="530">
        <v>0.14962406015037599</v>
      </c>
    </row>
    <row r="139" spans="1:50">
      <c r="A139" s="507" t="s">
        <v>21</v>
      </c>
      <c r="B139" s="512" t="s">
        <v>0</v>
      </c>
      <c r="C139" s="520">
        <v>471</v>
      </c>
      <c r="D139" s="522">
        <v>37</v>
      </c>
      <c r="E139" s="524">
        <v>8.5253456221198204E-2</v>
      </c>
      <c r="F139" s="522">
        <v>758</v>
      </c>
      <c r="G139" s="522">
        <v>77</v>
      </c>
      <c r="H139" s="524">
        <v>0.113069016152717</v>
      </c>
      <c r="I139" s="522">
        <v>648</v>
      </c>
      <c r="J139" s="522">
        <v>-10</v>
      </c>
      <c r="K139" s="524">
        <v>-1.51975683890578E-2</v>
      </c>
      <c r="L139" s="522">
        <v>712</v>
      </c>
      <c r="M139" s="522">
        <v>53</v>
      </c>
      <c r="N139" s="524">
        <v>8.0424886191198794E-2</v>
      </c>
      <c r="O139" s="522">
        <v>524</v>
      </c>
      <c r="P139" s="522">
        <v>29</v>
      </c>
      <c r="Q139" s="524">
        <v>5.8585858585858602E-2</v>
      </c>
      <c r="R139" s="522">
        <v>1620</v>
      </c>
      <c r="S139" s="522">
        <v>30</v>
      </c>
      <c r="T139" s="524">
        <v>1.88679245283019E-2</v>
      </c>
      <c r="U139" s="522">
        <v>1282</v>
      </c>
      <c r="V139" s="522">
        <v>96</v>
      </c>
      <c r="W139" s="524">
        <v>8.0944350758853298E-2</v>
      </c>
      <c r="X139" s="522">
        <v>691</v>
      </c>
      <c r="Y139" s="522">
        <v>24</v>
      </c>
      <c r="Z139" s="524">
        <v>3.5982008995502197E-2</v>
      </c>
      <c r="AA139" s="522">
        <v>1163</v>
      </c>
      <c r="AB139" s="522">
        <v>78</v>
      </c>
      <c r="AC139" s="524">
        <v>7.1889400921659005E-2</v>
      </c>
      <c r="AD139" s="522">
        <v>1142</v>
      </c>
      <c r="AE139" s="522">
        <v>23</v>
      </c>
      <c r="AF139" s="524">
        <v>2.05540661304736E-2</v>
      </c>
      <c r="AG139" s="522">
        <v>1246</v>
      </c>
      <c r="AH139" s="522">
        <v>134</v>
      </c>
      <c r="AI139" s="524">
        <v>0.12050359712230201</v>
      </c>
      <c r="AJ139" s="522">
        <v>648</v>
      </c>
      <c r="AK139" s="522">
        <v>38</v>
      </c>
      <c r="AL139" s="524">
        <v>6.2295081967213103E-2</v>
      </c>
      <c r="AM139" s="522">
        <v>618</v>
      </c>
      <c r="AN139" s="522">
        <v>25</v>
      </c>
      <c r="AO139" s="524">
        <v>4.2158516020236098E-2</v>
      </c>
      <c r="AP139" s="522">
        <v>1163</v>
      </c>
      <c r="AQ139" s="522">
        <v>132</v>
      </c>
      <c r="AR139" s="524">
        <v>0.12803103782735201</v>
      </c>
      <c r="AS139" s="522">
        <v>1125</v>
      </c>
      <c r="AT139" s="522">
        <v>114</v>
      </c>
      <c r="AU139" s="524">
        <v>0.112759643916914</v>
      </c>
      <c r="AV139" s="526">
        <v>13811</v>
      </c>
      <c r="AW139" s="528">
        <v>880</v>
      </c>
      <c r="AX139" s="530">
        <v>6.80535148093728E-2</v>
      </c>
    </row>
    <row r="140" spans="1:50">
      <c r="A140" s="72"/>
      <c r="B140" s="509" t="s">
        <v>28</v>
      </c>
      <c r="C140" s="520">
        <v>104</v>
      </c>
      <c r="D140" s="522">
        <v>-16</v>
      </c>
      <c r="E140" s="524">
        <v>-0.133333333333333</v>
      </c>
      <c r="F140" s="522">
        <v>110</v>
      </c>
      <c r="G140" s="522">
        <v>-48</v>
      </c>
      <c r="H140" s="524">
        <v>-0.30379746835443</v>
      </c>
      <c r="I140" s="522">
        <v>130</v>
      </c>
      <c r="J140" s="522">
        <v>-40</v>
      </c>
      <c r="K140" s="524">
        <v>-0.23529411764705899</v>
      </c>
      <c r="L140" s="522">
        <v>148</v>
      </c>
      <c r="M140" s="522">
        <v>-5</v>
      </c>
      <c r="N140" s="524">
        <v>-3.2679738562091498E-2</v>
      </c>
      <c r="O140" s="522">
        <v>118</v>
      </c>
      <c r="P140" s="522">
        <v>11</v>
      </c>
      <c r="Q140" s="524">
        <v>0.10280373831775701</v>
      </c>
      <c r="R140" s="522">
        <v>364</v>
      </c>
      <c r="S140" s="522">
        <v>-96</v>
      </c>
      <c r="T140" s="524">
        <v>-0.208695652173913</v>
      </c>
      <c r="U140" s="522">
        <v>247</v>
      </c>
      <c r="V140" s="522">
        <v>-40</v>
      </c>
      <c r="W140" s="524">
        <v>-0.139372822299652</v>
      </c>
      <c r="X140" s="522">
        <v>156</v>
      </c>
      <c r="Y140" s="522">
        <v>-9</v>
      </c>
      <c r="Z140" s="524">
        <v>-5.4545454545454501E-2</v>
      </c>
      <c r="AA140" s="522">
        <v>209</v>
      </c>
      <c r="AB140" s="522">
        <v>-42</v>
      </c>
      <c r="AC140" s="524">
        <v>-0.167330677290837</v>
      </c>
      <c r="AD140" s="522">
        <v>210</v>
      </c>
      <c r="AE140" s="522">
        <v>-73</v>
      </c>
      <c r="AF140" s="524">
        <v>-0.25795053003533602</v>
      </c>
      <c r="AG140" s="522">
        <v>229</v>
      </c>
      <c r="AH140" s="522">
        <v>-43</v>
      </c>
      <c r="AI140" s="524">
        <v>-0.158088235294118</v>
      </c>
      <c r="AJ140" s="522">
        <v>137</v>
      </c>
      <c r="AK140" s="522">
        <v>19</v>
      </c>
      <c r="AL140" s="524">
        <v>0.161016949152542</v>
      </c>
      <c r="AM140" s="522">
        <v>147</v>
      </c>
      <c r="AN140" s="522">
        <v>2</v>
      </c>
      <c r="AO140" s="524">
        <v>1.37931034482759E-2</v>
      </c>
      <c r="AP140" s="522">
        <v>552</v>
      </c>
      <c r="AQ140" s="522">
        <v>44</v>
      </c>
      <c r="AR140" s="524">
        <v>8.6614173228346497E-2</v>
      </c>
      <c r="AS140" s="522">
        <v>469</v>
      </c>
      <c r="AT140" s="522">
        <v>25</v>
      </c>
      <c r="AU140" s="524">
        <v>5.63063063063063E-2</v>
      </c>
      <c r="AV140" s="526">
        <v>3330</v>
      </c>
      <c r="AW140" s="528">
        <v>-311</v>
      </c>
      <c r="AX140" s="530">
        <v>-8.5416094479538601E-2</v>
      </c>
    </row>
    <row r="141" spans="1:50">
      <c r="A141" s="72"/>
      <c r="B141" s="509" t="s">
        <v>30</v>
      </c>
      <c r="C141" s="520">
        <v>0</v>
      </c>
      <c r="D141" s="522">
        <v>0</v>
      </c>
      <c r="E141" s="515" t="s">
        <v>10</v>
      </c>
      <c r="F141" s="522">
        <v>0</v>
      </c>
      <c r="G141" s="522">
        <v>0</v>
      </c>
      <c r="H141" s="515" t="s">
        <v>10</v>
      </c>
      <c r="I141" s="522">
        <v>1</v>
      </c>
      <c r="J141" s="522">
        <v>1</v>
      </c>
      <c r="K141" s="515" t="s">
        <v>10</v>
      </c>
      <c r="L141" s="522">
        <v>0</v>
      </c>
      <c r="M141" s="522">
        <v>0</v>
      </c>
      <c r="N141" s="515" t="s">
        <v>10</v>
      </c>
      <c r="O141" s="522">
        <v>0</v>
      </c>
      <c r="P141" s="522">
        <v>0</v>
      </c>
      <c r="Q141" s="515" t="s">
        <v>10</v>
      </c>
      <c r="R141" s="522">
        <v>1</v>
      </c>
      <c r="S141" s="522">
        <v>1</v>
      </c>
      <c r="T141" s="515" t="s">
        <v>10</v>
      </c>
      <c r="U141" s="522">
        <v>0</v>
      </c>
      <c r="V141" s="522">
        <v>-1</v>
      </c>
      <c r="W141" s="515">
        <v>-1</v>
      </c>
      <c r="X141" s="522">
        <v>0</v>
      </c>
      <c r="Y141" s="522">
        <v>0</v>
      </c>
      <c r="Z141" s="515" t="s">
        <v>10</v>
      </c>
      <c r="AA141" s="522">
        <v>1</v>
      </c>
      <c r="AB141" s="522">
        <v>-1</v>
      </c>
      <c r="AC141" s="515">
        <v>-0.5</v>
      </c>
      <c r="AD141" s="522">
        <v>0</v>
      </c>
      <c r="AE141" s="522">
        <v>0</v>
      </c>
      <c r="AF141" s="524" t="s">
        <v>10</v>
      </c>
      <c r="AG141" s="522">
        <v>1</v>
      </c>
      <c r="AH141" s="522">
        <v>1</v>
      </c>
      <c r="AI141" s="515" t="s">
        <v>10</v>
      </c>
      <c r="AJ141" s="522">
        <v>0</v>
      </c>
      <c r="AK141" s="522">
        <v>0</v>
      </c>
      <c r="AL141" s="515" t="s">
        <v>10</v>
      </c>
      <c r="AM141" s="522">
        <v>0</v>
      </c>
      <c r="AN141" s="522">
        <v>-1</v>
      </c>
      <c r="AO141" s="515">
        <v>-1</v>
      </c>
      <c r="AP141" s="522">
        <v>657</v>
      </c>
      <c r="AQ141" s="522">
        <v>124</v>
      </c>
      <c r="AR141" s="524">
        <v>0.23264540337711101</v>
      </c>
      <c r="AS141" s="522">
        <v>586</v>
      </c>
      <c r="AT141" s="522">
        <v>76</v>
      </c>
      <c r="AU141" s="524">
        <v>0.149019607843137</v>
      </c>
      <c r="AV141" s="526">
        <v>1247</v>
      </c>
      <c r="AW141" s="528">
        <v>200</v>
      </c>
      <c r="AX141" s="530">
        <v>0.19102196752626599</v>
      </c>
    </row>
    <row r="142" spans="1:50">
      <c r="A142" s="507" t="s">
        <v>90</v>
      </c>
      <c r="B142" s="512" t="s">
        <v>0</v>
      </c>
      <c r="C142" s="520">
        <v>851</v>
      </c>
      <c r="D142" s="522">
        <v>101</v>
      </c>
      <c r="E142" s="524">
        <v>0.13466666666666699</v>
      </c>
      <c r="F142" s="522">
        <v>1063</v>
      </c>
      <c r="G142" s="522">
        <v>101</v>
      </c>
      <c r="H142" s="524">
        <v>0.104989604989605</v>
      </c>
      <c r="I142" s="522">
        <v>934</v>
      </c>
      <c r="J142" s="522">
        <v>67</v>
      </c>
      <c r="K142" s="524">
        <v>7.7277970011533997E-2</v>
      </c>
      <c r="L142" s="522">
        <v>885</v>
      </c>
      <c r="M142" s="522">
        <v>-22</v>
      </c>
      <c r="N142" s="524">
        <v>-2.42557883131202E-2</v>
      </c>
      <c r="O142" s="522">
        <v>519</v>
      </c>
      <c r="P142" s="522">
        <v>-59</v>
      </c>
      <c r="Q142" s="524">
        <v>-0.102076124567474</v>
      </c>
      <c r="R142" s="522">
        <v>2472</v>
      </c>
      <c r="S142" s="522">
        <v>-11</v>
      </c>
      <c r="T142" s="524">
        <v>-4.4301248489730201E-3</v>
      </c>
      <c r="U142" s="522">
        <v>1757</v>
      </c>
      <c r="V142" s="522">
        <v>119</v>
      </c>
      <c r="W142" s="524">
        <v>7.2649572649572697E-2</v>
      </c>
      <c r="X142" s="522">
        <v>859</v>
      </c>
      <c r="Y142" s="522">
        <v>-72</v>
      </c>
      <c r="Z142" s="524">
        <v>-7.7336197636949502E-2</v>
      </c>
      <c r="AA142" s="522">
        <v>1778</v>
      </c>
      <c r="AB142" s="522">
        <v>154</v>
      </c>
      <c r="AC142" s="524">
        <v>9.4827586206896505E-2</v>
      </c>
      <c r="AD142" s="522">
        <v>1477</v>
      </c>
      <c r="AE142" s="522">
        <v>55</v>
      </c>
      <c r="AF142" s="524">
        <v>3.8677918424753897E-2</v>
      </c>
      <c r="AG142" s="522">
        <v>1354</v>
      </c>
      <c r="AH142" s="522">
        <v>89</v>
      </c>
      <c r="AI142" s="524">
        <v>7.0355731225296397E-2</v>
      </c>
      <c r="AJ142" s="522">
        <v>812</v>
      </c>
      <c r="AK142" s="522">
        <v>72</v>
      </c>
      <c r="AL142" s="524">
        <v>9.7297297297297303E-2</v>
      </c>
      <c r="AM142" s="522">
        <v>950</v>
      </c>
      <c r="AN142" s="522">
        <v>78</v>
      </c>
      <c r="AO142" s="524">
        <v>8.9449541284403702E-2</v>
      </c>
      <c r="AP142" s="522">
        <v>1615</v>
      </c>
      <c r="AQ142" s="522">
        <v>199</v>
      </c>
      <c r="AR142" s="524">
        <v>0.140536723163842</v>
      </c>
      <c r="AS142" s="522">
        <v>1299</v>
      </c>
      <c r="AT142" s="522">
        <v>102</v>
      </c>
      <c r="AU142" s="524">
        <v>8.5213032581453602E-2</v>
      </c>
      <c r="AV142" s="526">
        <v>18625</v>
      </c>
      <c r="AW142" s="528">
        <v>973</v>
      </c>
      <c r="AX142" s="530">
        <v>5.5121232721504598E-2</v>
      </c>
    </row>
    <row r="143" spans="1:50">
      <c r="A143" s="72"/>
      <c r="B143" s="508" t="s">
        <v>28</v>
      </c>
      <c r="C143" s="520">
        <v>105</v>
      </c>
      <c r="D143" s="522">
        <v>-45</v>
      </c>
      <c r="E143" s="524">
        <v>-0.3</v>
      </c>
      <c r="F143" s="522">
        <v>106</v>
      </c>
      <c r="G143" s="522">
        <v>-50</v>
      </c>
      <c r="H143" s="524">
        <v>-0.32051282051282098</v>
      </c>
      <c r="I143" s="522">
        <v>104</v>
      </c>
      <c r="J143" s="522">
        <v>-53</v>
      </c>
      <c r="K143" s="524">
        <v>-0.337579617834395</v>
      </c>
      <c r="L143" s="522">
        <v>116</v>
      </c>
      <c r="M143" s="522">
        <v>-41</v>
      </c>
      <c r="N143" s="524">
        <v>-0.26114649681528701</v>
      </c>
      <c r="O143" s="522">
        <v>75</v>
      </c>
      <c r="P143" s="522">
        <v>-17</v>
      </c>
      <c r="Q143" s="524">
        <v>-0.184782608695652</v>
      </c>
      <c r="R143" s="522">
        <v>386</v>
      </c>
      <c r="S143" s="522">
        <v>-163</v>
      </c>
      <c r="T143" s="524">
        <v>-0.29690346083788699</v>
      </c>
      <c r="U143" s="522">
        <v>197</v>
      </c>
      <c r="V143" s="522">
        <v>-41</v>
      </c>
      <c r="W143" s="524">
        <v>-0.17226890756302499</v>
      </c>
      <c r="X143" s="522">
        <v>101</v>
      </c>
      <c r="Y143" s="522">
        <v>-74</v>
      </c>
      <c r="Z143" s="524">
        <v>-0.42285714285714299</v>
      </c>
      <c r="AA143" s="522">
        <v>215</v>
      </c>
      <c r="AB143" s="522">
        <v>-88</v>
      </c>
      <c r="AC143" s="524">
        <v>-0.29042904290429</v>
      </c>
      <c r="AD143" s="522">
        <v>158</v>
      </c>
      <c r="AE143" s="522">
        <v>-39</v>
      </c>
      <c r="AF143" s="524">
        <v>-0.19796954314720799</v>
      </c>
      <c r="AG143" s="522">
        <v>147</v>
      </c>
      <c r="AH143" s="522">
        <v>-59</v>
      </c>
      <c r="AI143" s="524">
        <v>-0.28640776699029102</v>
      </c>
      <c r="AJ143" s="522">
        <v>87</v>
      </c>
      <c r="AK143" s="522">
        <v>6</v>
      </c>
      <c r="AL143" s="524">
        <v>7.4074074074074098E-2</v>
      </c>
      <c r="AM143" s="522">
        <v>120</v>
      </c>
      <c r="AN143" s="522">
        <v>-52</v>
      </c>
      <c r="AO143" s="524">
        <v>-0.30232558139534899</v>
      </c>
      <c r="AP143" s="522">
        <v>751</v>
      </c>
      <c r="AQ143" s="522">
        <v>5</v>
      </c>
      <c r="AR143" s="524">
        <v>6.7024128686327096E-3</v>
      </c>
      <c r="AS143" s="522">
        <v>560</v>
      </c>
      <c r="AT143" s="522">
        <v>3</v>
      </c>
      <c r="AU143" s="524">
        <v>5.3859964093357299E-3</v>
      </c>
      <c r="AV143" s="526">
        <v>3228</v>
      </c>
      <c r="AW143" s="528">
        <v>-708</v>
      </c>
      <c r="AX143" s="530">
        <v>-0.17987804878048799</v>
      </c>
    </row>
    <row r="144" spans="1:50">
      <c r="A144" s="72"/>
      <c r="B144" s="508" t="s">
        <v>30</v>
      </c>
      <c r="C144" s="520">
        <v>0</v>
      </c>
      <c r="D144" s="522">
        <v>0</v>
      </c>
      <c r="E144" s="524" t="s">
        <v>10</v>
      </c>
      <c r="F144" s="522">
        <v>0</v>
      </c>
      <c r="G144" s="522">
        <v>0</v>
      </c>
      <c r="H144" s="515" t="s">
        <v>10</v>
      </c>
      <c r="I144" s="522">
        <v>1</v>
      </c>
      <c r="J144" s="522">
        <v>1</v>
      </c>
      <c r="K144" s="515" t="s">
        <v>10</v>
      </c>
      <c r="L144" s="522">
        <v>2</v>
      </c>
      <c r="M144" s="522">
        <v>1</v>
      </c>
      <c r="N144" s="524">
        <v>1</v>
      </c>
      <c r="O144" s="522">
        <v>0</v>
      </c>
      <c r="P144" s="522">
        <v>0</v>
      </c>
      <c r="Q144" s="515" t="s">
        <v>10</v>
      </c>
      <c r="R144" s="522">
        <v>0</v>
      </c>
      <c r="S144" s="522">
        <v>0</v>
      </c>
      <c r="T144" s="515" t="s">
        <v>10</v>
      </c>
      <c r="U144" s="522">
        <v>0</v>
      </c>
      <c r="V144" s="522">
        <v>0</v>
      </c>
      <c r="W144" s="515" t="s">
        <v>10</v>
      </c>
      <c r="X144" s="522">
        <v>0</v>
      </c>
      <c r="Y144" s="522">
        <v>0</v>
      </c>
      <c r="Z144" s="515" t="s">
        <v>10</v>
      </c>
      <c r="AA144" s="522">
        <v>0</v>
      </c>
      <c r="AB144" s="522">
        <v>0</v>
      </c>
      <c r="AC144" s="515" t="s">
        <v>10</v>
      </c>
      <c r="AD144" s="522">
        <v>1</v>
      </c>
      <c r="AE144" s="522">
        <v>-1</v>
      </c>
      <c r="AF144" s="524">
        <v>-0.5</v>
      </c>
      <c r="AG144" s="522">
        <v>0</v>
      </c>
      <c r="AH144" s="522">
        <v>0</v>
      </c>
      <c r="AI144" s="515" t="s">
        <v>10</v>
      </c>
      <c r="AJ144" s="522">
        <v>1</v>
      </c>
      <c r="AK144" s="522">
        <v>0</v>
      </c>
      <c r="AL144" s="515">
        <v>0</v>
      </c>
      <c r="AM144" s="522">
        <v>1</v>
      </c>
      <c r="AN144" s="522">
        <v>1</v>
      </c>
      <c r="AO144" s="515" t="s">
        <v>10</v>
      </c>
      <c r="AP144" s="522">
        <v>932</v>
      </c>
      <c r="AQ144" s="522">
        <v>125</v>
      </c>
      <c r="AR144" s="524">
        <v>0.15489467162329601</v>
      </c>
      <c r="AS144" s="522">
        <v>873</v>
      </c>
      <c r="AT144" s="522">
        <v>71</v>
      </c>
      <c r="AU144" s="524">
        <v>8.8528678304239397E-2</v>
      </c>
      <c r="AV144" s="526">
        <v>1811</v>
      </c>
      <c r="AW144" s="528">
        <v>198</v>
      </c>
      <c r="AX144" s="530">
        <v>0.122752634841909</v>
      </c>
    </row>
    <row r="147" spans="1:50">
      <c r="A147" s="87" t="s">
        <v>52</v>
      </c>
    </row>
    <row r="149" spans="1:50">
      <c r="A149" s="531" t="s">
        <v>31</v>
      </c>
      <c r="C149" s="532" t="s">
        <v>60</v>
      </c>
      <c r="D149" s="72"/>
      <c r="E149" s="72"/>
      <c r="F149" s="532" t="s">
        <v>61</v>
      </c>
      <c r="G149" s="72"/>
      <c r="H149" s="72"/>
      <c r="I149" s="532" t="s">
        <v>83</v>
      </c>
      <c r="J149" s="72"/>
      <c r="K149" s="72"/>
      <c r="L149" s="532" t="s">
        <v>84</v>
      </c>
      <c r="M149" s="72"/>
      <c r="N149" s="72"/>
      <c r="O149" s="532" t="s">
        <v>85</v>
      </c>
      <c r="P149" s="72"/>
      <c r="Q149" s="72"/>
      <c r="R149" s="532" t="s">
        <v>101</v>
      </c>
      <c r="S149" s="72"/>
      <c r="T149" s="72"/>
      <c r="U149" s="532" t="s">
        <v>86</v>
      </c>
      <c r="V149" s="72"/>
      <c r="W149" s="72"/>
      <c r="X149" s="532" t="s">
        <v>87</v>
      </c>
      <c r="Y149" s="72"/>
      <c r="Z149" s="72"/>
      <c r="AA149" s="532" t="s">
        <v>62</v>
      </c>
      <c r="AB149" s="72"/>
      <c r="AC149" s="72"/>
      <c r="AD149" s="532" t="s">
        <v>63</v>
      </c>
      <c r="AE149" s="72"/>
      <c r="AF149" s="72"/>
      <c r="AG149" s="532" t="s">
        <v>88</v>
      </c>
      <c r="AH149" s="72"/>
      <c r="AI149" s="72"/>
      <c r="AJ149" s="532" t="s">
        <v>77</v>
      </c>
      <c r="AK149" s="72"/>
      <c r="AL149" s="72"/>
      <c r="AM149" s="532" t="s">
        <v>89</v>
      </c>
      <c r="AN149" s="72"/>
      <c r="AO149" s="72"/>
      <c r="AP149" s="532" t="s">
        <v>81</v>
      </c>
      <c r="AQ149" s="72"/>
      <c r="AR149" s="72"/>
      <c r="AS149" s="532" t="s">
        <v>82</v>
      </c>
      <c r="AT149" s="72"/>
      <c r="AU149" s="72"/>
      <c r="AV149" s="536" t="s">
        <v>2</v>
      </c>
      <c r="AW149" s="72"/>
      <c r="AX149" s="72"/>
    </row>
    <row r="150" spans="1:50">
      <c r="C150" s="539" t="s">
        <v>3</v>
      </c>
      <c r="D150" s="540" t="s">
        <v>4</v>
      </c>
      <c r="E150" s="537" t="s">
        <v>5</v>
      </c>
      <c r="F150" s="539" t="s">
        <v>3</v>
      </c>
      <c r="G150" s="540" t="s">
        <v>4</v>
      </c>
      <c r="H150" s="537" t="s">
        <v>5</v>
      </c>
      <c r="I150" s="539" t="s">
        <v>3</v>
      </c>
      <c r="J150" s="540" t="s">
        <v>4</v>
      </c>
      <c r="K150" s="537" t="s">
        <v>5</v>
      </c>
      <c r="L150" s="539" t="s">
        <v>3</v>
      </c>
      <c r="M150" s="540" t="s">
        <v>4</v>
      </c>
      <c r="N150" s="537" t="s">
        <v>5</v>
      </c>
      <c r="O150" s="539" t="s">
        <v>3</v>
      </c>
      <c r="P150" s="540" t="s">
        <v>4</v>
      </c>
      <c r="Q150" s="537" t="s">
        <v>5</v>
      </c>
      <c r="R150" s="539" t="s">
        <v>3</v>
      </c>
      <c r="S150" s="540" t="s">
        <v>4</v>
      </c>
      <c r="T150" s="537" t="s">
        <v>5</v>
      </c>
      <c r="U150" s="539" t="s">
        <v>3</v>
      </c>
      <c r="V150" s="540" t="s">
        <v>4</v>
      </c>
      <c r="W150" s="537" t="s">
        <v>5</v>
      </c>
      <c r="X150" s="539" t="s">
        <v>3</v>
      </c>
      <c r="Y150" s="540" t="s">
        <v>4</v>
      </c>
      <c r="Z150" s="537" t="s">
        <v>5</v>
      </c>
      <c r="AA150" s="539" t="s">
        <v>3</v>
      </c>
      <c r="AB150" s="540" t="s">
        <v>4</v>
      </c>
      <c r="AC150" s="537" t="s">
        <v>5</v>
      </c>
      <c r="AD150" s="539" t="s">
        <v>3</v>
      </c>
      <c r="AE150" s="540" t="s">
        <v>4</v>
      </c>
      <c r="AF150" s="537" t="s">
        <v>5</v>
      </c>
      <c r="AG150" s="539" t="s">
        <v>3</v>
      </c>
      <c r="AH150" s="540" t="s">
        <v>4</v>
      </c>
      <c r="AI150" s="537" t="s">
        <v>5</v>
      </c>
      <c r="AJ150" s="539" t="s">
        <v>3</v>
      </c>
      <c r="AK150" s="540" t="s">
        <v>4</v>
      </c>
      <c r="AL150" s="537" t="s">
        <v>5</v>
      </c>
      <c r="AM150" s="539" t="s">
        <v>3</v>
      </c>
      <c r="AN150" s="540" t="s">
        <v>4</v>
      </c>
      <c r="AO150" s="537" t="s">
        <v>5</v>
      </c>
      <c r="AP150" s="539" t="s">
        <v>3</v>
      </c>
      <c r="AQ150" s="540" t="s">
        <v>4</v>
      </c>
      <c r="AR150" s="537" t="s">
        <v>5</v>
      </c>
      <c r="AS150" s="539" t="s">
        <v>3</v>
      </c>
      <c r="AT150" s="540" t="s">
        <v>4</v>
      </c>
      <c r="AU150" s="537" t="s">
        <v>5</v>
      </c>
      <c r="AV150" s="542" t="s">
        <v>3</v>
      </c>
      <c r="AW150" s="543" t="s">
        <v>4</v>
      </c>
      <c r="AX150" s="544" t="s">
        <v>5</v>
      </c>
    </row>
    <row r="151" spans="1:50">
      <c r="A151" s="533" t="s">
        <v>6</v>
      </c>
      <c r="B151" s="538" t="s">
        <v>0</v>
      </c>
      <c r="C151" s="545">
        <v>559</v>
      </c>
      <c r="D151" s="547">
        <v>32</v>
      </c>
      <c r="E151" s="549">
        <v>6.0721062618595799E-2</v>
      </c>
      <c r="F151" s="547">
        <v>789</v>
      </c>
      <c r="G151" s="547">
        <v>105</v>
      </c>
      <c r="H151" s="549">
        <v>0.15350877192982501</v>
      </c>
      <c r="I151" s="547">
        <v>604</v>
      </c>
      <c r="J151" s="547">
        <v>40</v>
      </c>
      <c r="K151" s="549">
        <v>7.09219858156028E-2</v>
      </c>
      <c r="L151" s="547">
        <v>653</v>
      </c>
      <c r="M151" s="547">
        <v>-6</v>
      </c>
      <c r="N151" s="549">
        <v>-9.1047040971168405E-3</v>
      </c>
      <c r="O151" s="547">
        <v>416</v>
      </c>
      <c r="P151" s="547">
        <v>15</v>
      </c>
      <c r="Q151" s="549">
        <v>3.7406483790523699E-2</v>
      </c>
      <c r="R151" s="547">
        <v>1527</v>
      </c>
      <c r="S151" s="547">
        <v>117</v>
      </c>
      <c r="T151" s="549">
        <v>8.29787234042553E-2</v>
      </c>
      <c r="U151" s="547">
        <v>1241</v>
      </c>
      <c r="V151" s="547">
        <v>99</v>
      </c>
      <c r="W151" s="549">
        <v>8.6690017513134807E-2</v>
      </c>
      <c r="X151" s="547">
        <v>615</v>
      </c>
      <c r="Y151" s="547">
        <v>-28</v>
      </c>
      <c r="Z151" s="549">
        <v>-4.3545878693623599E-2</v>
      </c>
      <c r="AA151" s="547">
        <v>1252</v>
      </c>
      <c r="AB151" s="547">
        <v>146</v>
      </c>
      <c r="AC151" s="549">
        <v>0.132007233273056</v>
      </c>
      <c r="AD151" s="547">
        <v>1027</v>
      </c>
      <c r="AE151" s="547">
        <v>69</v>
      </c>
      <c r="AF151" s="549">
        <v>7.2025052192066799E-2</v>
      </c>
      <c r="AG151" s="547">
        <v>1026</v>
      </c>
      <c r="AH151" s="547">
        <v>148</v>
      </c>
      <c r="AI151" s="549">
        <v>0.16856492027334899</v>
      </c>
      <c r="AJ151" s="547">
        <v>579</v>
      </c>
      <c r="AK151" s="547">
        <v>51</v>
      </c>
      <c r="AL151" s="549">
        <v>9.6590909090909102E-2</v>
      </c>
      <c r="AM151" s="547">
        <v>590</v>
      </c>
      <c r="AN151" s="547">
        <v>52</v>
      </c>
      <c r="AO151" s="549">
        <v>9.6654275092936795E-2</v>
      </c>
      <c r="AP151" s="547">
        <v>705</v>
      </c>
      <c r="AQ151" s="547">
        <v>-7</v>
      </c>
      <c r="AR151" s="549">
        <v>-9.8314606741572996E-3</v>
      </c>
      <c r="AS151" s="547">
        <v>642</v>
      </c>
      <c r="AT151" s="547">
        <v>39</v>
      </c>
      <c r="AU151" s="549">
        <v>6.4676616915422896E-2</v>
      </c>
      <c r="AV151" s="551">
        <v>12225</v>
      </c>
      <c r="AW151" s="553">
        <v>872</v>
      </c>
      <c r="AX151" s="555">
        <v>7.6807892187087098E-2</v>
      </c>
    </row>
    <row r="152" spans="1:50">
      <c r="A152" s="72"/>
      <c r="B152" s="535" t="s">
        <v>28</v>
      </c>
      <c r="C152" s="546">
        <v>26</v>
      </c>
      <c r="D152" s="548">
        <v>0</v>
      </c>
      <c r="E152" s="550">
        <v>0</v>
      </c>
      <c r="F152" s="548">
        <v>20</v>
      </c>
      <c r="G152" s="548">
        <v>-5</v>
      </c>
      <c r="H152" s="550">
        <v>-0.2</v>
      </c>
      <c r="I152" s="548">
        <v>27</v>
      </c>
      <c r="J152" s="548">
        <v>-8</v>
      </c>
      <c r="K152" s="550">
        <v>-0.22857142857142901</v>
      </c>
      <c r="L152" s="548">
        <v>29</v>
      </c>
      <c r="M152" s="548">
        <v>-4</v>
      </c>
      <c r="N152" s="550">
        <v>-0.12121212121212099</v>
      </c>
      <c r="O152" s="548">
        <v>28</v>
      </c>
      <c r="P152" s="548">
        <v>4</v>
      </c>
      <c r="Q152" s="550">
        <v>0.16666666666666699</v>
      </c>
      <c r="R152" s="548">
        <v>89</v>
      </c>
      <c r="S152" s="548">
        <v>-7</v>
      </c>
      <c r="T152" s="550">
        <v>-7.2916666666666699E-2</v>
      </c>
      <c r="U152" s="548">
        <v>56</v>
      </c>
      <c r="V152" s="548">
        <v>11</v>
      </c>
      <c r="W152" s="550">
        <v>0.24444444444444399</v>
      </c>
      <c r="X152" s="548">
        <v>24</v>
      </c>
      <c r="Y152" s="548">
        <v>-13</v>
      </c>
      <c r="Z152" s="550">
        <v>-0.35135135135135098</v>
      </c>
      <c r="AA152" s="548">
        <v>47</v>
      </c>
      <c r="AB152" s="548">
        <v>-7</v>
      </c>
      <c r="AC152" s="550">
        <v>-0.12962962962963001</v>
      </c>
      <c r="AD152" s="548">
        <v>42</v>
      </c>
      <c r="AE152" s="548">
        <v>8</v>
      </c>
      <c r="AF152" s="550">
        <v>0.23529411764705899</v>
      </c>
      <c r="AG152" s="548">
        <v>50</v>
      </c>
      <c r="AH152" s="548">
        <v>-10</v>
      </c>
      <c r="AI152" s="550">
        <v>-0.16666666666666699</v>
      </c>
      <c r="AJ152" s="548">
        <v>37</v>
      </c>
      <c r="AK152" s="548">
        <v>15</v>
      </c>
      <c r="AL152" s="550">
        <v>0.68181818181818199</v>
      </c>
      <c r="AM152" s="548">
        <v>34</v>
      </c>
      <c r="AN152" s="548">
        <v>10</v>
      </c>
      <c r="AO152" s="550">
        <v>0.41666666666666702</v>
      </c>
      <c r="AP152" s="548">
        <v>202</v>
      </c>
      <c r="AQ152" s="548">
        <v>50</v>
      </c>
      <c r="AR152" s="550">
        <v>0.32894736842105299</v>
      </c>
      <c r="AS152" s="548">
        <v>126</v>
      </c>
      <c r="AT152" s="548">
        <v>12</v>
      </c>
      <c r="AU152" s="550">
        <v>0.105263157894737</v>
      </c>
      <c r="AV152" s="552">
        <v>837</v>
      </c>
      <c r="AW152" s="554">
        <v>56</v>
      </c>
      <c r="AX152" s="556">
        <v>7.1702944942381594E-2</v>
      </c>
    </row>
    <row r="153" spans="1:50">
      <c r="A153" s="72"/>
      <c r="B153" s="535" t="s">
        <v>30</v>
      </c>
      <c r="C153" s="546">
        <v>0</v>
      </c>
      <c r="D153" s="548">
        <v>0</v>
      </c>
      <c r="E153" s="541" t="s">
        <v>10</v>
      </c>
      <c r="F153" s="548">
        <v>0</v>
      </c>
      <c r="G153" s="548">
        <v>0</v>
      </c>
      <c r="H153" s="541" t="s">
        <v>10</v>
      </c>
      <c r="I153" s="548">
        <v>0</v>
      </c>
      <c r="J153" s="548">
        <v>0</v>
      </c>
      <c r="K153" s="541" t="s">
        <v>10</v>
      </c>
      <c r="L153" s="548">
        <v>1</v>
      </c>
      <c r="M153" s="548">
        <v>1</v>
      </c>
      <c r="N153" s="541" t="s">
        <v>10</v>
      </c>
      <c r="O153" s="548">
        <v>0</v>
      </c>
      <c r="P153" s="548">
        <v>0</v>
      </c>
      <c r="Q153" s="541" t="s">
        <v>10</v>
      </c>
      <c r="R153" s="548">
        <v>0</v>
      </c>
      <c r="S153" s="548">
        <v>0</v>
      </c>
      <c r="T153" s="541" t="s">
        <v>10</v>
      </c>
      <c r="U153" s="548">
        <v>0</v>
      </c>
      <c r="V153" s="548">
        <v>0</v>
      </c>
      <c r="W153" s="541" t="s">
        <v>10</v>
      </c>
      <c r="X153" s="548">
        <v>0</v>
      </c>
      <c r="Y153" s="548">
        <v>0</v>
      </c>
      <c r="Z153" s="541" t="s">
        <v>10</v>
      </c>
      <c r="AA153" s="548">
        <v>0</v>
      </c>
      <c r="AB153" s="548">
        <v>0</v>
      </c>
      <c r="AC153" s="541" t="s">
        <v>10</v>
      </c>
      <c r="AD153" s="548">
        <v>0</v>
      </c>
      <c r="AE153" s="548">
        <v>0</v>
      </c>
      <c r="AF153" s="541" t="s">
        <v>10</v>
      </c>
      <c r="AG153" s="548">
        <v>0</v>
      </c>
      <c r="AH153" s="548">
        <v>0</v>
      </c>
      <c r="AI153" s="541" t="s">
        <v>10</v>
      </c>
      <c r="AJ153" s="548">
        <v>0</v>
      </c>
      <c r="AK153" s="548">
        <v>0</v>
      </c>
      <c r="AL153" s="541" t="s">
        <v>10</v>
      </c>
      <c r="AM153" s="548">
        <v>0</v>
      </c>
      <c r="AN153" s="548">
        <v>0</v>
      </c>
      <c r="AO153" s="541" t="s">
        <v>10</v>
      </c>
      <c r="AP153" s="548">
        <v>63</v>
      </c>
      <c r="AQ153" s="548">
        <v>-13</v>
      </c>
      <c r="AR153" s="550">
        <v>-0.17105263157894701</v>
      </c>
      <c r="AS153" s="548">
        <v>75</v>
      </c>
      <c r="AT153" s="548">
        <v>7</v>
      </c>
      <c r="AU153" s="550">
        <v>0.10294117647058799</v>
      </c>
      <c r="AV153" s="552">
        <v>139</v>
      </c>
      <c r="AW153" s="554">
        <v>-5</v>
      </c>
      <c r="AX153" s="556">
        <v>-3.4722222222222203E-2</v>
      </c>
    </row>
    <row r="154" spans="1:50">
      <c r="A154" s="533" t="s">
        <v>21</v>
      </c>
      <c r="B154" s="538" t="s">
        <v>0</v>
      </c>
      <c r="C154" s="546">
        <v>138</v>
      </c>
      <c r="D154" s="548">
        <v>0</v>
      </c>
      <c r="E154" s="550">
        <v>0</v>
      </c>
      <c r="F154" s="548">
        <v>207</v>
      </c>
      <c r="G154" s="548">
        <v>0</v>
      </c>
      <c r="H154" s="550">
        <v>0</v>
      </c>
      <c r="I154" s="548">
        <v>207</v>
      </c>
      <c r="J154" s="548">
        <v>-22</v>
      </c>
      <c r="K154" s="550">
        <v>-9.6069868995633204E-2</v>
      </c>
      <c r="L154" s="548">
        <v>233</v>
      </c>
      <c r="M154" s="548">
        <v>-34</v>
      </c>
      <c r="N154" s="550">
        <v>-0.12734082397003699</v>
      </c>
      <c r="O154" s="548">
        <v>177</v>
      </c>
      <c r="P154" s="548">
        <v>9</v>
      </c>
      <c r="Q154" s="550">
        <v>5.3571428571428603E-2</v>
      </c>
      <c r="R154" s="548">
        <v>368</v>
      </c>
      <c r="S154" s="548">
        <v>-18</v>
      </c>
      <c r="T154" s="550">
        <v>-4.6632124352331598E-2</v>
      </c>
      <c r="U154" s="548">
        <v>348</v>
      </c>
      <c r="V154" s="548">
        <v>-36</v>
      </c>
      <c r="W154" s="550">
        <v>-9.375E-2</v>
      </c>
      <c r="X154" s="548">
        <v>206</v>
      </c>
      <c r="Y154" s="548">
        <v>-2</v>
      </c>
      <c r="Z154" s="550">
        <v>-9.6153846153846194E-3</v>
      </c>
      <c r="AA154" s="548">
        <v>368</v>
      </c>
      <c r="AB154" s="548">
        <v>41</v>
      </c>
      <c r="AC154" s="550">
        <v>0.125382262996942</v>
      </c>
      <c r="AD154" s="548">
        <v>305</v>
      </c>
      <c r="AE154" s="548">
        <v>-8</v>
      </c>
      <c r="AF154" s="550">
        <v>-2.55591054313099E-2</v>
      </c>
      <c r="AG154" s="548">
        <v>344</v>
      </c>
      <c r="AH154" s="548">
        <v>27</v>
      </c>
      <c r="AI154" s="550">
        <v>8.5173501577287106E-2</v>
      </c>
      <c r="AJ154" s="548">
        <v>194</v>
      </c>
      <c r="AK154" s="548">
        <v>-7</v>
      </c>
      <c r="AL154" s="550">
        <v>-3.4825870646766198E-2</v>
      </c>
      <c r="AM154" s="548">
        <v>149</v>
      </c>
      <c r="AN154" s="548">
        <v>4</v>
      </c>
      <c r="AO154" s="550">
        <v>2.7586206896551699E-2</v>
      </c>
      <c r="AP154" s="548">
        <v>261</v>
      </c>
      <c r="AQ154" s="548">
        <v>-30</v>
      </c>
      <c r="AR154" s="550">
        <v>-0.10309278350515499</v>
      </c>
      <c r="AS154" s="548">
        <v>260</v>
      </c>
      <c r="AT154" s="548">
        <v>5</v>
      </c>
      <c r="AU154" s="550">
        <v>1.9607843137254902E-2</v>
      </c>
      <c r="AV154" s="552">
        <v>3765</v>
      </c>
      <c r="AW154" s="554">
        <v>-71</v>
      </c>
      <c r="AX154" s="556">
        <v>-1.8508863399374301E-2</v>
      </c>
    </row>
    <row r="155" spans="1:50">
      <c r="A155" s="72"/>
      <c r="B155" s="535" t="s">
        <v>28</v>
      </c>
      <c r="C155" s="546">
        <v>9</v>
      </c>
      <c r="D155" s="548">
        <v>-2</v>
      </c>
      <c r="E155" s="550">
        <v>-0.18181818181818199</v>
      </c>
      <c r="F155" s="548">
        <v>7</v>
      </c>
      <c r="G155" s="548">
        <v>-8</v>
      </c>
      <c r="H155" s="550">
        <v>-0.53333333333333299</v>
      </c>
      <c r="I155" s="548">
        <v>18</v>
      </c>
      <c r="J155" s="548">
        <v>-1</v>
      </c>
      <c r="K155" s="550">
        <v>-5.2631578947368397E-2</v>
      </c>
      <c r="L155" s="548">
        <v>14</v>
      </c>
      <c r="M155" s="548">
        <v>0</v>
      </c>
      <c r="N155" s="550">
        <v>0</v>
      </c>
      <c r="O155" s="548">
        <v>15</v>
      </c>
      <c r="P155" s="548">
        <v>8</v>
      </c>
      <c r="Q155" s="550">
        <v>1.1428571428571399</v>
      </c>
      <c r="R155" s="548">
        <v>38</v>
      </c>
      <c r="S155" s="548">
        <v>-4</v>
      </c>
      <c r="T155" s="550">
        <v>-9.5238095238095205E-2</v>
      </c>
      <c r="U155" s="548">
        <v>25</v>
      </c>
      <c r="V155" s="548">
        <v>4</v>
      </c>
      <c r="W155" s="550">
        <v>0.19047619047618999</v>
      </c>
      <c r="X155" s="548">
        <v>13</v>
      </c>
      <c r="Y155" s="548">
        <v>-3</v>
      </c>
      <c r="Z155" s="550">
        <v>-0.1875</v>
      </c>
      <c r="AA155" s="548">
        <v>18</v>
      </c>
      <c r="AB155" s="548">
        <v>-5</v>
      </c>
      <c r="AC155" s="550">
        <v>-0.217391304347826</v>
      </c>
      <c r="AD155" s="548">
        <v>23</v>
      </c>
      <c r="AE155" s="548">
        <v>4</v>
      </c>
      <c r="AF155" s="550">
        <v>0.21052631578947401</v>
      </c>
      <c r="AG155" s="548">
        <v>33</v>
      </c>
      <c r="AH155" s="548">
        <v>-3</v>
      </c>
      <c r="AI155" s="550">
        <v>-8.3333333333333301E-2</v>
      </c>
      <c r="AJ155" s="548">
        <v>22</v>
      </c>
      <c r="AK155" s="548">
        <v>5</v>
      </c>
      <c r="AL155" s="550">
        <v>0.29411764705882398</v>
      </c>
      <c r="AM155" s="548">
        <v>21</v>
      </c>
      <c r="AN155" s="548">
        <v>11</v>
      </c>
      <c r="AO155" s="550">
        <v>1.1000000000000001</v>
      </c>
      <c r="AP155" s="548">
        <v>55</v>
      </c>
      <c r="AQ155" s="548">
        <v>-1</v>
      </c>
      <c r="AR155" s="550">
        <v>-1.7857142857142901E-2</v>
      </c>
      <c r="AS155" s="548">
        <v>52</v>
      </c>
      <c r="AT155" s="548">
        <v>-1</v>
      </c>
      <c r="AU155" s="550">
        <v>-1.88679245283019E-2</v>
      </c>
      <c r="AV155" s="552">
        <v>363</v>
      </c>
      <c r="AW155" s="554">
        <v>4</v>
      </c>
      <c r="AX155" s="556">
        <v>1.1142061281337001E-2</v>
      </c>
    </row>
    <row r="156" spans="1:50">
      <c r="A156" s="72"/>
      <c r="B156" s="535" t="s">
        <v>30</v>
      </c>
      <c r="C156" s="546">
        <v>0</v>
      </c>
      <c r="D156" s="548">
        <v>0</v>
      </c>
      <c r="E156" s="541" t="s">
        <v>10</v>
      </c>
      <c r="F156" s="548">
        <v>0</v>
      </c>
      <c r="G156" s="548">
        <v>0</v>
      </c>
      <c r="H156" s="541" t="s">
        <v>10</v>
      </c>
      <c r="I156" s="548">
        <v>0</v>
      </c>
      <c r="J156" s="548">
        <v>0</v>
      </c>
      <c r="K156" s="541" t="s">
        <v>10</v>
      </c>
      <c r="L156" s="548">
        <v>0</v>
      </c>
      <c r="M156" s="548">
        <v>0</v>
      </c>
      <c r="N156" s="541" t="s">
        <v>10</v>
      </c>
      <c r="O156" s="548">
        <v>0</v>
      </c>
      <c r="P156" s="548">
        <v>0</v>
      </c>
      <c r="Q156" s="541" t="s">
        <v>10</v>
      </c>
      <c r="R156" s="548">
        <v>0</v>
      </c>
      <c r="S156" s="548">
        <v>0</v>
      </c>
      <c r="T156" s="541" t="s">
        <v>10</v>
      </c>
      <c r="U156" s="548">
        <v>0</v>
      </c>
      <c r="V156" s="548">
        <v>0</v>
      </c>
      <c r="W156" s="541" t="s">
        <v>10</v>
      </c>
      <c r="X156" s="548">
        <v>0</v>
      </c>
      <c r="Y156" s="548">
        <v>0</v>
      </c>
      <c r="Z156" s="541" t="s">
        <v>10</v>
      </c>
      <c r="AA156" s="548">
        <v>0</v>
      </c>
      <c r="AB156" s="548">
        <v>0</v>
      </c>
      <c r="AC156" s="541" t="s">
        <v>10</v>
      </c>
      <c r="AD156" s="548">
        <v>0</v>
      </c>
      <c r="AE156" s="548">
        <v>0</v>
      </c>
      <c r="AF156" s="541" t="s">
        <v>10</v>
      </c>
      <c r="AG156" s="548">
        <v>0</v>
      </c>
      <c r="AH156" s="548">
        <v>0</v>
      </c>
      <c r="AI156" s="541" t="s">
        <v>10</v>
      </c>
      <c r="AJ156" s="548">
        <v>0</v>
      </c>
      <c r="AK156" s="548">
        <v>0</v>
      </c>
      <c r="AL156" s="541" t="s">
        <v>10</v>
      </c>
      <c r="AM156" s="548">
        <v>0</v>
      </c>
      <c r="AN156" s="548">
        <v>0</v>
      </c>
      <c r="AO156" s="541" t="s">
        <v>10</v>
      </c>
      <c r="AP156" s="548">
        <v>26</v>
      </c>
      <c r="AQ156" s="548">
        <v>-13</v>
      </c>
      <c r="AR156" s="550">
        <v>-0.33333333333333298</v>
      </c>
      <c r="AS156" s="548">
        <v>23</v>
      </c>
      <c r="AT156" s="548">
        <v>-8</v>
      </c>
      <c r="AU156" s="550">
        <v>-0.25806451612903197</v>
      </c>
      <c r="AV156" s="552">
        <v>49</v>
      </c>
      <c r="AW156" s="554">
        <v>-21</v>
      </c>
      <c r="AX156" s="556">
        <v>-0.3</v>
      </c>
    </row>
    <row r="157" spans="1:50">
      <c r="A157" s="533" t="s">
        <v>90</v>
      </c>
      <c r="B157" s="538" t="s">
        <v>0</v>
      </c>
      <c r="C157" s="546">
        <v>421</v>
      </c>
      <c r="D157" s="548">
        <v>32</v>
      </c>
      <c r="E157" s="550">
        <v>8.2262210796915203E-2</v>
      </c>
      <c r="F157" s="548">
        <v>582</v>
      </c>
      <c r="G157" s="548">
        <v>105</v>
      </c>
      <c r="H157" s="550">
        <v>0.22012578616352199</v>
      </c>
      <c r="I157" s="548">
        <v>397</v>
      </c>
      <c r="J157" s="548">
        <v>62</v>
      </c>
      <c r="K157" s="550">
        <v>0.185074626865672</v>
      </c>
      <c r="L157" s="548">
        <v>420</v>
      </c>
      <c r="M157" s="548">
        <v>28</v>
      </c>
      <c r="N157" s="550">
        <v>7.1428571428571397E-2</v>
      </c>
      <c r="O157" s="548">
        <v>239</v>
      </c>
      <c r="P157" s="548">
        <v>6</v>
      </c>
      <c r="Q157" s="550">
        <v>2.5751072961373401E-2</v>
      </c>
      <c r="R157" s="548">
        <v>1159</v>
      </c>
      <c r="S157" s="548">
        <v>135</v>
      </c>
      <c r="T157" s="550">
        <v>0.1318359375</v>
      </c>
      <c r="U157" s="548">
        <v>893</v>
      </c>
      <c r="V157" s="548">
        <v>135</v>
      </c>
      <c r="W157" s="550">
        <v>0.17810026385224301</v>
      </c>
      <c r="X157" s="548">
        <v>409</v>
      </c>
      <c r="Y157" s="548">
        <v>-26</v>
      </c>
      <c r="Z157" s="550">
        <v>-5.97701149425287E-2</v>
      </c>
      <c r="AA157" s="548">
        <v>884</v>
      </c>
      <c r="AB157" s="548">
        <v>105</v>
      </c>
      <c r="AC157" s="550">
        <v>0.13478818998716299</v>
      </c>
      <c r="AD157" s="548">
        <v>722</v>
      </c>
      <c r="AE157" s="548">
        <v>77</v>
      </c>
      <c r="AF157" s="550">
        <v>0.11937984496124</v>
      </c>
      <c r="AG157" s="548">
        <v>682</v>
      </c>
      <c r="AH157" s="548">
        <v>121</v>
      </c>
      <c r="AI157" s="550">
        <v>0.21568627450980399</v>
      </c>
      <c r="AJ157" s="548">
        <v>385</v>
      </c>
      <c r="AK157" s="548">
        <v>58</v>
      </c>
      <c r="AL157" s="550">
        <v>0.17737003058104001</v>
      </c>
      <c r="AM157" s="548">
        <v>441</v>
      </c>
      <c r="AN157" s="548">
        <v>48</v>
      </c>
      <c r="AO157" s="550">
        <v>0.122137404580153</v>
      </c>
      <c r="AP157" s="548">
        <v>444</v>
      </c>
      <c r="AQ157" s="548">
        <v>23</v>
      </c>
      <c r="AR157" s="550">
        <v>5.4631828978622302E-2</v>
      </c>
      <c r="AS157" s="548">
        <v>382</v>
      </c>
      <c r="AT157" s="548">
        <v>34</v>
      </c>
      <c r="AU157" s="550">
        <v>9.7701149425287404E-2</v>
      </c>
      <c r="AV157" s="552">
        <v>8460</v>
      </c>
      <c r="AW157" s="554">
        <v>943</v>
      </c>
      <c r="AX157" s="556">
        <v>0.12544898230677101</v>
      </c>
    </row>
    <row r="158" spans="1:50">
      <c r="A158" s="72"/>
      <c r="B158" s="534" t="s">
        <v>28</v>
      </c>
      <c r="C158" s="546">
        <v>17</v>
      </c>
      <c r="D158" s="548">
        <v>2</v>
      </c>
      <c r="E158" s="550">
        <v>0.133333333333333</v>
      </c>
      <c r="F158" s="548">
        <v>13</v>
      </c>
      <c r="G158" s="548">
        <v>3</v>
      </c>
      <c r="H158" s="550">
        <v>0.3</v>
      </c>
      <c r="I158" s="548">
        <v>9</v>
      </c>
      <c r="J158" s="548">
        <v>-7</v>
      </c>
      <c r="K158" s="550">
        <v>-0.4375</v>
      </c>
      <c r="L158" s="548">
        <v>15</v>
      </c>
      <c r="M158" s="548">
        <v>-4</v>
      </c>
      <c r="N158" s="550">
        <v>-0.21052631578947401</v>
      </c>
      <c r="O158" s="548">
        <v>13</v>
      </c>
      <c r="P158" s="548">
        <v>-4</v>
      </c>
      <c r="Q158" s="550">
        <v>-0.23529411764705899</v>
      </c>
      <c r="R158" s="548">
        <v>51</v>
      </c>
      <c r="S158" s="548">
        <v>-3</v>
      </c>
      <c r="T158" s="550">
        <v>-5.5555555555555601E-2</v>
      </c>
      <c r="U158" s="548">
        <v>31</v>
      </c>
      <c r="V158" s="548">
        <v>7</v>
      </c>
      <c r="W158" s="550">
        <v>0.29166666666666702</v>
      </c>
      <c r="X158" s="548">
        <v>11</v>
      </c>
      <c r="Y158" s="548">
        <v>-10</v>
      </c>
      <c r="Z158" s="550">
        <v>-0.476190476190476</v>
      </c>
      <c r="AA158" s="548">
        <v>29</v>
      </c>
      <c r="AB158" s="548">
        <v>-2</v>
      </c>
      <c r="AC158" s="550">
        <v>-6.4516129032258104E-2</v>
      </c>
      <c r="AD158" s="548">
        <v>19</v>
      </c>
      <c r="AE158" s="548">
        <v>4</v>
      </c>
      <c r="AF158" s="550">
        <v>0.266666666666667</v>
      </c>
      <c r="AG158" s="548">
        <v>17</v>
      </c>
      <c r="AH158" s="548">
        <v>-7</v>
      </c>
      <c r="AI158" s="550">
        <v>-0.29166666666666702</v>
      </c>
      <c r="AJ158" s="548">
        <v>15</v>
      </c>
      <c r="AK158" s="548">
        <v>10</v>
      </c>
      <c r="AL158" s="550">
        <v>2</v>
      </c>
      <c r="AM158" s="548">
        <v>13</v>
      </c>
      <c r="AN158" s="548">
        <v>-1</v>
      </c>
      <c r="AO158" s="550">
        <v>-7.1428571428571397E-2</v>
      </c>
      <c r="AP158" s="548">
        <v>147</v>
      </c>
      <c r="AQ158" s="548">
        <v>51</v>
      </c>
      <c r="AR158" s="550">
        <v>0.53125</v>
      </c>
      <c r="AS158" s="548">
        <v>74</v>
      </c>
      <c r="AT158" s="548">
        <v>13</v>
      </c>
      <c r="AU158" s="550">
        <v>0.213114754098361</v>
      </c>
      <c r="AV158" s="552">
        <v>474</v>
      </c>
      <c r="AW158" s="554">
        <v>52</v>
      </c>
      <c r="AX158" s="556">
        <v>0.123222748815166</v>
      </c>
    </row>
    <row r="159" spans="1:50">
      <c r="A159" s="72"/>
      <c r="B159" s="534" t="s">
        <v>30</v>
      </c>
      <c r="C159" s="546">
        <v>0</v>
      </c>
      <c r="D159" s="548">
        <v>0</v>
      </c>
      <c r="E159" s="541" t="s">
        <v>10</v>
      </c>
      <c r="F159" s="548">
        <v>0</v>
      </c>
      <c r="G159" s="548">
        <v>0</v>
      </c>
      <c r="H159" s="541" t="s">
        <v>10</v>
      </c>
      <c r="I159" s="548">
        <v>0</v>
      </c>
      <c r="J159" s="548">
        <v>0</v>
      </c>
      <c r="K159" s="541" t="s">
        <v>10</v>
      </c>
      <c r="L159" s="548">
        <v>1</v>
      </c>
      <c r="M159" s="548">
        <v>1</v>
      </c>
      <c r="N159" s="541" t="s">
        <v>10</v>
      </c>
      <c r="O159" s="548">
        <v>0</v>
      </c>
      <c r="P159" s="548">
        <v>0</v>
      </c>
      <c r="Q159" s="541" t="s">
        <v>10</v>
      </c>
      <c r="R159" s="548">
        <v>0</v>
      </c>
      <c r="S159" s="548">
        <v>0</v>
      </c>
      <c r="T159" s="541" t="s">
        <v>10</v>
      </c>
      <c r="U159" s="548">
        <v>0</v>
      </c>
      <c r="V159" s="548">
        <v>0</v>
      </c>
      <c r="W159" s="541" t="s">
        <v>10</v>
      </c>
      <c r="X159" s="548">
        <v>0</v>
      </c>
      <c r="Y159" s="548">
        <v>0</v>
      </c>
      <c r="Z159" s="541" t="s">
        <v>10</v>
      </c>
      <c r="AA159" s="548">
        <v>0</v>
      </c>
      <c r="AB159" s="548">
        <v>0</v>
      </c>
      <c r="AC159" s="541" t="s">
        <v>10</v>
      </c>
      <c r="AD159" s="548">
        <v>0</v>
      </c>
      <c r="AE159" s="548">
        <v>0</v>
      </c>
      <c r="AF159" s="541" t="s">
        <v>10</v>
      </c>
      <c r="AG159" s="548">
        <v>0</v>
      </c>
      <c r="AH159" s="548">
        <v>0</v>
      </c>
      <c r="AI159" s="541" t="s">
        <v>10</v>
      </c>
      <c r="AJ159" s="548">
        <v>0</v>
      </c>
      <c r="AK159" s="548">
        <v>0</v>
      </c>
      <c r="AL159" s="541" t="s">
        <v>10</v>
      </c>
      <c r="AM159" s="548">
        <v>0</v>
      </c>
      <c r="AN159" s="548">
        <v>0</v>
      </c>
      <c r="AO159" s="541" t="s">
        <v>10</v>
      </c>
      <c r="AP159" s="548">
        <v>37</v>
      </c>
      <c r="AQ159" s="548">
        <v>0</v>
      </c>
      <c r="AR159" s="550">
        <v>0</v>
      </c>
      <c r="AS159" s="548">
        <v>52</v>
      </c>
      <c r="AT159" s="548">
        <v>15</v>
      </c>
      <c r="AU159" s="550">
        <v>0.40540540540540498</v>
      </c>
      <c r="AV159" s="552">
        <v>90</v>
      </c>
      <c r="AW159" s="554">
        <v>16</v>
      </c>
      <c r="AX159" s="556">
        <v>0.21621621621621601</v>
      </c>
    </row>
    <row r="162" spans="1:50">
      <c r="A162" s="87" t="s">
        <v>53</v>
      </c>
    </row>
    <row r="164" spans="1:50">
      <c r="A164" s="557" t="s">
        <v>1</v>
      </c>
      <c r="C164" s="558" t="s">
        <v>60</v>
      </c>
      <c r="D164" s="72"/>
      <c r="E164" s="72"/>
      <c r="F164" s="558" t="s">
        <v>61</v>
      </c>
      <c r="G164" s="72"/>
      <c r="H164" s="72"/>
      <c r="I164" s="558" t="s">
        <v>83</v>
      </c>
      <c r="J164" s="72"/>
      <c r="K164" s="72"/>
      <c r="L164" s="558" t="s">
        <v>84</v>
      </c>
      <c r="M164" s="72"/>
      <c r="N164" s="72"/>
      <c r="O164" s="558" t="s">
        <v>85</v>
      </c>
      <c r="P164" s="72"/>
      <c r="Q164" s="72"/>
      <c r="R164" s="558" t="s">
        <v>101</v>
      </c>
      <c r="S164" s="72"/>
      <c r="T164" s="72"/>
      <c r="U164" s="558" t="s">
        <v>86</v>
      </c>
      <c r="V164" s="72"/>
      <c r="W164" s="72"/>
      <c r="X164" s="558" t="s">
        <v>87</v>
      </c>
      <c r="Y164" s="72"/>
      <c r="Z164" s="72"/>
      <c r="AA164" s="558" t="s">
        <v>62</v>
      </c>
      <c r="AB164" s="72"/>
      <c r="AC164" s="72"/>
      <c r="AD164" s="558" t="s">
        <v>63</v>
      </c>
      <c r="AE164" s="72"/>
      <c r="AF164" s="72"/>
      <c r="AG164" s="558" t="s">
        <v>88</v>
      </c>
      <c r="AH164" s="72"/>
      <c r="AI164" s="72"/>
      <c r="AJ164" s="558" t="s">
        <v>77</v>
      </c>
      <c r="AK164" s="72"/>
      <c r="AL164" s="72"/>
      <c r="AM164" s="558" t="s">
        <v>89</v>
      </c>
      <c r="AN164" s="72"/>
      <c r="AO164" s="72"/>
      <c r="AP164" s="558" t="s">
        <v>81</v>
      </c>
      <c r="AQ164" s="72"/>
      <c r="AR164" s="72"/>
      <c r="AS164" s="558" t="s">
        <v>82</v>
      </c>
      <c r="AT164" s="72"/>
      <c r="AU164" s="72"/>
      <c r="AV164" s="558" t="s">
        <v>2</v>
      </c>
      <c r="AW164" s="72"/>
      <c r="AX164" s="72"/>
    </row>
    <row r="165" spans="1:50">
      <c r="C165" s="565" t="s">
        <v>33</v>
      </c>
      <c r="D165" s="566" t="s">
        <v>4</v>
      </c>
      <c r="E165" s="563" t="s">
        <v>5</v>
      </c>
      <c r="F165" s="565" t="s">
        <v>33</v>
      </c>
      <c r="G165" s="566" t="s">
        <v>4</v>
      </c>
      <c r="H165" s="563" t="s">
        <v>5</v>
      </c>
      <c r="I165" s="565" t="s">
        <v>33</v>
      </c>
      <c r="J165" s="566" t="s">
        <v>4</v>
      </c>
      <c r="K165" s="563" t="s">
        <v>5</v>
      </c>
      <c r="L165" s="565" t="s">
        <v>33</v>
      </c>
      <c r="M165" s="566" t="s">
        <v>4</v>
      </c>
      <c r="N165" s="563" t="s">
        <v>5</v>
      </c>
      <c r="O165" s="565" t="s">
        <v>33</v>
      </c>
      <c r="P165" s="566" t="s">
        <v>4</v>
      </c>
      <c r="Q165" s="563" t="s">
        <v>5</v>
      </c>
      <c r="R165" s="565" t="s">
        <v>33</v>
      </c>
      <c r="S165" s="566" t="s">
        <v>4</v>
      </c>
      <c r="T165" s="563" t="s">
        <v>5</v>
      </c>
      <c r="U165" s="565" t="s">
        <v>33</v>
      </c>
      <c r="V165" s="566" t="s">
        <v>4</v>
      </c>
      <c r="W165" s="563" t="s">
        <v>5</v>
      </c>
      <c r="X165" s="565" t="s">
        <v>33</v>
      </c>
      <c r="Y165" s="566" t="s">
        <v>4</v>
      </c>
      <c r="Z165" s="563" t="s">
        <v>5</v>
      </c>
      <c r="AA165" s="565" t="s">
        <v>33</v>
      </c>
      <c r="AB165" s="566" t="s">
        <v>4</v>
      </c>
      <c r="AC165" s="563" t="s">
        <v>5</v>
      </c>
      <c r="AD165" s="565" t="s">
        <v>33</v>
      </c>
      <c r="AE165" s="566" t="s">
        <v>4</v>
      </c>
      <c r="AF165" s="563" t="s">
        <v>5</v>
      </c>
      <c r="AG165" s="565" t="s">
        <v>33</v>
      </c>
      <c r="AH165" s="566" t="s">
        <v>4</v>
      </c>
      <c r="AI165" s="563" t="s">
        <v>5</v>
      </c>
      <c r="AJ165" s="565" t="s">
        <v>33</v>
      </c>
      <c r="AK165" s="566" t="s">
        <v>4</v>
      </c>
      <c r="AL165" s="563" t="s">
        <v>5</v>
      </c>
      <c r="AM165" s="565" t="s">
        <v>33</v>
      </c>
      <c r="AN165" s="566" t="s">
        <v>4</v>
      </c>
      <c r="AO165" s="563" t="s">
        <v>5</v>
      </c>
      <c r="AP165" s="565" t="s">
        <v>33</v>
      </c>
      <c r="AQ165" s="566" t="s">
        <v>4</v>
      </c>
      <c r="AR165" s="563" t="s">
        <v>5</v>
      </c>
      <c r="AS165" s="565" t="s">
        <v>33</v>
      </c>
      <c r="AT165" s="566" t="s">
        <v>4</v>
      </c>
      <c r="AU165" s="563" t="s">
        <v>5</v>
      </c>
      <c r="AV165" s="565" t="s">
        <v>33</v>
      </c>
      <c r="AW165" s="566" t="s">
        <v>4</v>
      </c>
      <c r="AX165" s="562" t="s">
        <v>5</v>
      </c>
    </row>
    <row r="166" spans="1:50">
      <c r="A166" s="559" t="s">
        <v>34</v>
      </c>
      <c r="B166" s="564" t="s">
        <v>27</v>
      </c>
      <c r="C166" s="574">
        <v>1147</v>
      </c>
      <c r="D166" s="579">
        <v>151</v>
      </c>
      <c r="E166" s="584">
        <v>0.15160642570281099</v>
      </c>
      <c r="F166" s="579">
        <v>586</v>
      </c>
      <c r="G166" s="579">
        <v>-54</v>
      </c>
      <c r="H166" s="584">
        <v>-8.4375000000000006E-2</v>
      </c>
      <c r="I166" s="579">
        <v>4859</v>
      </c>
      <c r="J166" s="579">
        <v>-469</v>
      </c>
      <c r="K166" s="584">
        <v>-8.8025525525525505E-2</v>
      </c>
      <c r="L166" s="579">
        <v>1676</v>
      </c>
      <c r="M166" s="579">
        <v>-170</v>
      </c>
      <c r="N166" s="584">
        <v>-9.2091007583965295E-2</v>
      </c>
      <c r="O166" s="579">
        <v>1559</v>
      </c>
      <c r="P166" s="579">
        <v>-996</v>
      </c>
      <c r="Q166" s="584">
        <v>-0.38982387475538199</v>
      </c>
      <c r="R166" s="579">
        <v>1428</v>
      </c>
      <c r="S166" s="579">
        <v>-194</v>
      </c>
      <c r="T166" s="584">
        <v>-0.11960542540074</v>
      </c>
      <c r="U166" s="579">
        <v>1435</v>
      </c>
      <c r="V166" s="579">
        <v>-342</v>
      </c>
      <c r="W166" s="584">
        <v>-0.19245920090039401</v>
      </c>
      <c r="X166" s="579">
        <v>654</v>
      </c>
      <c r="Y166" s="579">
        <v>-120</v>
      </c>
      <c r="Z166" s="584">
        <v>-0.15503875968992201</v>
      </c>
      <c r="AA166" s="579">
        <v>1405</v>
      </c>
      <c r="AB166" s="579">
        <v>-87</v>
      </c>
      <c r="AC166" s="584">
        <v>-5.8310991957104603E-2</v>
      </c>
      <c r="AD166" s="579">
        <v>897</v>
      </c>
      <c r="AE166" s="579">
        <v>69</v>
      </c>
      <c r="AF166" s="584">
        <v>8.3333333333333301E-2</v>
      </c>
      <c r="AG166" s="579">
        <v>793</v>
      </c>
      <c r="AH166" s="579">
        <v>-350</v>
      </c>
      <c r="AI166" s="584">
        <v>-0.306211723534558</v>
      </c>
      <c r="AJ166" s="579">
        <v>1036</v>
      </c>
      <c r="AK166" s="579">
        <v>-151</v>
      </c>
      <c r="AL166" s="584">
        <v>-0.127211457455771</v>
      </c>
      <c r="AM166" s="579">
        <v>517</v>
      </c>
      <c r="AN166" s="579">
        <v>30</v>
      </c>
      <c r="AO166" s="584">
        <v>6.1601642710472297E-2</v>
      </c>
      <c r="AP166" s="579">
        <v>0</v>
      </c>
      <c r="AQ166" s="579">
        <v>0</v>
      </c>
      <c r="AR166" s="584" t="s">
        <v>10</v>
      </c>
      <c r="AS166" s="579">
        <v>0</v>
      </c>
      <c r="AT166" s="579">
        <v>0</v>
      </c>
      <c r="AU166" s="567" t="s">
        <v>10</v>
      </c>
      <c r="AV166" s="579">
        <v>17992</v>
      </c>
      <c r="AW166" s="579">
        <v>-2683</v>
      </c>
      <c r="AX166" s="584">
        <v>-0.12977025392986699</v>
      </c>
    </row>
    <row r="167" spans="1:50">
      <c r="A167" s="72"/>
      <c r="B167" s="560" t="s">
        <v>25</v>
      </c>
      <c r="C167" s="575">
        <v>350</v>
      </c>
      <c r="D167" s="580">
        <v>12</v>
      </c>
      <c r="E167" s="585">
        <v>3.5502958579881699E-2</v>
      </c>
      <c r="F167" s="580">
        <v>471</v>
      </c>
      <c r="G167" s="580">
        <v>-108</v>
      </c>
      <c r="H167" s="585">
        <v>-0.18652849740932601</v>
      </c>
      <c r="I167" s="580">
        <v>3462</v>
      </c>
      <c r="J167" s="580">
        <v>-487</v>
      </c>
      <c r="K167" s="585">
        <v>-0.123322360091162</v>
      </c>
      <c r="L167" s="580">
        <v>1362</v>
      </c>
      <c r="M167" s="580">
        <v>-147</v>
      </c>
      <c r="N167" s="585">
        <v>-9.7415506958250506E-2</v>
      </c>
      <c r="O167" s="580">
        <v>737</v>
      </c>
      <c r="P167" s="580">
        <v>-211</v>
      </c>
      <c r="Q167" s="585">
        <v>-0.22257383966244701</v>
      </c>
      <c r="R167" s="580">
        <v>1273</v>
      </c>
      <c r="S167" s="580">
        <v>-127</v>
      </c>
      <c r="T167" s="585">
        <v>-9.0714285714285706E-2</v>
      </c>
      <c r="U167" s="580">
        <v>1268</v>
      </c>
      <c r="V167" s="580">
        <v>-373</v>
      </c>
      <c r="W167" s="585">
        <v>-0.22730042656916499</v>
      </c>
      <c r="X167" s="580">
        <v>475</v>
      </c>
      <c r="Y167" s="580">
        <v>-155</v>
      </c>
      <c r="Z167" s="585">
        <v>-0.24603174603174599</v>
      </c>
      <c r="AA167" s="580">
        <v>744</v>
      </c>
      <c r="AB167" s="580">
        <v>-174</v>
      </c>
      <c r="AC167" s="585">
        <v>-0.18954248366013099</v>
      </c>
      <c r="AD167" s="580">
        <v>758</v>
      </c>
      <c r="AE167" s="580">
        <v>32</v>
      </c>
      <c r="AF167" s="585">
        <v>4.4077134986225897E-2</v>
      </c>
      <c r="AG167" s="580">
        <v>708</v>
      </c>
      <c r="AH167" s="580">
        <v>-252</v>
      </c>
      <c r="AI167" s="585">
        <v>-0.26250000000000001</v>
      </c>
      <c r="AJ167" s="580">
        <v>743</v>
      </c>
      <c r="AK167" s="580">
        <v>-118</v>
      </c>
      <c r="AL167" s="585">
        <v>-0.137049941927991</v>
      </c>
      <c r="AM167" s="580">
        <v>481</v>
      </c>
      <c r="AN167" s="580">
        <v>54</v>
      </c>
      <c r="AO167" s="585">
        <v>0.12646370023419201</v>
      </c>
      <c r="AP167" s="580">
        <v>0</v>
      </c>
      <c r="AQ167" s="580">
        <v>0</v>
      </c>
      <c r="AR167" s="585" t="s">
        <v>10</v>
      </c>
      <c r="AS167" s="580">
        <v>0</v>
      </c>
      <c r="AT167" s="580">
        <v>0</v>
      </c>
      <c r="AU167" s="568" t="s">
        <v>10</v>
      </c>
      <c r="AV167" s="580">
        <v>12832</v>
      </c>
      <c r="AW167" s="580">
        <v>-2054</v>
      </c>
      <c r="AX167" s="585">
        <v>-0.137981996506785</v>
      </c>
    </row>
    <row r="168" spans="1:50">
      <c r="A168" s="72"/>
      <c r="B168" s="560" t="s">
        <v>26</v>
      </c>
      <c r="C168" s="575">
        <v>797</v>
      </c>
      <c r="D168" s="580">
        <v>139</v>
      </c>
      <c r="E168" s="585">
        <v>0.211246200607903</v>
      </c>
      <c r="F168" s="580">
        <v>115</v>
      </c>
      <c r="G168" s="580">
        <v>54</v>
      </c>
      <c r="H168" s="585">
        <v>0.88524590163934402</v>
      </c>
      <c r="I168" s="580">
        <v>1397</v>
      </c>
      <c r="J168" s="580">
        <v>18</v>
      </c>
      <c r="K168" s="585">
        <v>1.30529369108049E-2</v>
      </c>
      <c r="L168" s="580">
        <v>314</v>
      </c>
      <c r="M168" s="580">
        <v>-23</v>
      </c>
      <c r="N168" s="585">
        <v>-6.82492581602374E-2</v>
      </c>
      <c r="O168" s="580">
        <v>822</v>
      </c>
      <c r="P168" s="580">
        <v>-785</v>
      </c>
      <c r="Q168" s="585">
        <v>-0.48848786558805202</v>
      </c>
      <c r="R168" s="580">
        <v>155</v>
      </c>
      <c r="S168" s="580">
        <v>-67</v>
      </c>
      <c r="T168" s="585">
        <v>-0.30180180180180199</v>
      </c>
      <c r="U168" s="580">
        <v>167</v>
      </c>
      <c r="V168" s="580">
        <v>31</v>
      </c>
      <c r="W168" s="585">
        <v>0.22794117647058801</v>
      </c>
      <c r="X168" s="580">
        <v>179</v>
      </c>
      <c r="Y168" s="580">
        <v>35</v>
      </c>
      <c r="Z168" s="585">
        <v>0.243055555555556</v>
      </c>
      <c r="AA168" s="580">
        <v>661</v>
      </c>
      <c r="AB168" s="580">
        <v>87</v>
      </c>
      <c r="AC168" s="585">
        <v>0.151567944250871</v>
      </c>
      <c r="AD168" s="580">
        <v>139</v>
      </c>
      <c r="AE168" s="580">
        <v>37</v>
      </c>
      <c r="AF168" s="585">
        <v>0.36274509803921601</v>
      </c>
      <c r="AG168" s="580">
        <v>85</v>
      </c>
      <c r="AH168" s="580">
        <v>-98</v>
      </c>
      <c r="AI168" s="585">
        <v>-0.53551912568306004</v>
      </c>
      <c r="AJ168" s="580">
        <v>293</v>
      </c>
      <c r="AK168" s="580">
        <v>-33</v>
      </c>
      <c r="AL168" s="585">
        <v>-0.10122699386503101</v>
      </c>
      <c r="AM168" s="580">
        <v>36</v>
      </c>
      <c r="AN168" s="580">
        <v>-24</v>
      </c>
      <c r="AO168" s="585">
        <v>-0.4</v>
      </c>
      <c r="AP168" s="580">
        <v>0</v>
      </c>
      <c r="AQ168" s="580">
        <v>0</v>
      </c>
      <c r="AR168" s="568" t="s">
        <v>10</v>
      </c>
      <c r="AS168" s="580">
        <v>0</v>
      </c>
      <c r="AT168" s="580">
        <v>0</v>
      </c>
      <c r="AU168" s="568" t="s">
        <v>10</v>
      </c>
      <c r="AV168" s="580">
        <v>5160</v>
      </c>
      <c r="AW168" s="580">
        <v>-629</v>
      </c>
      <c r="AX168" s="585">
        <v>-0.108654344446364</v>
      </c>
    </row>
    <row r="169" spans="1:50">
      <c r="A169" s="559" t="s">
        <v>35</v>
      </c>
      <c r="B169" s="564" t="s">
        <v>27</v>
      </c>
      <c r="C169" s="575">
        <v>33</v>
      </c>
      <c r="D169" s="580">
        <v>-25</v>
      </c>
      <c r="E169" s="585">
        <v>-0.431034482758621</v>
      </c>
      <c r="F169" s="580">
        <v>115</v>
      </c>
      <c r="G169" s="580">
        <v>10</v>
      </c>
      <c r="H169" s="585">
        <v>9.5238095238095205E-2</v>
      </c>
      <c r="I169" s="580">
        <v>849</v>
      </c>
      <c r="J169" s="580">
        <v>97</v>
      </c>
      <c r="K169" s="585">
        <v>0.12898936170212799</v>
      </c>
      <c r="L169" s="580">
        <v>138</v>
      </c>
      <c r="M169" s="580">
        <v>-34</v>
      </c>
      <c r="N169" s="585">
        <v>-0.19767441860465099</v>
      </c>
      <c r="O169" s="580">
        <v>111</v>
      </c>
      <c r="P169" s="580">
        <v>-45</v>
      </c>
      <c r="Q169" s="585">
        <v>-0.28846153846153799</v>
      </c>
      <c r="R169" s="580">
        <v>221</v>
      </c>
      <c r="S169" s="580">
        <v>-99</v>
      </c>
      <c r="T169" s="585">
        <v>-0.30937500000000001</v>
      </c>
      <c r="U169" s="580">
        <v>265</v>
      </c>
      <c r="V169" s="580">
        <v>-96</v>
      </c>
      <c r="W169" s="585">
        <v>-0.26592797783933497</v>
      </c>
      <c r="X169" s="580">
        <v>106</v>
      </c>
      <c r="Y169" s="580">
        <v>23</v>
      </c>
      <c r="Z169" s="585">
        <v>0.27710843373493999</v>
      </c>
      <c r="AA169" s="580">
        <v>100</v>
      </c>
      <c r="AB169" s="580">
        <v>-12</v>
      </c>
      <c r="AC169" s="585">
        <v>-0.107142857142857</v>
      </c>
      <c r="AD169" s="580">
        <v>132</v>
      </c>
      <c r="AE169" s="580">
        <v>10</v>
      </c>
      <c r="AF169" s="585">
        <v>8.1967213114754106E-2</v>
      </c>
      <c r="AG169" s="580">
        <v>201</v>
      </c>
      <c r="AH169" s="580">
        <v>24</v>
      </c>
      <c r="AI169" s="585">
        <v>0.13559322033898299</v>
      </c>
      <c r="AJ169" s="580">
        <v>123</v>
      </c>
      <c r="AK169" s="580">
        <v>-60</v>
      </c>
      <c r="AL169" s="585">
        <v>-0.32786885245901598</v>
      </c>
      <c r="AM169" s="580">
        <v>45</v>
      </c>
      <c r="AN169" s="580">
        <v>3</v>
      </c>
      <c r="AO169" s="585">
        <v>7.1428571428571397E-2</v>
      </c>
      <c r="AP169" s="580">
        <v>3</v>
      </c>
      <c r="AQ169" s="580">
        <v>2</v>
      </c>
      <c r="AR169" s="585">
        <v>2</v>
      </c>
      <c r="AS169" s="580">
        <v>0</v>
      </c>
      <c r="AT169" s="580">
        <v>0</v>
      </c>
      <c r="AU169" s="568" t="s">
        <v>10</v>
      </c>
      <c r="AV169" s="580">
        <v>2442</v>
      </c>
      <c r="AW169" s="580">
        <v>-202</v>
      </c>
      <c r="AX169" s="585">
        <v>-7.6399394856278405E-2</v>
      </c>
    </row>
    <row r="170" spans="1:50">
      <c r="A170" s="72"/>
      <c r="B170" s="560" t="s">
        <v>25</v>
      </c>
      <c r="C170" s="575">
        <v>11</v>
      </c>
      <c r="D170" s="580">
        <v>-18</v>
      </c>
      <c r="E170" s="585">
        <v>-0.62068965517241403</v>
      </c>
      <c r="F170" s="580">
        <v>25</v>
      </c>
      <c r="G170" s="580">
        <v>-3</v>
      </c>
      <c r="H170" s="585">
        <v>-0.107142857142857</v>
      </c>
      <c r="I170" s="580">
        <v>207</v>
      </c>
      <c r="J170" s="580">
        <v>7</v>
      </c>
      <c r="K170" s="585">
        <v>3.5000000000000003E-2</v>
      </c>
      <c r="L170" s="580">
        <v>78</v>
      </c>
      <c r="M170" s="580">
        <v>-18</v>
      </c>
      <c r="N170" s="585">
        <v>-0.1875</v>
      </c>
      <c r="O170" s="580">
        <v>46</v>
      </c>
      <c r="P170" s="580">
        <v>-19</v>
      </c>
      <c r="Q170" s="585">
        <v>-0.29230769230769199</v>
      </c>
      <c r="R170" s="580">
        <v>52</v>
      </c>
      <c r="S170" s="580">
        <v>-1</v>
      </c>
      <c r="T170" s="585">
        <v>-1.88679245283019E-2</v>
      </c>
      <c r="U170" s="580">
        <v>65</v>
      </c>
      <c r="V170" s="580">
        <v>-20</v>
      </c>
      <c r="W170" s="585">
        <v>-0.23529411764705899</v>
      </c>
      <c r="X170" s="580">
        <v>36</v>
      </c>
      <c r="Y170" s="580">
        <v>8</v>
      </c>
      <c r="Z170" s="585">
        <v>0.28571428571428598</v>
      </c>
      <c r="AA170" s="580">
        <v>51</v>
      </c>
      <c r="AB170" s="580">
        <v>-11</v>
      </c>
      <c r="AC170" s="585">
        <v>-0.17741935483870999</v>
      </c>
      <c r="AD170" s="580">
        <v>48</v>
      </c>
      <c r="AE170" s="580">
        <v>5</v>
      </c>
      <c r="AF170" s="585">
        <v>0.116279069767442</v>
      </c>
      <c r="AG170" s="580">
        <v>90</v>
      </c>
      <c r="AH170" s="580">
        <v>31</v>
      </c>
      <c r="AI170" s="585">
        <v>0.52542372881355903</v>
      </c>
      <c r="AJ170" s="580">
        <v>21</v>
      </c>
      <c r="AK170" s="580">
        <v>-19</v>
      </c>
      <c r="AL170" s="585">
        <v>-0.47499999999999998</v>
      </c>
      <c r="AM170" s="580">
        <v>18</v>
      </c>
      <c r="AN170" s="580">
        <v>-5</v>
      </c>
      <c r="AO170" s="585">
        <v>-0.217391304347826</v>
      </c>
      <c r="AP170" s="580">
        <v>3</v>
      </c>
      <c r="AQ170" s="580">
        <v>3</v>
      </c>
      <c r="AR170" s="585" t="s">
        <v>10</v>
      </c>
      <c r="AS170" s="580">
        <v>0</v>
      </c>
      <c r="AT170" s="580">
        <v>0</v>
      </c>
      <c r="AU170" s="568" t="s">
        <v>10</v>
      </c>
      <c r="AV170" s="580">
        <v>751</v>
      </c>
      <c r="AW170" s="580">
        <v>-60</v>
      </c>
      <c r="AX170" s="585">
        <v>-7.39827373612824E-2</v>
      </c>
    </row>
    <row r="171" spans="1:50">
      <c r="A171" s="72"/>
      <c r="B171" s="560" t="s">
        <v>26</v>
      </c>
      <c r="C171" s="576">
        <v>22</v>
      </c>
      <c r="D171" s="581">
        <v>-7</v>
      </c>
      <c r="E171" s="586">
        <v>-0.24137931034482801</v>
      </c>
      <c r="F171" s="581">
        <v>90</v>
      </c>
      <c r="G171" s="581">
        <v>13</v>
      </c>
      <c r="H171" s="586">
        <v>0.168831168831169</v>
      </c>
      <c r="I171" s="581">
        <v>642</v>
      </c>
      <c r="J171" s="581">
        <v>90</v>
      </c>
      <c r="K171" s="586">
        <v>0.16304347826087001</v>
      </c>
      <c r="L171" s="581">
        <v>60</v>
      </c>
      <c r="M171" s="581">
        <v>-16</v>
      </c>
      <c r="N171" s="586">
        <v>-0.21052631578947401</v>
      </c>
      <c r="O171" s="581">
        <v>65</v>
      </c>
      <c r="P171" s="581">
        <v>-26</v>
      </c>
      <c r="Q171" s="586">
        <v>-0.28571428571428598</v>
      </c>
      <c r="R171" s="581">
        <v>169</v>
      </c>
      <c r="S171" s="581">
        <v>-98</v>
      </c>
      <c r="T171" s="586">
        <v>-0.367041198501873</v>
      </c>
      <c r="U171" s="581">
        <v>200</v>
      </c>
      <c r="V171" s="581">
        <v>-76</v>
      </c>
      <c r="W171" s="586">
        <v>-0.27536231884057999</v>
      </c>
      <c r="X171" s="581">
        <v>70</v>
      </c>
      <c r="Y171" s="581">
        <v>15</v>
      </c>
      <c r="Z171" s="586">
        <v>0.27272727272727298</v>
      </c>
      <c r="AA171" s="581">
        <v>49</v>
      </c>
      <c r="AB171" s="581">
        <v>-1</v>
      </c>
      <c r="AC171" s="586">
        <v>-0.02</v>
      </c>
      <c r="AD171" s="581">
        <v>84</v>
      </c>
      <c r="AE171" s="581">
        <v>5</v>
      </c>
      <c r="AF171" s="586">
        <v>6.3291139240506306E-2</v>
      </c>
      <c r="AG171" s="581">
        <v>111</v>
      </c>
      <c r="AH171" s="581">
        <v>-7</v>
      </c>
      <c r="AI171" s="586">
        <v>-5.93220338983051E-2</v>
      </c>
      <c r="AJ171" s="581">
        <v>102</v>
      </c>
      <c r="AK171" s="581">
        <v>-41</v>
      </c>
      <c r="AL171" s="586">
        <v>-0.286713286713287</v>
      </c>
      <c r="AM171" s="581">
        <v>27</v>
      </c>
      <c r="AN171" s="581">
        <v>8</v>
      </c>
      <c r="AO171" s="586">
        <v>0.42105263157894701</v>
      </c>
      <c r="AP171" s="581">
        <v>0</v>
      </c>
      <c r="AQ171" s="581">
        <v>-1</v>
      </c>
      <c r="AR171" s="586">
        <v>-1</v>
      </c>
      <c r="AS171" s="581">
        <v>0</v>
      </c>
      <c r="AT171" s="581">
        <v>0</v>
      </c>
      <c r="AU171" s="571" t="s">
        <v>10</v>
      </c>
      <c r="AV171" s="581">
        <v>1691</v>
      </c>
      <c r="AW171" s="581">
        <v>-142</v>
      </c>
      <c r="AX171" s="586">
        <v>-7.7468630660119997E-2</v>
      </c>
    </row>
    <row r="172" spans="1:50">
      <c r="A172" s="561" t="s">
        <v>36</v>
      </c>
      <c r="B172" s="569" t="s">
        <v>27</v>
      </c>
      <c r="C172" s="577">
        <v>1180</v>
      </c>
      <c r="D172" s="582">
        <v>126</v>
      </c>
      <c r="E172" s="587">
        <v>0.119544592030361</v>
      </c>
      <c r="F172" s="582">
        <v>701</v>
      </c>
      <c r="G172" s="582">
        <v>-44</v>
      </c>
      <c r="H172" s="587">
        <v>-5.9060402684563799E-2</v>
      </c>
      <c r="I172" s="582">
        <v>5708</v>
      </c>
      <c r="J172" s="582">
        <v>-372</v>
      </c>
      <c r="K172" s="587">
        <v>-6.1184210526315799E-2</v>
      </c>
      <c r="L172" s="582">
        <v>1814</v>
      </c>
      <c r="M172" s="582">
        <v>-204</v>
      </c>
      <c r="N172" s="587">
        <v>-0.101090188305253</v>
      </c>
      <c r="O172" s="582">
        <v>1670</v>
      </c>
      <c r="P172" s="582">
        <v>-1041</v>
      </c>
      <c r="Q172" s="587">
        <v>-0.38399114717816302</v>
      </c>
      <c r="R172" s="582">
        <v>1649</v>
      </c>
      <c r="S172" s="582">
        <v>-293</v>
      </c>
      <c r="T172" s="587">
        <v>-0.15087538619979399</v>
      </c>
      <c r="U172" s="582">
        <v>1700</v>
      </c>
      <c r="V172" s="582">
        <v>-438</v>
      </c>
      <c r="W172" s="587">
        <v>-0.204864359214219</v>
      </c>
      <c r="X172" s="582">
        <v>760</v>
      </c>
      <c r="Y172" s="582">
        <v>-97</v>
      </c>
      <c r="Z172" s="587">
        <v>-0.11318553092182</v>
      </c>
      <c r="AA172" s="582">
        <v>1505</v>
      </c>
      <c r="AB172" s="582">
        <v>-99</v>
      </c>
      <c r="AC172" s="587">
        <v>-6.1720698254364097E-2</v>
      </c>
      <c r="AD172" s="582">
        <v>1029</v>
      </c>
      <c r="AE172" s="582">
        <v>79</v>
      </c>
      <c r="AF172" s="587">
        <v>8.3157894736842097E-2</v>
      </c>
      <c r="AG172" s="582">
        <v>994</v>
      </c>
      <c r="AH172" s="582">
        <v>-326</v>
      </c>
      <c r="AI172" s="587">
        <v>-0.24696969696969701</v>
      </c>
      <c r="AJ172" s="582">
        <v>1159</v>
      </c>
      <c r="AK172" s="582">
        <v>-211</v>
      </c>
      <c r="AL172" s="587">
        <v>-0.15401459854014601</v>
      </c>
      <c r="AM172" s="582">
        <v>562</v>
      </c>
      <c r="AN172" s="582">
        <v>33</v>
      </c>
      <c r="AO172" s="587">
        <v>6.2381852551984897E-2</v>
      </c>
      <c r="AP172" s="582">
        <v>3</v>
      </c>
      <c r="AQ172" s="582">
        <v>2</v>
      </c>
      <c r="AR172" s="587">
        <v>2</v>
      </c>
      <c r="AS172" s="582">
        <v>0</v>
      </c>
      <c r="AT172" s="582">
        <v>0</v>
      </c>
      <c r="AU172" s="572" t="s">
        <v>10</v>
      </c>
      <c r="AV172" s="582">
        <v>20434</v>
      </c>
      <c r="AW172" s="582">
        <v>-2885</v>
      </c>
      <c r="AX172" s="589">
        <v>-0.123718855868605</v>
      </c>
    </row>
    <row r="173" spans="1:50">
      <c r="A173" s="72"/>
      <c r="B173" s="570" t="s">
        <v>25</v>
      </c>
      <c r="C173" s="578">
        <v>361</v>
      </c>
      <c r="D173" s="583">
        <v>-6</v>
      </c>
      <c r="E173" s="588">
        <v>-1.63487738419619E-2</v>
      </c>
      <c r="F173" s="583">
        <v>496</v>
      </c>
      <c r="G173" s="583">
        <v>-111</v>
      </c>
      <c r="H173" s="588">
        <v>-0.182866556836903</v>
      </c>
      <c r="I173" s="583">
        <v>3669</v>
      </c>
      <c r="J173" s="583">
        <v>-480</v>
      </c>
      <c r="K173" s="588">
        <v>-0.11569052783803301</v>
      </c>
      <c r="L173" s="583">
        <v>1440</v>
      </c>
      <c r="M173" s="583">
        <v>-165</v>
      </c>
      <c r="N173" s="588">
        <v>-0.10280373831775701</v>
      </c>
      <c r="O173" s="583">
        <v>783</v>
      </c>
      <c r="P173" s="583">
        <v>-230</v>
      </c>
      <c r="Q173" s="588">
        <v>-0.22704837117472901</v>
      </c>
      <c r="R173" s="583">
        <v>1325</v>
      </c>
      <c r="S173" s="583">
        <v>-128</v>
      </c>
      <c r="T173" s="588">
        <v>-8.8093599449415E-2</v>
      </c>
      <c r="U173" s="583">
        <v>1333</v>
      </c>
      <c r="V173" s="583">
        <v>-393</v>
      </c>
      <c r="W173" s="588">
        <v>-0.227694090382387</v>
      </c>
      <c r="X173" s="583">
        <v>511</v>
      </c>
      <c r="Y173" s="583">
        <v>-147</v>
      </c>
      <c r="Z173" s="588">
        <v>-0.22340425531914901</v>
      </c>
      <c r="AA173" s="583">
        <v>795</v>
      </c>
      <c r="AB173" s="583">
        <v>-185</v>
      </c>
      <c r="AC173" s="588">
        <v>-0.18877551020408201</v>
      </c>
      <c r="AD173" s="583">
        <v>806</v>
      </c>
      <c r="AE173" s="583">
        <v>37</v>
      </c>
      <c r="AF173" s="588">
        <v>4.8114434330299098E-2</v>
      </c>
      <c r="AG173" s="583">
        <v>798</v>
      </c>
      <c r="AH173" s="583">
        <v>-221</v>
      </c>
      <c r="AI173" s="588">
        <v>-0.21687929342492601</v>
      </c>
      <c r="AJ173" s="583">
        <v>764</v>
      </c>
      <c r="AK173" s="583">
        <v>-137</v>
      </c>
      <c r="AL173" s="588">
        <v>-0.15205327413984501</v>
      </c>
      <c r="AM173" s="583">
        <v>499</v>
      </c>
      <c r="AN173" s="583">
        <v>49</v>
      </c>
      <c r="AO173" s="588">
        <v>0.10888888888888899</v>
      </c>
      <c r="AP173" s="583">
        <v>3</v>
      </c>
      <c r="AQ173" s="583">
        <v>3</v>
      </c>
      <c r="AR173" s="588" t="s">
        <v>10</v>
      </c>
      <c r="AS173" s="583">
        <v>0</v>
      </c>
      <c r="AT173" s="583">
        <v>0</v>
      </c>
      <c r="AU173" s="573" t="s">
        <v>10</v>
      </c>
      <c r="AV173" s="583">
        <v>13583</v>
      </c>
      <c r="AW173" s="583">
        <v>-2114</v>
      </c>
      <c r="AX173" s="590">
        <v>-0.13467541568452601</v>
      </c>
    </row>
    <row r="174" spans="1:50">
      <c r="A174" s="72"/>
      <c r="B174" s="570" t="s">
        <v>26</v>
      </c>
      <c r="C174" s="578">
        <v>819</v>
      </c>
      <c r="D174" s="583">
        <v>132</v>
      </c>
      <c r="E174" s="588">
        <v>0.19213973799126599</v>
      </c>
      <c r="F174" s="583">
        <v>205</v>
      </c>
      <c r="G174" s="583">
        <v>67</v>
      </c>
      <c r="H174" s="588">
        <v>0.48550724637681197</v>
      </c>
      <c r="I174" s="583">
        <v>2039</v>
      </c>
      <c r="J174" s="583">
        <v>108</v>
      </c>
      <c r="K174" s="588">
        <v>5.5929570170895899E-2</v>
      </c>
      <c r="L174" s="583">
        <v>374</v>
      </c>
      <c r="M174" s="583">
        <v>-39</v>
      </c>
      <c r="N174" s="588">
        <v>-9.4430992736077496E-2</v>
      </c>
      <c r="O174" s="583">
        <v>887</v>
      </c>
      <c r="P174" s="583">
        <v>-811</v>
      </c>
      <c r="Q174" s="588">
        <v>-0.47762073027090701</v>
      </c>
      <c r="R174" s="583">
        <v>324</v>
      </c>
      <c r="S174" s="583">
        <v>-165</v>
      </c>
      <c r="T174" s="588">
        <v>-0.33742331288343602</v>
      </c>
      <c r="U174" s="583">
        <v>367</v>
      </c>
      <c r="V174" s="583">
        <v>-45</v>
      </c>
      <c r="W174" s="588">
        <v>-0.109223300970874</v>
      </c>
      <c r="X174" s="583">
        <v>249</v>
      </c>
      <c r="Y174" s="583">
        <v>50</v>
      </c>
      <c r="Z174" s="588">
        <v>0.25125628140703499</v>
      </c>
      <c r="AA174" s="583">
        <v>710</v>
      </c>
      <c r="AB174" s="583">
        <v>86</v>
      </c>
      <c r="AC174" s="588">
        <v>0.137820512820513</v>
      </c>
      <c r="AD174" s="583">
        <v>223</v>
      </c>
      <c r="AE174" s="583">
        <v>42</v>
      </c>
      <c r="AF174" s="588">
        <v>0.232044198895028</v>
      </c>
      <c r="AG174" s="583">
        <v>196</v>
      </c>
      <c r="AH174" s="583">
        <v>-105</v>
      </c>
      <c r="AI174" s="588">
        <v>-0.34883720930232598</v>
      </c>
      <c r="AJ174" s="583">
        <v>395</v>
      </c>
      <c r="AK174" s="583">
        <v>-74</v>
      </c>
      <c r="AL174" s="588">
        <v>-0.157782515991471</v>
      </c>
      <c r="AM174" s="583">
        <v>63</v>
      </c>
      <c r="AN174" s="583">
        <v>-16</v>
      </c>
      <c r="AO174" s="588">
        <v>-0.20253164556962</v>
      </c>
      <c r="AP174" s="583">
        <v>0</v>
      </c>
      <c r="AQ174" s="583">
        <v>-1</v>
      </c>
      <c r="AR174" s="588">
        <v>-1</v>
      </c>
      <c r="AS174" s="583">
        <v>0</v>
      </c>
      <c r="AT174" s="583">
        <v>0</v>
      </c>
      <c r="AU174" s="573" t="s">
        <v>10</v>
      </c>
      <c r="AV174" s="583">
        <v>6851</v>
      </c>
      <c r="AW174" s="583">
        <v>-771</v>
      </c>
      <c r="AX174" s="590">
        <v>-0.10115455261086299</v>
      </c>
    </row>
    <row r="177" spans="1:49">
      <c r="A177" s="87" t="s">
        <v>54</v>
      </c>
    </row>
    <row r="179" spans="1:49">
      <c r="A179" s="591" t="s">
        <v>29</v>
      </c>
      <c r="B179" s="592" t="s">
        <v>60</v>
      </c>
      <c r="C179" s="72"/>
      <c r="D179" s="72"/>
      <c r="E179" s="592" t="s">
        <v>61</v>
      </c>
      <c r="F179" s="72"/>
      <c r="G179" s="72"/>
      <c r="H179" s="592" t="s">
        <v>83</v>
      </c>
      <c r="I179" s="72"/>
      <c r="J179" s="72"/>
      <c r="K179" s="592" t="s">
        <v>84</v>
      </c>
      <c r="L179" s="72"/>
      <c r="M179" s="72"/>
      <c r="N179" s="592" t="s">
        <v>85</v>
      </c>
      <c r="O179" s="72"/>
      <c r="P179" s="72"/>
      <c r="Q179" s="592" t="s">
        <v>101</v>
      </c>
      <c r="R179" s="72"/>
      <c r="S179" s="72"/>
      <c r="T179" s="592" t="s">
        <v>86</v>
      </c>
      <c r="U179" s="72"/>
      <c r="V179" s="72"/>
      <c r="W179" s="592" t="s">
        <v>87</v>
      </c>
      <c r="X179" s="72"/>
      <c r="Y179" s="72"/>
      <c r="Z179" s="592" t="s">
        <v>62</v>
      </c>
      <c r="AA179" s="72"/>
      <c r="AB179" s="72"/>
      <c r="AC179" s="592" t="s">
        <v>63</v>
      </c>
      <c r="AD179" s="72"/>
      <c r="AE179" s="72"/>
      <c r="AF179" s="592" t="s">
        <v>88</v>
      </c>
      <c r="AG179" s="72"/>
      <c r="AH179" s="72"/>
      <c r="AI179" s="592" t="s">
        <v>77</v>
      </c>
      <c r="AJ179" s="72"/>
      <c r="AK179" s="72"/>
      <c r="AL179" s="592" t="s">
        <v>89</v>
      </c>
      <c r="AM179" s="72"/>
      <c r="AN179" s="72"/>
      <c r="AO179" s="592" t="s">
        <v>81</v>
      </c>
      <c r="AP179" s="72"/>
      <c r="AQ179" s="72"/>
      <c r="AR179" s="592" t="s">
        <v>82</v>
      </c>
      <c r="AS179" s="72"/>
      <c r="AT179" s="72"/>
      <c r="AU179" s="592" t="s">
        <v>2</v>
      </c>
      <c r="AV179" s="72"/>
      <c r="AW179" s="72"/>
    </row>
    <row r="180" spans="1:49">
      <c r="B180" s="597" t="s">
        <v>33</v>
      </c>
      <c r="C180" s="596" t="s">
        <v>4</v>
      </c>
      <c r="D180" s="595" t="s">
        <v>5</v>
      </c>
      <c r="E180" s="597" t="s">
        <v>33</v>
      </c>
      <c r="F180" s="596" t="s">
        <v>4</v>
      </c>
      <c r="G180" s="595" t="s">
        <v>5</v>
      </c>
      <c r="H180" s="597" t="s">
        <v>33</v>
      </c>
      <c r="I180" s="596" t="s">
        <v>4</v>
      </c>
      <c r="J180" s="595" t="s">
        <v>5</v>
      </c>
      <c r="K180" s="597" t="s">
        <v>33</v>
      </c>
      <c r="L180" s="596" t="s">
        <v>4</v>
      </c>
      <c r="M180" s="595" t="s">
        <v>5</v>
      </c>
      <c r="N180" s="597" t="s">
        <v>33</v>
      </c>
      <c r="O180" s="596" t="s">
        <v>4</v>
      </c>
      <c r="P180" s="595" t="s">
        <v>5</v>
      </c>
      <c r="Q180" s="597" t="s">
        <v>33</v>
      </c>
      <c r="R180" s="596" t="s">
        <v>4</v>
      </c>
      <c r="S180" s="595" t="s">
        <v>5</v>
      </c>
      <c r="T180" s="597" t="s">
        <v>33</v>
      </c>
      <c r="U180" s="596" t="s">
        <v>4</v>
      </c>
      <c r="V180" s="595" t="s">
        <v>5</v>
      </c>
      <c r="W180" s="597" t="s">
        <v>33</v>
      </c>
      <c r="X180" s="596" t="s">
        <v>4</v>
      </c>
      <c r="Y180" s="595" t="s">
        <v>5</v>
      </c>
      <c r="Z180" s="597" t="s">
        <v>33</v>
      </c>
      <c r="AA180" s="596" t="s">
        <v>4</v>
      </c>
      <c r="AB180" s="595" t="s">
        <v>5</v>
      </c>
      <c r="AC180" s="597" t="s">
        <v>33</v>
      </c>
      <c r="AD180" s="596" t="s">
        <v>4</v>
      </c>
      <c r="AE180" s="595" t="s">
        <v>5</v>
      </c>
      <c r="AF180" s="597" t="s">
        <v>33</v>
      </c>
      <c r="AG180" s="596" t="s">
        <v>4</v>
      </c>
      <c r="AH180" s="595" t="s">
        <v>5</v>
      </c>
      <c r="AI180" s="597" t="s">
        <v>33</v>
      </c>
      <c r="AJ180" s="596" t="s">
        <v>4</v>
      </c>
      <c r="AK180" s="595" t="s">
        <v>5</v>
      </c>
      <c r="AL180" s="597" t="s">
        <v>33</v>
      </c>
      <c r="AM180" s="596" t="s">
        <v>4</v>
      </c>
      <c r="AN180" s="595" t="s">
        <v>5</v>
      </c>
      <c r="AO180" s="597" t="s">
        <v>33</v>
      </c>
      <c r="AP180" s="596" t="s">
        <v>4</v>
      </c>
      <c r="AQ180" s="595" t="s">
        <v>5</v>
      </c>
      <c r="AR180" s="597" t="s">
        <v>33</v>
      </c>
      <c r="AS180" s="596" t="s">
        <v>4</v>
      </c>
      <c r="AT180" s="595" t="s">
        <v>5</v>
      </c>
      <c r="AU180" s="597" t="s">
        <v>33</v>
      </c>
      <c r="AV180" s="596" t="s">
        <v>4</v>
      </c>
      <c r="AW180" s="594" t="s">
        <v>5</v>
      </c>
    </row>
    <row r="181" spans="1:49">
      <c r="A181" s="593" t="s">
        <v>34</v>
      </c>
      <c r="B181" s="602">
        <v>652</v>
      </c>
      <c r="C181" s="605">
        <v>368</v>
      </c>
      <c r="D181" s="608">
        <v>1.29577464788732</v>
      </c>
      <c r="E181" s="605">
        <v>425</v>
      </c>
      <c r="F181" s="605">
        <v>91</v>
      </c>
      <c r="G181" s="608">
        <v>0.27245508982035899</v>
      </c>
      <c r="H181" s="605">
        <v>1999</v>
      </c>
      <c r="I181" s="605">
        <v>-382</v>
      </c>
      <c r="J181" s="608">
        <v>-0.16043679126417501</v>
      </c>
      <c r="K181" s="605">
        <v>836</v>
      </c>
      <c r="L181" s="605">
        <v>-174</v>
      </c>
      <c r="M181" s="608">
        <v>-0.17227722772277199</v>
      </c>
      <c r="N181" s="605">
        <v>625</v>
      </c>
      <c r="O181" s="605">
        <v>-152</v>
      </c>
      <c r="P181" s="608">
        <v>-0.195624195624196</v>
      </c>
      <c r="Q181" s="605">
        <v>975</v>
      </c>
      <c r="R181" s="605">
        <v>83</v>
      </c>
      <c r="S181" s="608">
        <v>9.3049327354260095E-2</v>
      </c>
      <c r="T181" s="605">
        <v>825</v>
      </c>
      <c r="U181" s="605">
        <v>-258</v>
      </c>
      <c r="V181" s="608">
        <v>-0.23822714681440399</v>
      </c>
      <c r="W181" s="605">
        <v>364</v>
      </c>
      <c r="X181" s="605">
        <v>-14</v>
      </c>
      <c r="Y181" s="608">
        <v>-3.7037037037037E-2</v>
      </c>
      <c r="Z181" s="605">
        <v>420</v>
      </c>
      <c r="AA181" s="605">
        <v>-131</v>
      </c>
      <c r="AB181" s="608">
        <v>-0.23774954627949199</v>
      </c>
      <c r="AC181" s="605">
        <v>573</v>
      </c>
      <c r="AD181" s="605">
        <v>67</v>
      </c>
      <c r="AE181" s="608">
        <v>0.13241106719367601</v>
      </c>
      <c r="AF181" s="605">
        <v>665</v>
      </c>
      <c r="AG181" s="605">
        <v>-234</v>
      </c>
      <c r="AH181" s="608">
        <v>-0.26028921023359303</v>
      </c>
      <c r="AI181" s="605">
        <v>592</v>
      </c>
      <c r="AJ181" s="605">
        <v>14</v>
      </c>
      <c r="AK181" s="608">
        <v>2.42214532871972E-2</v>
      </c>
      <c r="AL181" s="605">
        <v>262</v>
      </c>
      <c r="AM181" s="605">
        <v>-14</v>
      </c>
      <c r="AN181" s="608">
        <v>-5.0724637681159403E-2</v>
      </c>
      <c r="AO181" s="605">
        <v>0</v>
      </c>
      <c r="AP181" s="605">
        <v>0</v>
      </c>
      <c r="AQ181" s="598" t="s">
        <v>10</v>
      </c>
      <c r="AR181" s="605">
        <v>0</v>
      </c>
      <c r="AS181" s="605">
        <v>0</v>
      </c>
      <c r="AT181" s="598" t="s">
        <v>10</v>
      </c>
      <c r="AU181" s="605">
        <v>9213</v>
      </c>
      <c r="AV181" s="605">
        <v>-736</v>
      </c>
      <c r="AW181" s="608">
        <v>-7.3977284149160702E-2</v>
      </c>
    </row>
    <row r="182" spans="1:49">
      <c r="A182" s="596" t="s">
        <v>35</v>
      </c>
      <c r="B182" s="603">
        <v>10</v>
      </c>
      <c r="C182" s="606">
        <v>-14</v>
      </c>
      <c r="D182" s="609">
        <v>-0.58333333333333304</v>
      </c>
      <c r="E182" s="606">
        <v>14</v>
      </c>
      <c r="F182" s="606">
        <v>-6</v>
      </c>
      <c r="G182" s="609">
        <v>-0.3</v>
      </c>
      <c r="H182" s="606">
        <v>195</v>
      </c>
      <c r="I182" s="606">
        <v>32</v>
      </c>
      <c r="J182" s="609">
        <v>0.19631901840490801</v>
      </c>
      <c r="K182" s="606">
        <v>53</v>
      </c>
      <c r="L182" s="606">
        <v>13</v>
      </c>
      <c r="M182" s="609">
        <v>0.32500000000000001</v>
      </c>
      <c r="N182" s="606">
        <v>17</v>
      </c>
      <c r="O182" s="606">
        <v>-27</v>
      </c>
      <c r="P182" s="609">
        <v>-0.61363636363636398</v>
      </c>
      <c r="Q182" s="606">
        <v>48</v>
      </c>
      <c r="R182" s="606">
        <v>19</v>
      </c>
      <c r="S182" s="609">
        <v>0.65517241379310298</v>
      </c>
      <c r="T182" s="606">
        <v>38</v>
      </c>
      <c r="U182" s="606">
        <v>-16</v>
      </c>
      <c r="V182" s="609">
        <v>-0.296296296296296</v>
      </c>
      <c r="W182" s="606">
        <v>41</v>
      </c>
      <c r="X182" s="606">
        <v>15</v>
      </c>
      <c r="Y182" s="609">
        <v>0.57692307692307698</v>
      </c>
      <c r="Z182" s="606">
        <v>26</v>
      </c>
      <c r="AA182" s="606">
        <v>-9</v>
      </c>
      <c r="AB182" s="609">
        <v>-0.25714285714285701</v>
      </c>
      <c r="AC182" s="606">
        <v>24</v>
      </c>
      <c r="AD182" s="606">
        <v>-27</v>
      </c>
      <c r="AE182" s="609">
        <v>-0.52941176470588203</v>
      </c>
      <c r="AF182" s="606">
        <v>53</v>
      </c>
      <c r="AG182" s="606">
        <v>13</v>
      </c>
      <c r="AH182" s="609">
        <v>0.32500000000000001</v>
      </c>
      <c r="AI182" s="606">
        <v>16</v>
      </c>
      <c r="AJ182" s="606">
        <v>-61</v>
      </c>
      <c r="AK182" s="609">
        <v>-0.79220779220779203</v>
      </c>
      <c r="AL182" s="606">
        <v>8</v>
      </c>
      <c r="AM182" s="606">
        <v>-4</v>
      </c>
      <c r="AN182" s="609">
        <v>-0.33333333333333298</v>
      </c>
      <c r="AO182" s="606">
        <v>3</v>
      </c>
      <c r="AP182" s="606">
        <v>3</v>
      </c>
      <c r="AQ182" s="609" t="s">
        <v>10</v>
      </c>
      <c r="AR182" s="606">
        <v>0</v>
      </c>
      <c r="AS182" s="606">
        <v>0</v>
      </c>
      <c r="AT182" s="600" t="s">
        <v>10</v>
      </c>
      <c r="AU182" s="606">
        <v>546</v>
      </c>
      <c r="AV182" s="606">
        <v>-69</v>
      </c>
      <c r="AW182" s="609">
        <v>-0.11219512195122</v>
      </c>
    </row>
    <row r="183" spans="1:49">
      <c r="A183" s="599" t="s">
        <v>36</v>
      </c>
      <c r="B183" s="604">
        <v>662</v>
      </c>
      <c r="C183" s="607">
        <v>354</v>
      </c>
      <c r="D183" s="610">
        <v>1.14935064935065</v>
      </c>
      <c r="E183" s="607">
        <v>439</v>
      </c>
      <c r="F183" s="607">
        <v>85</v>
      </c>
      <c r="G183" s="610">
        <v>0.24011299435028199</v>
      </c>
      <c r="H183" s="607">
        <v>2194</v>
      </c>
      <c r="I183" s="607">
        <v>-350</v>
      </c>
      <c r="J183" s="610">
        <v>-0.13757861635220101</v>
      </c>
      <c r="K183" s="607">
        <v>889</v>
      </c>
      <c r="L183" s="607">
        <v>-161</v>
      </c>
      <c r="M183" s="610">
        <v>-0.15333333333333299</v>
      </c>
      <c r="N183" s="607">
        <v>642</v>
      </c>
      <c r="O183" s="607">
        <v>-179</v>
      </c>
      <c r="P183" s="610">
        <v>-0.21802679658952501</v>
      </c>
      <c r="Q183" s="607">
        <v>1023</v>
      </c>
      <c r="R183" s="607">
        <v>102</v>
      </c>
      <c r="S183" s="610">
        <v>0.11074918566775201</v>
      </c>
      <c r="T183" s="607">
        <v>863</v>
      </c>
      <c r="U183" s="607">
        <v>-274</v>
      </c>
      <c r="V183" s="610">
        <v>-0.24098504837291099</v>
      </c>
      <c r="W183" s="607">
        <v>405</v>
      </c>
      <c r="X183" s="607">
        <v>1</v>
      </c>
      <c r="Y183" s="610">
        <v>2.47524752475248E-3</v>
      </c>
      <c r="Z183" s="607">
        <v>446</v>
      </c>
      <c r="AA183" s="607">
        <v>-140</v>
      </c>
      <c r="AB183" s="610">
        <v>-0.23890784982935201</v>
      </c>
      <c r="AC183" s="607">
        <v>597</v>
      </c>
      <c r="AD183" s="607">
        <v>40</v>
      </c>
      <c r="AE183" s="610">
        <v>7.1813285457809697E-2</v>
      </c>
      <c r="AF183" s="607">
        <v>718</v>
      </c>
      <c r="AG183" s="607">
        <v>-221</v>
      </c>
      <c r="AH183" s="610">
        <v>-0.235356762513312</v>
      </c>
      <c r="AI183" s="607">
        <v>608</v>
      </c>
      <c r="AJ183" s="607">
        <v>-47</v>
      </c>
      <c r="AK183" s="610">
        <v>-7.1755725190839698E-2</v>
      </c>
      <c r="AL183" s="607">
        <v>270</v>
      </c>
      <c r="AM183" s="607">
        <v>-18</v>
      </c>
      <c r="AN183" s="610">
        <v>-6.25E-2</v>
      </c>
      <c r="AO183" s="607">
        <v>3</v>
      </c>
      <c r="AP183" s="607">
        <v>3</v>
      </c>
      <c r="AQ183" s="610" t="s">
        <v>10</v>
      </c>
      <c r="AR183" s="607">
        <v>0</v>
      </c>
      <c r="AS183" s="607">
        <v>0</v>
      </c>
      <c r="AT183" s="601" t="s">
        <v>10</v>
      </c>
      <c r="AU183" s="607">
        <v>9759</v>
      </c>
      <c r="AV183" s="607">
        <v>-805</v>
      </c>
      <c r="AW183" s="611">
        <v>-7.6202196137826597E-2</v>
      </c>
    </row>
    <row r="186" spans="1:49">
      <c r="A186" s="87" t="s">
        <v>55</v>
      </c>
    </row>
    <row r="188" spans="1:49">
      <c r="A188" s="612" t="s">
        <v>31</v>
      </c>
      <c r="B188" s="613" t="s">
        <v>60</v>
      </c>
      <c r="C188" s="72"/>
      <c r="D188" s="72"/>
      <c r="E188" s="613" t="s">
        <v>61</v>
      </c>
      <c r="F188" s="72"/>
      <c r="G188" s="72"/>
      <c r="H188" s="613" t="s">
        <v>83</v>
      </c>
      <c r="I188" s="72"/>
      <c r="J188" s="72"/>
      <c r="K188" s="613" t="s">
        <v>84</v>
      </c>
      <c r="L188" s="72"/>
      <c r="M188" s="72"/>
      <c r="N188" s="613" t="s">
        <v>85</v>
      </c>
      <c r="O188" s="72"/>
      <c r="P188" s="72"/>
      <c r="Q188" s="613" t="s">
        <v>101</v>
      </c>
      <c r="R188" s="72"/>
      <c r="S188" s="72"/>
      <c r="T188" s="613" t="s">
        <v>86</v>
      </c>
      <c r="U188" s="72"/>
      <c r="V188" s="72"/>
      <c r="W188" s="613" t="s">
        <v>87</v>
      </c>
      <c r="X188" s="72"/>
      <c r="Y188" s="72"/>
      <c r="Z188" s="613" t="s">
        <v>62</v>
      </c>
      <c r="AA188" s="72"/>
      <c r="AB188" s="72"/>
      <c r="AC188" s="613" t="s">
        <v>63</v>
      </c>
      <c r="AD188" s="72"/>
      <c r="AE188" s="72"/>
      <c r="AF188" s="613" t="s">
        <v>88</v>
      </c>
      <c r="AG188" s="72"/>
      <c r="AH188" s="72"/>
      <c r="AI188" s="613" t="s">
        <v>77</v>
      </c>
      <c r="AJ188" s="72"/>
      <c r="AK188" s="72"/>
      <c r="AL188" s="613" t="s">
        <v>89</v>
      </c>
      <c r="AM188" s="72"/>
      <c r="AN188" s="72"/>
      <c r="AO188" s="613" t="s">
        <v>81</v>
      </c>
      <c r="AP188" s="72"/>
      <c r="AQ188" s="72"/>
      <c r="AR188" s="613" t="s">
        <v>82</v>
      </c>
      <c r="AS188" s="72"/>
      <c r="AT188" s="72"/>
      <c r="AU188" s="613" t="s">
        <v>2</v>
      </c>
      <c r="AV188" s="72"/>
      <c r="AW188" s="72"/>
    </row>
    <row r="189" spans="1:49">
      <c r="B189" s="618" t="s">
        <v>33</v>
      </c>
      <c r="C189" s="617" t="s">
        <v>4</v>
      </c>
      <c r="D189" s="616" t="s">
        <v>5</v>
      </c>
      <c r="E189" s="618" t="s">
        <v>33</v>
      </c>
      <c r="F189" s="617" t="s">
        <v>4</v>
      </c>
      <c r="G189" s="616" t="s">
        <v>5</v>
      </c>
      <c r="H189" s="618" t="s">
        <v>33</v>
      </c>
      <c r="I189" s="617" t="s">
        <v>4</v>
      </c>
      <c r="J189" s="616" t="s">
        <v>5</v>
      </c>
      <c r="K189" s="618" t="s">
        <v>33</v>
      </c>
      <c r="L189" s="617" t="s">
        <v>4</v>
      </c>
      <c r="M189" s="616" t="s">
        <v>5</v>
      </c>
      <c r="N189" s="618" t="s">
        <v>33</v>
      </c>
      <c r="O189" s="617" t="s">
        <v>4</v>
      </c>
      <c r="P189" s="616" t="s">
        <v>5</v>
      </c>
      <c r="Q189" s="618" t="s">
        <v>33</v>
      </c>
      <c r="R189" s="617" t="s">
        <v>4</v>
      </c>
      <c r="S189" s="616" t="s">
        <v>5</v>
      </c>
      <c r="T189" s="618" t="s">
        <v>33</v>
      </c>
      <c r="U189" s="617" t="s">
        <v>4</v>
      </c>
      <c r="V189" s="616" t="s">
        <v>5</v>
      </c>
      <c r="W189" s="618" t="s">
        <v>33</v>
      </c>
      <c r="X189" s="617" t="s">
        <v>4</v>
      </c>
      <c r="Y189" s="616" t="s">
        <v>5</v>
      </c>
      <c r="Z189" s="618" t="s">
        <v>33</v>
      </c>
      <c r="AA189" s="617" t="s">
        <v>4</v>
      </c>
      <c r="AB189" s="616" t="s">
        <v>5</v>
      </c>
      <c r="AC189" s="618" t="s">
        <v>33</v>
      </c>
      <c r="AD189" s="617" t="s">
        <v>4</v>
      </c>
      <c r="AE189" s="616" t="s">
        <v>5</v>
      </c>
      <c r="AF189" s="618" t="s">
        <v>33</v>
      </c>
      <c r="AG189" s="617" t="s">
        <v>4</v>
      </c>
      <c r="AH189" s="616" t="s">
        <v>5</v>
      </c>
      <c r="AI189" s="618" t="s">
        <v>33</v>
      </c>
      <c r="AJ189" s="617" t="s">
        <v>4</v>
      </c>
      <c r="AK189" s="616" t="s">
        <v>5</v>
      </c>
      <c r="AL189" s="618" t="s">
        <v>33</v>
      </c>
      <c r="AM189" s="617" t="s">
        <v>4</v>
      </c>
      <c r="AN189" s="616" t="s">
        <v>5</v>
      </c>
      <c r="AO189" s="618" t="s">
        <v>33</v>
      </c>
      <c r="AP189" s="617" t="s">
        <v>4</v>
      </c>
      <c r="AQ189" s="616" t="s">
        <v>5</v>
      </c>
      <c r="AR189" s="618" t="s">
        <v>33</v>
      </c>
      <c r="AS189" s="617" t="s">
        <v>4</v>
      </c>
      <c r="AT189" s="616" t="s">
        <v>5</v>
      </c>
      <c r="AU189" s="618" t="s">
        <v>33</v>
      </c>
      <c r="AV189" s="617" t="s">
        <v>4</v>
      </c>
      <c r="AW189" s="615" t="s">
        <v>5</v>
      </c>
    </row>
    <row r="190" spans="1:49">
      <c r="A190" s="614" t="s">
        <v>34</v>
      </c>
      <c r="B190" s="623">
        <v>296</v>
      </c>
      <c r="C190" s="626">
        <v>32</v>
      </c>
      <c r="D190" s="629">
        <v>0.12121212121212099</v>
      </c>
      <c r="E190" s="626">
        <v>373</v>
      </c>
      <c r="F190" s="626">
        <v>40</v>
      </c>
      <c r="G190" s="629">
        <v>0.12012012012011999</v>
      </c>
      <c r="H190" s="626">
        <v>1712</v>
      </c>
      <c r="I190" s="626">
        <v>-266</v>
      </c>
      <c r="J190" s="629">
        <v>-0.13447927199191101</v>
      </c>
      <c r="K190" s="626">
        <v>768</v>
      </c>
      <c r="L190" s="626">
        <v>-75</v>
      </c>
      <c r="M190" s="629">
        <v>-8.8967971530249101E-2</v>
      </c>
      <c r="N190" s="626">
        <v>607</v>
      </c>
      <c r="O190" s="626">
        <v>-200</v>
      </c>
      <c r="P190" s="629">
        <v>-0.247831474597274</v>
      </c>
      <c r="Q190" s="626">
        <v>916</v>
      </c>
      <c r="R190" s="626">
        <v>141</v>
      </c>
      <c r="S190" s="629">
        <v>0.181935483870968</v>
      </c>
      <c r="T190" s="626">
        <v>696</v>
      </c>
      <c r="U190" s="626">
        <v>-115</v>
      </c>
      <c r="V190" s="629">
        <v>-0.14180024660912499</v>
      </c>
      <c r="W190" s="626">
        <v>331</v>
      </c>
      <c r="X190" s="626">
        <v>61</v>
      </c>
      <c r="Y190" s="629">
        <v>0.225925925925926</v>
      </c>
      <c r="Z190" s="626">
        <v>465</v>
      </c>
      <c r="AA190" s="626">
        <v>60</v>
      </c>
      <c r="AB190" s="629">
        <v>0.148148148148148</v>
      </c>
      <c r="AC190" s="626">
        <v>395</v>
      </c>
      <c r="AD190" s="626">
        <v>-23</v>
      </c>
      <c r="AE190" s="629">
        <v>-5.50239234449761E-2</v>
      </c>
      <c r="AF190" s="626">
        <v>745</v>
      </c>
      <c r="AG190" s="626">
        <v>28</v>
      </c>
      <c r="AH190" s="629">
        <v>3.9051603905160402E-2</v>
      </c>
      <c r="AI190" s="626">
        <v>563</v>
      </c>
      <c r="AJ190" s="626">
        <v>211</v>
      </c>
      <c r="AK190" s="629">
        <v>0.59943181818181801</v>
      </c>
      <c r="AL190" s="626">
        <v>253</v>
      </c>
      <c r="AM190" s="626">
        <v>-59</v>
      </c>
      <c r="AN190" s="629">
        <v>-0.18910256410256401</v>
      </c>
      <c r="AO190" s="626">
        <v>0</v>
      </c>
      <c r="AP190" s="626">
        <v>0</v>
      </c>
      <c r="AQ190" s="619" t="s">
        <v>10</v>
      </c>
      <c r="AR190" s="626">
        <v>0</v>
      </c>
      <c r="AS190" s="626">
        <v>0</v>
      </c>
      <c r="AT190" s="619" t="s">
        <v>10</v>
      </c>
      <c r="AU190" s="626">
        <v>8120</v>
      </c>
      <c r="AV190" s="626">
        <v>-165</v>
      </c>
      <c r="AW190" s="629">
        <v>-1.9915509957755002E-2</v>
      </c>
    </row>
    <row r="191" spans="1:49">
      <c r="A191" s="617" t="s">
        <v>35</v>
      </c>
      <c r="B191" s="624">
        <v>5</v>
      </c>
      <c r="C191" s="627">
        <v>-8</v>
      </c>
      <c r="D191" s="630">
        <v>-0.61538461538461497</v>
      </c>
      <c r="E191" s="627">
        <v>13</v>
      </c>
      <c r="F191" s="627">
        <v>-2</v>
      </c>
      <c r="G191" s="630">
        <v>-0.133333333333333</v>
      </c>
      <c r="H191" s="627">
        <v>241</v>
      </c>
      <c r="I191" s="627">
        <v>31</v>
      </c>
      <c r="J191" s="630">
        <v>0.14761904761904801</v>
      </c>
      <c r="K191" s="627">
        <v>34</v>
      </c>
      <c r="L191" s="627">
        <v>0</v>
      </c>
      <c r="M191" s="630">
        <v>0</v>
      </c>
      <c r="N191" s="627">
        <v>16</v>
      </c>
      <c r="O191" s="627">
        <v>-24</v>
      </c>
      <c r="P191" s="630">
        <v>-0.6</v>
      </c>
      <c r="Q191" s="627">
        <v>18</v>
      </c>
      <c r="R191" s="627">
        <v>-2</v>
      </c>
      <c r="S191" s="630">
        <v>-0.1</v>
      </c>
      <c r="T191" s="627">
        <v>20</v>
      </c>
      <c r="U191" s="627">
        <v>-15</v>
      </c>
      <c r="V191" s="630">
        <v>-0.42857142857142899</v>
      </c>
      <c r="W191" s="627">
        <v>17</v>
      </c>
      <c r="X191" s="627">
        <v>3</v>
      </c>
      <c r="Y191" s="630">
        <v>0.214285714285714</v>
      </c>
      <c r="Z191" s="627">
        <v>14</v>
      </c>
      <c r="AA191" s="627">
        <v>-3</v>
      </c>
      <c r="AB191" s="630">
        <v>-0.17647058823529399</v>
      </c>
      <c r="AC191" s="627">
        <v>16</v>
      </c>
      <c r="AD191" s="627">
        <v>-24</v>
      </c>
      <c r="AE191" s="630">
        <v>-0.6</v>
      </c>
      <c r="AF191" s="627">
        <v>9</v>
      </c>
      <c r="AG191" s="627">
        <v>-11</v>
      </c>
      <c r="AH191" s="630">
        <v>-0.55000000000000004</v>
      </c>
      <c r="AI191" s="627">
        <v>25</v>
      </c>
      <c r="AJ191" s="627">
        <v>-23</v>
      </c>
      <c r="AK191" s="630">
        <v>-0.47916666666666702</v>
      </c>
      <c r="AL191" s="627">
        <v>9</v>
      </c>
      <c r="AM191" s="627">
        <v>-1</v>
      </c>
      <c r="AN191" s="630">
        <v>-0.1</v>
      </c>
      <c r="AO191" s="627">
        <v>0</v>
      </c>
      <c r="AP191" s="627">
        <v>-1</v>
      </c>
      <c r="AQ191" s="630">
        <v>-1</v>
      </c>
      <c r="AR191" s="627">
        <v>0</v>
      </c>
      <c r="AS191" s="627">
        <v>0</v>
      </c>
      <c r="AT191" s="621" t="s">
        <v>10</v>
      </c>
      <c r="AU191" s="627">
        <v>437</v>
      </c>
      <c r="AV191" s="627">
        <v>-80</v>
      </c>
      <c r="AW191" s="630">
        <v>-0.154738878143133</v>
      </c>
    </row>
    <row r="192" spans="1:49">
      <c r="A192" s="620" t="s">
        <v>36</v>
      </c>
      <c r="B192" s="625">
        <v>301</v>
      </c>
      <c r="C192" s="628">
        <v>24</v>
      </c>
      <c r="D192" s="631">
        <v>8.6642599277978294E-2</v>
      </c>
      <c r="E192" s="628">
        <v>386</v>
      </c>
      <c r="F192" s="628">
        <v>38</v>
      </c>
      <c r="G192" s="631">
        <v>0.109195402298851</v>
      </c>
      <c r="H192" s="628">
        <v>1953</v>
      </c>
      <c r="I192" s="628">
        <v>-235</v>
      </c>
      <c r="J192" s="631">
        <v>-0.107404021937843</v>
      </c>
      <c r="K192" s="628">
        <v>802</v>
      </c>
      <c r="L192" s="628">
        <v>-75</v>
      </c>
      <c r="M192" s="631">
        <v>-8.5518814139110597E-2</v>
      </c>
      <c r="N192" s="628">
        <v>623</v>
      </c>
      <c r="O192" s="628">
        <v>-224</v>
      </c>
      <c r="P192" s="631">
        <v>-0.26446280991735499</v>
      </c>
      <c r="Q192" s="628">
        <v>934</v>
      </c>
      <c r="R192" s="628">
        <v>139</v>
      </c>
      <c r="S192" s="631">
        <v>0.174842767295597</v>
      </c>
      <c r="T192" s="628">
        <v>716</v>
      </c>
      <c r="U192" s="628">
        <v>-130</v>
      </c>
      <c r="V192" s="631">
        <v>-0.15366430260047301</v>
      </c>
      <c r="W192" s="628">
        <v>348</v>
      </c>
      <c r="X192" s="628">
        <v>64</v>
      </c>
      <c r="Y192" s="631">
        <v>0.22535211267605601</v>
      </c>
      <c r="Z192" s="628">
        <v>479</v>
      </c>
      <c r="AA192" s="628">
        <v>57</v>
      </c>
      <c r="AB192" s="631">
        <v>0.13507109004739301</v>
      </c>
      <c r="AC192" s="628">
        <v>411</v>
      </c>
      <c r="AD192" s="628">
        <v>-47</v>
      </c>
      <c r="AE192" s="631">
        <v>-0.102620087336245</v>
      </c>
      <c r="AF192" s="628">
        <v>754</v>
      </c>
      <c r="AG192" s="628">
        <v>17</v>
      </c>
      <c r="AH192" s="631">
        <v>2.3066485753052899E-2</v>
      </c>
      <c r="AI192" s="628">
        <v>588</v>
      </c>
      <c r="AJ192" s="628">
        <v>188</v>
      </c>
      <c r="AK192" s="631">
        <v>0.47</v>
      </c>
      <c r="AL192" s="628">
        <v>262</v>
      </c>
      <c r="AM192" s="628">
        <v>-60</v>
      </c>
      <c r="AN192" s="631">
        <v>-0.18633540372670801</v>
      </c>
      <c r="AO192" s="628">
        <v>0</v>
      </c>
      <c r="AP192" s="628">
        <v>-1</v>
      </c>
      <c r="AQ192" s="631">
        <v>-1</v>
      </c>
      <c r="AR192" s="628">
        <v>0</v>
      </c>
      <c r="AS192" s="628">
        <v>0</v>
      </c>
      <c r="AT192" s="622" t="s">
        <v>10</v>
      </c>
      <c r="AU192" s="628">
        <v>8557</v>
      </c>
      <c r="AV192" s="628">
        <v>-245</v>
      </c>
      <c r="AW192" s="632">
        <v>-2.7834583049306999E-2</v>
      </c>
    </row>
    <row r="195" spans="1:49">
      <c r="A195" s="87" t="s">
        <v>56</v>
      </c>
    </row>
    <row r="197" spans="1:49">
      <c r="A197" s="633" t="s">
        <v>31</v>
      </c>
      <c r="B197" s="634" t="s">
        <v>60</v>
      </c>
      <c r="C197" s="72"/>
      <c r="D197" s="72"/>
      <c r="E197" s="634" t="s">
        <v>61</v>
      </c>
      <c r="F197" s="72"/>
      <c r="G197" s="72"/>
      <c r="H197" s="634" t="s">
        <v>83</v>
      </c>
      <c r="I197" s="72"/>
      <c r="J197" s="72"/>
      <c r="K197" s="634" t="s">
        <v>84</v>
      </c>
      <c r="L197" s="72"/>
      <c r="M197" s="72"/>
      <c r="N197" s="634" t="s">
        <v>85</v>
      </c>
      <c r="O197" s="72"/>
      <c r="P197" s="72"/>
      <c r="Q197" s="634" t="s">
        <v>101</v>
      </c>
      <c r="R197" s="72"/>
      <c r="S197" s="72"/>
      <c r="T197" s="634" t="s">
        <v>86</v>
      </c>
      <c r="U197" s="72"/>
      <c r="V197" s="72"/>
      <c r="W197" s="634" t="s">
        <v>87</v>
      </c>
      <c r="X197" s="72"/>
      <c r="Y197" s="72"/>
      <c r="Z197" s="634" t="s">
        <v>62</v>
      </c>
      <c r="AA197" s="72"/>
      <c r="AB197" s="72"/>
      <c r="AC197" s="634" t="s">
        <v>63</v>
      </c>
      <c r="AD197" s="72"/>
      <c r="AE197" s="72"/>
      <c r="AF197" s="634" t="s">
        <v>88</v>
      </c>
      <c r="AG197" s="72"/>
      <c r="AH197" s="72"/>
      <c r="AI197" s="634" t="s">
        <v>77</v>
      </c>
      <c r="AJ197" s="72"/>
      <c r="AK197" s="72"/>
      <c r="AL197" s="634" t="s">
        <v>89</v>
      </c>
      <c r="AM197" s="72"/>
      <c r="AN197" s="72"/>
      <c r="AO197" s="634" t="s">
        <v>81</v>
      </c>
      <c r="AP197" s="72"/>
      <c r="AQ197" s="72"/>
      <c r="AR197" s="634" t="s">
        <v>82</v>
      </c>
      <c r="AS197" s="72"/>
      <c r="AT197" s="72"/>
      <c r="AU197" s="634" t="s">
        <v>2</v>
      </c>
      <c r="AV197" s="72"/>
      <c r="AW197" s="72"/>
    </row>
    <row r="198" spans="1:49">
      <c r="B198" s="639" t="s">
        <v>33</v>
      </c>
      <c r="C198" s="638" t="s">
        <v>4</v>
      </c>
      <c r="D198" s="637" t="s">
        <v>5</v>
      </c>
      <c r="E198" s="639" t="s">
        <v>33</v>
      </c>
      <c r="F198" s="638" t="s">
        <v>4</v>
      </c>
      <c r="G198" s="637" t="s">
        <v>5</v>
      </c>
      <c r="H198" s="639" t="s">
        <v>33</v>
      </c>
      <c r="I198" s="638" t="s">
        <v>4</v>
      </c>
      <c r="J198" s="637" t="s">
        <v>5</v>
      </c>
      <c r="K198" s="639" t="s">
        <v>33</v>
      </c>
      <c r="L198" s="638" t="s">
        <v>4</v>
      </c>
      <c r="M198" s="637" t="s">
        <v>5</v>
      </c>
      <c r="N198" s="639" t="s">
        <v>33</v>
      </c>
      <c r="O198" s="638" t="s">
        <v>4</v>
      </c>
      <c r="P198" s="637" t="s">
        <v>5</v>
      </c>
      <c r="Q198" s="639" t="s">
        <v>33</v>
      </c>
      <c r="R198" s="638" t="s">
        <v>4</v>
      </c>
      <c r="S198" s="637" t="s">
        <v>5</v>
      </c>
      <c r="T198" s="639" t="s">
        <v>33</v>
      </c>
      <c r="U198" s="638" t="s">
        <v>4</v>
      </c>
      <c r="V198" s="637" t="s">
        <v>5</v>
      </c>
      <c r="W198" s="639" t="s">
        <v>33</v>
      </c>
      <c r="X198" s="638" t="s">
        <v>4</v>
      </c>
      <c r="Y198" s="637" t="s">
        <v>5</v>
      </c>
      <c r="Z198" s="639" t="s">
        <v>33</v>
      </c>
      <c r="AA198" s="638" t="s">
        <v>4</v>
      </c>
      <c r="AB198" s="637" t="s">
        <v>5</v>
      </c>
      <c r="AC198" s="639" t="s">
        <v>33</v>
      </c>
      <c r="AD198" s="638" t="s">
        <v>4</v>
      </c>
      <c r="AE198" s="637" t="s">
        <v>5</v>
      </c>
      <c r="AF198" s="639" t="s">
        <v>33</v>
      </c>
      <c r="AG198" s="638" t="s">
        <v>4</v>
      </c>
      <c r="AH198" s="637" t="s">
        <v>5</v>
      </c>
      <c r="AI198" s="639" t="s">
        <v>33</v>
      </c>
      <c r="AJ198" s="638" t="s">
        <v>4</v>
      </c>
      <c r="AK198" s="637" t="s">
        <v>5</v>
      </c>
      <c r="AL198" s="639" t="s">
        <v>33</v>
      </c>
      <c r="AM198" s="638" t="s">
        <v>4</v>
      </c>
      <c r="AN198" s="637" t="s">
        <v>5</v>
      </c>
      <c r="AO198" s="639" t="s">
        <v>33</v>
      </c>
      <c r="AP198" s="638" t="s">
        <v>4</v>
      </c>
      <c r="AQ198" s="637" t="s">
        <v>5</v>
      </c>
      <c r="AR198" s="639" t="s">
        <v>33</v>
      </c>
      <c r="AS198" s="638" t="s">
        <v>4</v>
      </c>
      <c r="AT198" s="637" t="s">
        <v>5</v>
      </c>
      <c r="AU198" s="639" t="s">
        <v>33</v>
      </c>
      <c r="AV198" s="638" t="s">
        <v>4</v>
      </c>
      <c r="AW198" s="636" t="s">
        <v>5</v>
      </c>
    </row>
    <row r="199" spans="1:49">
      <c r="A199" s="635" t="s">
        <v>34</v>
      </c>
      <c r="B199" s="644">
        <v>233</v>
      </c>
      <c r="C199" s="647">
        <v>-3</v>
      </c>
      <c r="D199" s="650">
        <v>-1.27118644067797E-2</v>
      </c>
      <c r="E199" s="647">
        <v>371</v>
      </c>
      <c r="F199" s="647">
        <v>46</v>
      </c>
      <c r="G199" s="650">
        <v>0.141538461538462</v>
      </c>
      <c r="H199" s="647">
        <v>1691</v>
      </c>
      <c r="I199" s="647">
        <v>-205</v>
      </c>
      <c r="J199" s="650">
        <v>-0.108122362869198</v>
      </c>
      <c r="K199" s="647">
        <v>749</v>
      </c>
      <c r="L199" s="647">
        <v>-80</v>
      </c>
      <c r="M199" s="650">
        <v>-9.6501809408926401E-2</v>
      </c>
      <c r="N199" s="647">
        <v>604</v>
      </c>
      <c r="O199" s="647">
        <v>-107</v>
      </c>
      <c r="P199" s="650">
        <v>-0.150492264416315</v>
      </c>
      <c r="Q199" s="647">
        <v>891</v>
      </c>
      <c r="R199" s="647">
        <v>142</v>
      </c>
      <c r="S199" s="650">
        <v>0.18958611481976001</v>
      </c>
      <c r="T199" s="647">
        <v>676</v>
      </c>
      <c r="U199" s="647">
        <v>-95</v>
      </c>
      <c r="V199" s="650">
        <v>-0.123216601815824</v>
      </c>
      <c r="W199" s="647">
        <v>325</v>
      </c>
      <c r="X199" s="647">
        <v>58</v>
      </c>
      <c r="Y199" s="650">
        <v>0.21722846441947599</v>
      </c>
      <c r="Z199" s="647">
        <v>456</v>
      </c>
      <c r="AA199" s="647">
        <v>64</v>
      </c>
      <c r="AB199" s="650">
        <v>0.16326530612244899</v>
      </c>
      <c r="AC199" s="647">
        <v>382</v>
      </c>
      <c r="AD199" s="647">
        <v>-16</v>
      </c>
      <c r="AE199" s="650">
        <v>-4.0201005025125601E-2</v>
      </c>
      <c r="AF199" s="647">
        <v>688</v>
      </c>
      <c r="AG199" s="647">
        <v>7</v>
      </c>
      <c r="AH199" s="650">
        <v>1.02790014684288E-2</v>
      </c>
      <c r="AI199" s="647">
        <v>552</v>
      </c>
      <c r="AJ199" s="647">
        <v>208</v>
      </c>
      <c r="AK199" s="650">
        <v>0.60465116279069797</v>
      </c>
      <c r="AL199" s="647">
        <v>250</v>
      </c>
      <c r="AM199" s="647">
        <v>-51</v>
      </c>
      <c r="AN199" s="650">
        <v>-0.16943521594684399</v>
      </c>
      <c r="AO199" s="647">
        <v>0</v>
      </c>
      <c r="AP199" s="647">
        <v>0</v>
      </c>
      <c r="AQ199" s="640" t="s">
        <v>10</v>
      </c>
      <c r="AR199" s="647">
        <v>0</v>
      </c>
      <c r="AS199" s="647">
        <v>0</v>
      </c>
      <c r="AT199" s="640" t="s">
        <v>10</v>
      </c>
      <c r="AU199" s="647">
        <v>7868</v>
      </c>
      <c r="AV199" s="647">
        <v>-32</v>
      </c>
      <c r="AW199" s="650">
        <v>-4.0506329113924096E-3</v>
      </c>
    </row>
    <row r="200" spans="1:49">
      <c r="A200" s="638" t="s">
        <v>35</v>
      </c>
      <c r="B200" s="645">
        <v>4</v>
      </c>
      <c r="C200" s="648">
        <v>-9</v>
      </c>
      <c r="D200" s="651">
        <v>-0.69230769230769196</v>
      </c>
      <c r="E200" s="648">
        <v>13</v>
      </c>
      <c r="F200" s="648">
        <v>-2</v>
      </c>
      <c r="G200" s="651">
        <v>-0.133333333333333</v>
      </c>
      <c r="H200" s="648">
        <v>235</v>
      </c>
      <c r="I200" s="648">
        <v>31</v>
      </c>
      <c r="J200" s="651">
        <v>0.15196078431372501</v>
      </c>
      <c r="K200" s="648">
        <v>25</v>
      </c>
      <c r="L200" s="648">
        <v>-2</v>
      </c>
      <c r="M200" s="651">
        <v>-7.4074074074074098E-2</v>
      </c>
      <c r="N200" s="648">
        <v>15</v>
      </c>
      <c r="O200" s="648">
        <v>-22</v>
      </c>
      <c r="P200" s="651">
        <v>-0.59459459459459496</v>
      </c>
      <c r="Q200" s="648">
        <v>16</v>
      </c>
      <c r="R200" s="648">
        <v>0</v>
      </c>
      <c r="S200" s="651">
        <v>0</v>
      </c>
      <c r="T200" s="648">
        <v>20</v>
      </c>
      <c r="U200" s="648">
        <v>-15</v>
      </c>
      <c r="V200" s="651">
        <v>-0.42857142857142899</v>
      </c>
      <c r="W200" s="648">
        <v>14</v>
      </c>
      <c r="X200" s="648">
        <v>0</v>
      </c>
      <c r="Y200" s="651">
        <v>0</v>
      </c>
      <c r="Z200" s="648">
        <v>13</v>
      </c>
      <c r="AA200" s="648">
        <v>-1</v>
      </c>
      <c r="AB200" s="651">
        <v>-7.1428571428571397E-2</v>
      </c>
      <c r="AC200" s="648">
        <v>12</v>
      </c>
      <c r="AD200" s="648">
        <v>-23</v>
      </c>
      <c r="AE200" s="651">
        <v>-0.65714285714285703</v>
      </c>
      <c r="AF200" s="648">
        <v>7</v>
      </c>
      <c r="AG200" s="648">
        <v>-12</v>
      </c>
      <c r="AH200" s="651">
        <v>-0.63157894736842102</v>
      </c>
      <c r="AI200" s="648">
        <v>24</v>
      </c>
      <c r="AJ200" s="648">
        <v>9</v>
      </c>
      <c r="AK200" s="651">
        <v>0.6</v>
      </c>
      <c r="AL200" s="648">
        <v>8</v>
      </c>
      <c r="AM200" s="648">
        <v>-2</v>
      </c>
      <c r="AN200" s="651">
        <v>-0.2</v>
      </c>
      <c r="AO200" s="648">
        <v>0</v>
      </c>
      <c r="AP200" s="648">
        <v>-1</v>
      </c>
      <c r="AQ200" s="651">
        <v>-1</v>
      </c>
      <c r="AR200" s="648">
        <v>0</v>
      </c>
      <c r="AS200" s="648">
        <v>0</v>
      </c>
      <c r="AT200" s="642" t="s">
        <v>10</v>
      </c>
      <c r="AU200" s="648">
        <v>406</v>
      </c>
      <c r="AV200" s="648">
        <v>-49</v>
      </c>
      <c r="AW200" s="651">
        <v>-0.107692307692308</v>
      </c>
    </row>
    <row r="201" spans="1:49">
      <c r="A201" s="641" t="s">
        <v>36</v>
      </c>
      <c r="B201" s="646">
        <v>237</v>
      </c>
      <c r="C201" s="649">
        <v>-12</v>
      </c>
      <c r="D201" s="652">
        <v>-4.81927710843374E-2</v>
      </c>
      <c r="E201" s="649">
        <v>384</v>
      </c>
      <c r="F201" s="649">
        <v>44</v>
      </c>
      <c r="G201" s="652">
        <v>0.129411764705882</v>
      </c>
      <c r="H201" s="649">
        <v>1926</v>
      </c>
      <c r="I201" s="649">
        <v>-174</v>
      </c>
      <c r="J201" s="652">
        <v>-8.2857142857142893E-2</v>
      </c>
      <c r="K201" s="649">
        <v>774</v>
      </c>
      <c r="L201" s="649">
        <v>-82</v>
      </c>
      <c r="M201" s="652">
        <v>-9.5794392523364497E-2</v>
      </c>
      <c r="N201" s="649">
        <v>619</v>
      </c>
      <c r="O201" s="649">
        <v>-129</v>
      </c>
      <c r="P201" s="652">
        <v>-0.172459893048128</v>
      </c>
      <c r="Q201" s="649">
        <v>907</v>
      </c>
      <c r="R201" s="649">
        <v>142</v>
      </c>
      <c r="S201" s="652">
        <v>0.18562091503268</v>
      </c>
      <c r="T201" s="649">
        <v>696</v>
      </c>
      <c r="U201" s="649">
        <v>-110</v>
      </c>
      <c r="V201" s="652">
        <v>-0.13647642679900701</v>
      </c>
      <c r="W201" s="649">
        <v>339</v>
      </c>
      <c r="X201" s="649">
        <v>58</v>
      </c>
      <c r="Y201" s="652">
        <v>0.20640569395017799</v>
      </c>
      <c r="Z201" s="649">
        <v>469</v>
      </c>
      <c r="AA201" s="649">
        <v>63</v>
      </c>
      <c r="AB201" s="652">
        <v>0.15517241379310301</v>
      </c>
      <c r="AC201" s="649">
        <v>394</v>
      </c>
      <c r="AD201" s="649">
        <v>-39</v>
      </c>
      <c r="AE201" s="652">
        <v>-9.0069284064665106E-2</v>
      </c>
      <c r="AF201" s="649">
        <v>695</v>
      </c>
      <c r="AG201" s="649">
        <v>-5</v>
      </c>
      <c r="AH201" s="652">
        <v>-7.14285714285714E-3</v>
      </c>
      <c r="AI201" s="649">
        <v>576</v>
      </c>
      <c r="AJ201" s="649">
        <v>217</v>
      </c>
      <c r="AK201" s="652">
        <v>0.60445682451253502</v>
      </c>
      <c r="AL201" s="649">
        <v>258</v>
      </c>
      <c r="AM201" s="649">
        <v>-53</v>
      </c>
      <c r="AN201" s="652">
        <v>-0.17041800643086799</v>
      </c>
      <c r="AO201" s="649">
        <v>0</v>
      </c>
      <c r="AP201" s="649">
        <v>-1</v>
      </c>
      <c r="AQ201" s="652">
        <v>-1</v>
      </c>
      <c r="AR201" s="649">
        <v>0</v>
      </c>
      <c r="AS201" s="649">
        <v>0</v>
      </c>
      <c r="AT201" s="643" t="s">
        <v>10</v>
      </c>
      <c r="AU201" s="649">
        <v>8274</v>
      </c>
      <c r="AV201" s="649">
        <v>-81</v>
      </c>
      <c r="AW201" s="653">
        <v>-9.6947935368043095E-3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DD202"/>
  <sheetViews>
    <sheetView workbookViewId="0">
      <selection activeCell="R1" sqref="R1"/>
    </sheetView>
  </sheetViews>
  <sheetFormatPr baseColWidth="10" defaultRowHeight="12.75"/>
  <cols>
    <col min="58" max="58" width="10.28515625" customWidth="1"/>
    <col min="59" max="108" width="7.42578125" customWidth="1"/>
  </cols>
  <sheetData>
    <row r="1" spans="1:108">
      <c r="A1" s="87" t="s">
        <v>44</v>
      </c>
      <c r="D1" s="249" t="s">
        <v>58</v>
      </c>
      <c r="BF1" s="249" t="s">
        <v>57</v>
      </c>
      <c r="BG1" s="87" t="s">
        <v>44</v>
      </c>
      <c r="BJ1" s="249" t="s">
        <v>59</v>
      </c>
    </row>
    <row r="3" spans="1:108" ht="12.75" customHeight="1">
      <c r="A3" s="71" t="s">
        <v>1</v>
      </c>
      <c r="C3" s="73" t="s">
        <v>65</v>
      </c>
      <c r="D3" s="72"/>
      <c r="E3" s="72"/>
      <c r="F3" s="73" t="s">
        <v>66</v>
      </c>
      <c r="G3" s="72"/>
      <c r="H3" s="72"/>
      <c r="I3" s="73" t="s">
        <v>67</v>
      </c>
      <c r="J3" s="72"/>
      <c r="K3" s="72"/>
      <c r="L3" s="73" t="s">
        <v>68</v>
      </c>
      <c r="M3" s="72"/>
      <c r="N3" s="72"/>
      <c r="O3" s="73" t="s">
        <v>69</v>
      </c>
      <c r="P3" s="72"/>
      <c r="Q3" s="72"/>
      <c r="R3" s="73" t="s">
        <v>102</v>
      </c>
      <c r="S3" s="72"/>
      <c r="T3" s="72"/>
      <c r="U3" s="73" t="s">
        <v>70</v>
      </c>
      <c r="V3" s="72"/>
      <c r="W3" s="72"/>
      <c r="X3" s="73" t="s">
        <v>71</v>
      </c>
      <c r="Y3" s="72"/>
      <c r="Z3" s="72"/>
      <c r="AA3" s="73" t="s">
        <v>72</v>
      </c>
      <c r="AB3" s="72"/>
      <c r="AC3" s="72"/>
      <c r="AD3" s="73" t="s">
        <v>73</v>
      </c>
      <c r="AE3" s="72"/>
      <c r="AF3" s="72"/>
      <c r="AG3" s="73" t="s">
        <v>74</v>
      </c>
      <c r="AH3" s="72"/>
      <c r="AI3" s="72"/>
      <c r="AJ3" s="77" t="s">
        <v>77</v>
      </c>
      <c r="AK3" s="72"/>
      <c r="AL3" s="72"/>
      <c r="AM3" t="s">
        <v>76</v>
      </c>
      <c r="AP3" t="s">
        <v>81</v>
      </c>
      <c r="AS3" t="s">
        <v>82</v>
      </c>
      <c r="AV3" t="s">
        <v>2</v>
      </c>
      <c r="BB3" s="72"/>
      <c r="BC3" s="72"/>
      <c r="BD3" s="72"/>
      <c r="BE3" s="72"/>
      <c r="BG3" s="260" t="s">
        <v>1</v>
      </c>
      <c r="BH3" s="261"/>
      <c r="BI3" s="73" t="s">
        <v>65</v>
      </c>
      <c r="BJ3" s="72"/>
      <c r="BK3" s="72"/>
      <c r="BL3" s="73" t="s">
        <v>66</v>
      </c>
      <c r="BM3" s="72"/>
      <c r="BN3" s="72"/>
      <c r="BO3" s="73" t="s">
        <v>67</v>
      </c>
      <c r="BP3" s="72"/>
      <c r="BQ3" s="72"/>
      <c r="BR3" s="73" t="s">
        <v>68</v>
      </c>
      <c r="BS3" s="72"/>
      <c r="BT3" s="72"/>
      <c r="BU3" s="73" t="s">
        <v>69</v>
      </c>
      <c r="BV3" s="72"/>
      <c r="BW3" s="72"/>
      <c r="BX3" s="73" t="s">
        <v>102</v>
      </c>
      <c r="BY3" s="72"/>
      <c r="BZ3" s="72"/>
      <c r="CA3" s="73" t="s">
        <v>70</v>
      </c>
      <c r="CB3" s="72"/>
      <c r="CC3" s="72"/>
      <c r="CD3" s="73" t="s">
        <v>71</v>
      </c>
      <c r="CE3" s="72"/>
      <c r="CF3" s="72"/>
      <c r="CG3" s="73" t="s">
        <v>72</v>
      </c>
      <c r="CH3" s="72"/>
      <c r="CI3" s="72"/>
      <c r="CJ3" s="73" t="s">
        <v>73</v>
      </c>
      <c r="CK3" s="72"/>
      <c r="CL3" s="72"/>
      <c r="CM3" s="73" t="s">
        <v>74</v>
      </c>
      <c r="CN3" s="72"/>
      <c r="CO3" s="72"/>
      <c r="CP3" s="73" t="s">
        <v>77</v>
      </c>
      <c r="CQ3" s="72"/>
      <c r="CR3" s="72"/>
      <c r="CS3" s="73" t="s">
        <v>76</v>
      </c>
      <c r="CT3" s="72"/>
      <c r="CU3" s="72"/>
      <c r="CV3" s="73" t="s">
        <v>81</v>
      </c>
      <c r="CW3" s="72"/>
      <c r="CX3" s="72"/>
      <c r="CY3" s="73" t="s">
        <v>82</v>
      </c>
      <c r="CZ3" s="72"/>
      <c r="DA3" s="72"/>
      <c r="DB3" s="77" t="s">
        <v>2</v>
      </c>
      <c r="DC3" s="72"/>
      <c r="DD3" s="72"/>
    </row>
    <row r="4" spans="1:108">
      <c r="C4" s="78" t="s">
        <v>3</v>
      </c>
      <c r="D4" s="79" t="s">
        <v>4</v>
      </c>
      <c r="E4" s="81" t="s">
        <v>5</v>
      </c>
      <c r="F4" s="78" t="s">
        <v>3</v>
      </c>
      <c r="G4" s="79" t="s">
        <v>4</v>
      </c>
      <c r="H4" s="81" t="s">
        <v>5</v>
      </c>
      <c r="I4" s="78" t="s">
        <v>3</v>
      </c>
      <c r="J4" s="79" t="s">
        <v>4</v>
      </c>
      <c r="K4" s="81" t="s">
        <v>5</v>
      </c>
      <c r="L4" s="78" t="s">
        <v>3</v>
      </c>
      <c r="M4" s="79" t="s">
        <v>4</v>
      </c>
      <c r="N4" s="81" t="s">
        <v>5</v>
      </c>
      <c r="O4" s="78" t="s">
        <v>3</v>
      </c>
      <c r="P4" s="79" t="s">
        <v>4</v>
      </c>
      <c r="Q4" s="81" t="s">
        <v>5</v>
      </c>
      <c r="R4" s="78" t="s">
        <v>3</v>
      </c>
      <c r="S4" s="79" t="s">
        <v>4</v>
      </c>
      <c r="T4" s="81" t="s">
        <v>5</v>
      </c>
      <c r="U4" s="78" t="s">
        <v>3</v>
      </c>
      <c r="V4" s="79" t="s">
        <v>4</v>
      </c>
      <c r="W4" s="81" t="s">
        <v>5</v>
      </c>
      <c r="X4" s="78" t="s">
        <v>3</v>
      </c>
      <c r="Y4" s="79" t="s">
        <v>4</v>
      </c>
      <c r="Z4" s="81" t="s">
        <v>5</v>
      </c>
      <c r="AA4" s="78" t="s">
        <v>3</v>
      </c>
      <c r="AB4" s="79" t="s">
        <v>4</v>
      </c>
      <c r="AC4" s="81" t="s">
        <v>5</v>
      </c>
      <c r="AD4" s="78" t="s">
        <v>3</v>
      </c>
      <c r="AE4" s="79" t="s">
        <v>4</v>
      </c>
      <c r="AF4" s="81" t="s">
        <v>5</v>
      </c>
      <c r="AG4" s="78" t="s">
        <v>3</v>
      </c>
      <c r="AH4" s="79" t="s">
        <v>4</v>
      </c>
      <c r="AI4" s="81" t="s">
        <v>5</v>
      </c>
      <c r="AJ4" s="82" t="s">
        <v>3</v>
      </c>
      <c r="AK4" s="83" t="s">
        <v>4</v>
      </c>
      <c r="AL4" s="84" t="s">
        <v>5</v>
      </c>
      <c r="AM4" t="s">
        <v>3</v>
      </c>
      <c r="AN4" t="s">
        <v>4</v>
      </c>
      <c r="AO4" t="s">
        <v>5</v>
      </c>
      <c r="AP4" t="s">
        <v>3</v>
      </c>
      <c r="AQ4" t="s">
        <v>4</v>
      </c>
      <c r="AR4" t="s">
        <v>5</v>
      </c>
      <c r="AS4" t="s">
        <v>3</v>
      </c>
      <c r="AT4" t="s">
        <v>4</v>
      </c>
      <c r="AU4" t="s">
        <v>5</v>
      </c>
      <c r="AV4" t="s">
        <v>3</v>
      </c>
      <c r="AW4" t="s">
        <v>4</v>
      </c>
      <c r="AX4" t="s">
        <v>5</v>
      </c>
      <c r="BG4" s="261"/>
      <c r="BH4" s="261"/>
      <c r="BI4" s="78" t="s">
        <v>3</v>
      </c>
      <c r="BJ4" s="79" t="s">
        <v>4</v>
      </c>
      <c r="BK4" s="81" t="s">
        <v>5</v>
      </c>
      <c r="BL4" s="78" t="s">
        <v>3</v>
      </c>
      <c r="BM4" s="79" t="s">
        <v>4</v>
      </c>
      <c r="BN4" s="81" t="s">
        <v>5</v>
      </c>
      <c r="BO4" s="78" t="s">
        <v>3</v>
      </c>
      <c r="BP4" s="79" t="s">
        <v>4</v>
      </c>
      <c r="BQ4" s="81" t="s">
        <v>5</v>
      </c>
      <c r="BR4" s="78" t="s">
        <v>3</v>
      </c>
      <c r="BS4" s="79" t="s">
        <v>4</v>
      </c>
      <c r="BT4" s="81" t="s">
        <v>5</v>
      </c>
      <c r="BU4" s="78" t="s">
        <v>3</v>
      </c>
      <c r="BV4" s="79" t="s">
        <v>4</v>
      </c>
      <c r="BW4" s="81" t="s">
        <v>5</v>
      </c>
      <c r="BX4" s="78" t="s">
        <v>3</v>
      </c>
      <c r="BY4" s="79" t="s">
        <v>4</v>
      </c>
      <c r="BZ4" s="81" t="s">
        <v>5</v>
      </c>
      <c r="CA4" s="78" t="s">
        <v>3</v>
      </c>
      <c r="CB4" s="79" t="s">
        <v>4</v>
      </c>
      <c r="CC4" s="81" t="s">
        <v>5</v>
      </c>
      <c r="CD4" s="78" t="s">
        <v>3</v>
      </c>
      <c r="CE4" s="79" t="s">
        <v>4</v>
      </c>
      <c r="CF4" s="81" t="s">
        <v>5</v>
      </c>
      <c r="CG4" s="78" t="s">
        <v>3</v>
      </c>
      <c r="CH4" s="79" t="s">
        <v>4</v>
      </c>
      <c r="CI4" s="81" t="s">
        <v>5</v>
      </c>
      <c r="CJ4" s="78" t="s">
        <v>3</v>
      </c>
      <c r="CK4" s="79" t="s">
        <v>4</v>
      </c>
      <c r="CL4" s="81" t="s">
        <v>5</v>
      </c>
      <c r="CM4" s="78" t="s">
        <v>3</v>
      </c>
      <c r="CN4" s="79" t="s">
        <v>4</v>
      </c>
      <c r="CO4" s="81" t="s">
        <v>5</v>
      </c>
      <c r="CP4" s="78" t="s">
        <v>3</v>
      </c>
      <c r="CQ4" s="79" t="s">
        <v>4</v>
      </c>
      <c r="CR4" s="81" t="s">
        <v>5</v>
      </c>
      <c r="CS4" s="78" t="s">
        <v>3</v>
      </c>
      <c r="CT4" s="79" t="s">
        <v>4</v>
      </c>
      <c r="CU4" s="81" t="s">
        <v>5</v>
      </c>
      <c r="CV4" s="78" t="s">
        <v>3</v>
      </c>
      <c r="CW4" s="79" t="s">
        <v>4</v>
      </c>
      <c r="CX4" s="81" t="s">
        <v>5</v>
      </c>
      <c r="CY4" s="78" t="s">
        <v>3</v>
      </c>
      <c r="CZ4" s="79" t="s">
        <v>4</v>
      </c>
      <c r="DA4" s="81" t="s">
        <v>5</v>
      </c>
      <c r="DB4" s="82" t="s">
        <v>3</v>
      </c>
      <c r="DC4" s="83" t="s">
        <v>4</v>
      </c>
      <c r="DD4" s="84" t="s">
        <v>5</v>
      </c>
    </row>
    <row r="5" spans="1:108">
      <c r="A5" s="75" t="s">
        <v>6</v>
      </c>
      <c r="B5" s="80" t="s">
        <v>7</v>
      </c>
      <c r="C5" s="85">
        <f>'akt. Monat'!C8</f>
        <v>5643</v>
      </c>
      <c r="D5" s="85">
        <f>'akt. Monat'!D8</f>
        <v>-54</v>
      </c>
      <c r="E5" s="250">
        <f>'akt. Monat'!E8</f>
        <v>-9.4786729857819895E-3</v>
      </c>
      <c r="F5" s="85">
        <f>'akt. Monat'!F8</f>
        <v>8192</v>
      </c>
      <c r="G5" s="85">
        <f>'akt. Monat'!G8</f>
        <v>-74</v>
      </c>
      <c r="H5" s="250">
        <f>'akt. Monat'!H8</f>
        <v>-8.9523348657149799E-3</v>
      </c>
      <c r="I5" s="85">
        <f>'akt. Monat'!I8</f>
        <v>7193</v>
      </c>
      <c r="J5" s="85">
        <f>'akt. Monat'!J8</f>
        <v>574</v>
      </c>
      <c r="K5" s="250">
        <f>'akt. Monat'!K8</f>
        <v>8.6720048345671596E-2</v>
      </c>
      <c r="L5" s="85">
        <f>'akt. Monat'!L8</f>
        <v>7447</v>
      </c>
      <c r="M5" s="85">
        <f>'akt. Monat'!M8</f>
        <v>317</v>
      </c>
      <c r="N5" s="250">
        <f>'akt. Monat'!N8</f>
        <v>4.4460028050490902E-2</v>
      </c>
      <c r="O5" s="85">
        <f>'akt. Monat'!O8</f>
        <v>5038</v>
      </c>
      <c r="P5" s="85">
        <f>'akt. Monat'!P8</f>
        <v>274</v>
      </c>
      <c r="Q5" s="250">
        <f>'akt. Monat'!Q8</f>
        <v>5.7514693534844702E-2</v>
      </c>
      <c r="R5" s="85">
        <f>'akt. Monat'!R8</f>
        <v>16532</v>
      </c>
      <c r="S5" s="85">
        <f>'akt. Monat'!S8</f>
        <v>-41</v>
      </c>
      <c r="T5" s="250">
        <f>'akt. Monat'!T8</f>
        <v>-2.4739033367525498E-3</v>
      </c>
      <c r="U5" s="85">
        <f>'akt. Monat'!U8</f>
        <v>13608</v>
      </c>
      <c r="V5" s="85">
        <f>'akt. Monat'!V8</f>
        <v>470</v>
      </c>
      <c r="W5" s="250">
        <f>'akt. Monat'!W8</f>
        <v>3.5774090424722203E-2</v>
      </c>
      <c r="X5" s="85">
        <f>'akt. Monat'!X8</f>
        <v>7525</v>
      </c>
      <c r="Y5" s="85">
        <f>'akt. Monat'!Y8</f>
        <v>538</v>
      </c>
      <c r="Z5" s="250">
        <f>'akt. Monat'!Z8</f>
        <v>7.7000143122942594E-2</v>
      </c>
      <c r="AA5" s="85">
        <f>'akt. Monat'!AA8</f>
        <v>12418</v>
      </c>
      <c r="AB5" s="85">
        <f>'akt. Monat'!AB8</f>
        <v>126</v>
      </c>
      <c r="AC5" s="250">
        <f>'akt. Monat'!AC8</f>
        <v>1.0250569476082E-2</v>
      </c>
      <c r="AD5" s="85">
        <f>'akt. Monat'!AD8</f>
        <v>12405</v>
      </c>
      <c r="AE5" s="85">
        <f>'akt. Monat'!AE8</f>
        <v>774</v>
      </c>
      <c r="AF5" s="250">
        <f>'akt. Monat'!AF8</f>
        <v>6.6546298684549907E-2</v>
      </c>
      <c r="AG5" s="85">
        <f>'akt. Monat'!AG8</f>
        <v>12061</v>
      </c>
      <c r="AH5" s="85">
        <f>'akt. Monat'!AH8</f>
        <v>1201</v>
      </c>
      <c r="AI5" s="250">
        <f>'akt. Monat'!AI8</f>
        <v>0.110589318600368</v>
      </c>
      <c r="AJ5" s="85">
        <f>'akt. Monat'!AJ8</f>
        <v>6552</v>
      </c>
      <c r="AK5" s="85">
        <f>'akt. Monat'!AK8</f>
        <v>111</v>
      </c>
      <c r="AL5" s="250">
        <f>'akt. Monat'!AL8</f>
        <v>1.7233348858872798E-2</v>
      </c>
      <c r="AM5" s="85">
        <f>'akt. Monat'!AM8</f>
        <v>6488</v>
      </c>
      <c r="AN5" s="85">
        <f>'akt. Monat'!AN8</f>
        <v>27</v>
      </c>
      <c r="AO5" s="250">
        <f>'akt. Monat'!AO8</f>
        <v>4.1789196718774197E-3</v>
      </c>
      <c r="AP5" s="85">
        <f>'akt. Monat'!AP8</f>
        <v>7149</v>
      </c>
      <c r="AQ5" s="85">
        <f>'akt. Monat'!AQ8</f>
        <v>-280</v>
      </c>
      <c r="AR5" s="250">
        <f>'akt. Monat'!AR8</f>
        <v>-3.7690133261542601E-2</v>
      </c>
      <c r="AS5" s="85">
        <f>'akt. Monat'!AS8</f>
        <v>5981</v>
      </c>
      <c r="AT5" s="85">
        <f>'akt. Monat'!AT8</f>
        <v>300</v>
      </c>
      <c r="AU5" s="250">
        <f>'akt. Monat'!AU8</f>
        <v>5.2807604295018497E-2</v>
      </c>
      <c r="AV5" s="85">
        <f>'akt. Monat'!AV8</f>
        <v>134232</v>
      </c>
      <c r="AW5" s="85">
        <f>'akt. Monat'!AW8</f>
        <v>4263</v>
      </c>
      <c r="AX5" s="250">
        <f>'akt. Monat'!AX8</f>
        <v>3.2800129261593099E-2</v>
      </c>
      <c r="BG5" s="263" t="s">
        <v>6</v>
      </c>
      <c r="BH5" s="264" t="s">
        <v>7</v>
      </c>
      <c r="BI5" s="265">
        <f>C5-DWH!C5</f>
        <v>0</v>
      </c>
      <c r="BJ5" s="265">
        <f>D5-DWH!D5</f>
        <v>0</v>
      </c>
      <c r="BK5" s="265">
        <f>E5-DWH!E5</f>
        <v>0</v>
      </c>
      <c r="BL5" s="265">
        <f>F5-DWH!F5</f>
        <v>0</v>
      </c>
      <c r="BM5" s="265">
        <f>G5-DWH!G5</f>
        <v>0</v>
      </c>
      <c r="BN5" s="265">
        <f>H5-DWH!H5</f>
        <v>0</v>
      </c>
      <c r="BO5" s="265">
        <f>I5-DWH!I5</f>
        <v>0</v>
      </c>
      <c r="BP5" s="265">
        <f>J5-DWH!J5</f>
        <v>0</v>
      </c>
      <c r="BQ5" s="265">
        <f>K5-DWH!K5</f>
        <v>0</v>
      </c>
      <c r="BR5" s="265">
        <f>L5-DWH!L5</f>
        <v>0</v>
      </c>
      <c r="BS5" s="265">
        <f>M5-DWH!M5</f>
        <v>0</v>
      </c>
      <c r="BT5" s="265">
        <f>N5-DWH!N5</f>
        <v>0</v>
      </c>
      <c r="BU5" s="265">
        <f>O5-DWH!O5</f>
        <v>0</v>
      </c>
      <c r="BV5" s="265">
        <f>P5-DWH!P5</f>
        <v>0</v>
      </c>
      <c r="BW5" s="265">
        <f>Q5-DWH!Q5</f>
        <v>0</v>
      </c>
      <c r="BX5" s="265">
        <f>R5-DWH!R5</f>
        <v>0</v>
      </c>
      <c r="BY5" s="265">
        <f>S5-DWH!S5</f>
        <v>0</v>
      </c>
      <c r="BZ5" s="265">
        <f>T5-DWH!T5</f>
        <v>0</v>
      </c>
      <c r="CA5" s="265">
        <f>U5-DWH!U5</f>
        <v>0</v>
      </c>
      <c r="CB5" s="265">
        <f>V5-DWH!V5</f>
        <v>0</v>
      </c>
      <c r="CC5" s="265">
        <f>W5-DWH!W5</f>
        <v>0</v>
      </c>
      <c r="CD5" s="265">
        <f>X5-DWH!X5</f>
        <v>0</v>
      </c>
      <c r="CE5" s="265">
        <f>Y5-DWH!Y5</f>
        <v>0</v>
      </c>
      <c r="CF5" s="265">
        <f>Z5-DWH!Z5</f>
        <v>0</v>
      </c>
      <c r="CG5" s="265">
        <f>AA5-DWH!AA5</f>
        <v>0</v>
      </c>
      <c r="CH5" s="265">
        <f>AB5-DWH!AB5</f>
        <v>0</v>
      </c>
      <c r="CI5" s="265">
        <f>AC5-DWH!AC5</f>
        <v>0</v>
      </c>
      <c r="CJ5" s="265">
        <f>AD5-DWH!AD5</f>
        <v>0</v>
      </c>
      <c r="CK5" s="265">
        <f>AE5-DWH!AE5</f>
        <v>0</v>
      </c>
      <c r="CL5" s="265">
        <f>AF5-DWH!AF5</f>
        <v>0</v>
      </c>
      <c r="CM5" s="265">
        <f>AG5-DWH!AG5</f>
        <v>0</v>
      </c>
      <c r="CN5" s="265">
        <f>AH5-DWH!AH5</f>
        <v>0</v>
      </c>
      <c r="CO5" s="265">
        <f>AI5-DWH!AI5</f>
        <v>0</v>
      </c>
      <c r="CP5" s="265">
        <f>AJ5-DWH!AJ5</f>
        <v>0</v>
      </c>
      <c r="CQ5" s="265">
        <f>AK5-DWH!AK5</f>
        <v>0</v>
      </c>
      <c r="CR5" s="265">
        <f>AL5-DWH!AL5</f>
        <v>0</v>
      </c>
      <c r="CS5" s="265">
        <f>AM5-DWH!AM5</f>
        <v>0</v>
      </c>
      <c r="CT5" s="265">
        <f>AN5-DWH!AN5</f>
        <v>0</v>
      </c>
      <c r="CU5" s="265">
        <f>AO5-DWH!AO5</f>
        <v>0</v>
      </c>
      <c r="CV5" s="265">
        <f>AP5-DWH!AP5</f>
        <v>0</v>
      </c>
      <c r="CW5" s="265">
        <f>AQ5-DWH!AQ5</f>
        <v>0</v>
      </c>
      <c r="CX5" s="265">
        <f>AR5-DWH!AR5</f>
        <v>0</v>
      </c>
      <c r="CY5" s="265">
        <f>AS5-DWH!AS5</f>
        <v>0</v>
      </c>
      <c r="CZ5" s="265">
        <f>AT5-DWH!AT5</f>
        <v>0</v>
      </c>
      <c r="DA5" s="265">
        <f>AU5-DWH!AU5</f>
        <v>0</v>
      </c>
      <c r="DB5" s="265">
        <f>AV5-DWH!AV5</f>
        <v>0</v>
      </c>
      <c r="DC5" s="265">
        <f>AW5-DWH!AW5</f>
        <v>0</v>
      </c>
      <c r="DD5" s="265">
        <f>AX5-DWH!AX5</f>
        <v>0</v>
      </c>
    </row>
    <row r="6" spans="1:108">
      <c r="A6" s="72"/>
      <c r="B6" s="76" t="s">
        <v>8</v>
      </c>
      <c r="C6" s="85">
        <f>'akt. Monat'!C9</f>
        <v>1</v>
      </c>
      <c r="D6" s="85">
        <f>'akt. Monat'!D9</f>
        <v>-1</v>
      </c>
      <c r="E6" s="250">
        <f>'akt. Monat'!E9</f>
        <v>-0.5</v>
      </c>
      <c r="F6" s="85">
        <f>'akt. Monat'!F9</f>
        <v>2</v>
      </c>
      <c r="G6" s="85">
        <f>'akt. Monat'!G9</f>
        <v>0</v>
      </c>
      <c r="H6" s="250">
        <f>'akt. Monat'!H9</f>
        <v>0</v>
      </c>
      <c r="I6" s="85">
        <f>'akt. Monat'!I9</f>
        <v>0</v>
      </c>
      <c r="J6" s="85">
        <f>'akt. Monat'!J9</f>
        <v>-4</v>
      </c>
      <c r="K6" s="250">
        <f>'akt. Monat'!K9</f>
        <v>-1</v>
      </c>
      <c r="L6" s="85">
        <f>'akt. Monat'!L9</f>
        <v>3</v>
      </c>
      <c r="M6" s="85">
        <f>'akt. Monat'!M9</f>
        <v>1</v>
      </c>
      <c r="N6" s="250">
        <f>'akt. Monat'!N9</f>
        <v>0.5</v>
      </c>
      <c r="O6" s="85">
        <f>'akt. Monat'!O9</f>
        <v>0</v>
      </c>
      <c r="P6" s="85">
        <f>'akt. Monat'!P9</f>
        <v>-3</v>
      </c>
      <c r="Q6" s="250">
        <f>'akt. Monat'!Q9</f>
        <v>-1</v>
      </c>
      <c r="R6" s="85">
        <f>'akt. Monat'!R9</f>
        <v>4</v>
      </c>
      <c r="S6" s="85">
        <f>'akt. Monat'!S9</f>
        <v>0</v>
      </c>
      <c r="T6" s="250">
        <f>'akt. Monat'!T9</f>
        <v>0</v>
      </c>
      <c r="U6" s="85">
        <f>'akt. Monat'!U9</f>
        <v>2</v>
      </c>
      <c r="V6" s="85">
        <f>'akt. Monat'!V9</f>
        <v>1</v>
      </c>
      <c r="W6" s="250">
        <f>'akt. Monat'!W9</f>
        <v>1</v>
      </c>
      <c r="X6" s="85">
        <f>'akt. Monat'!X9</f>
        <v>1</v>
      </c>
      <c r="Y6" s="85">
        <f>'akt. Monat'!Y9</f>
        <v>1</v>
      </c>
      <c r="Z6" s="250" t="str">
        <f>'akt. Monat'!Z9</f>
        <v>/0</v>
      </c>
      <c r="AA6" s="85">
        <f>'akt. Monat'!AA9</f>
        <v>3</v>
      </c>
      <c r="AB6" s="85">
        <f>'akt. Monat'!AB9</f>
        <v>-1</v>
      </c>
      <c r="AC6" s="250">
        <f>'akt. Monat'!AC9</f>
        <v>-0.25</v>
      </c>
      <c r="AD6" s="85">
        <f>'akt. Monat'!AD9</f>
        <v>0</v>
      </c>
      <c r="AE6" s="85">
        <f>'akt. Monat'!AE9</f>
        <v>-6</v>
      </c>
      <c r="AF6" s="250">
        <f>'akt. Monat'!AF9</f>
        <v>-1</v>
      </c>
      <c r="AG6" s="85">
        <f>'akt. Monat'!AG9</f>
        <v>1</v>
      </c>
      <c r="AH6" s="85">
        <f>'akt. Monat'!AH9</f>
        <v>-2</v>
      </c>
      <c r="AI6" s="250">
        <f>'akt. Monat'!AI9</f>
        <v>-0.66666666666666696</v>
      </c>
      <c r="AJ6" s="85">
        <f>'akt. Monat'!AJ9</f>
        <v>1</v>
      </c>
      <c r="AK6" s="85">
        <f>'akt. Monat'!AK9</f>
        <v>0</v>
      </c>
      <c r="AL6" s="250">
        <f>'akt. Monat'!AL9</f>
        <v>0</v>
      </c>
      <c r="AM6" s="85">
        <f>'akt. Monat'!AM9</f>
        <v>0</v>
      </c>
      <c r="AN6" s="85">
        <f>'akt. Monat'!AN9</f>
        <v>-2</v>
      </c>
      <c r="AO6" s="250">
        <f>'akt. Monat'!AO9</f>
        <v>-1</v>
      </c>
      <c r="AP6" s="85">
        <f>'akt. Monat'!AP9</f>
        <v>7116</v>
      </c>
      <c r="AQ6" s="85">
        <f>'akt. Monat'!AQ9</f>
        <v>-243</v>
      </c>
      <c r="AR6" s="250">
        <f>'akt. Monat'!AR9</f>
        <v>-3.3020790868324497E-2</v>
      </c>
      <c r="AS6" s="85">
        <f>'akt. Monat'!AS9</f>
        <v>5975</v>
      </c>
      <c r="AT6" s="85">
        <f>'akt. Monat'!AT9</f>
        <v>299</v>
      </c>
      <c r="AU6" s="250">
        <f>'akt. Monat'!AU9</f>
        <v>5.2677942212825901E-2</v>
      </c>
      <c r="AV6" s="85">
        <f>'akt. Monat'!AV9</f>
        <v>13109</v>
      </c>
      <c r="AW6" s="85">
        <f>'akt. Monat'!AW9</f>
        <v>40</v>
      </c>
      <c r="AX6" s="250">
        <f>'akt. Monat'!AX9</f>
        <v>3.0606779401637502E-3</v>
      </c>
      <c r="BG6" s="262"/>
      <c r="BH6" s="266" t="s">
        <v>8</v>
      </c>
      <c r="BI6" s="265">
        <f>C6-DWH!C6</f>
        <v>0</v>
      </c>
      <c r="BJ6" s="265">
        <f>D6-DWH!D6</f>
        <v>0</v>
      </c>
      <c r="BK6" s="265">
        <f>E6-DWH!E6</f>
        <v>0</v>
      </c>
      <c r="BL6" s="265">
        <f>F6-DWH!F6</f>
        <v>0</v>
      </c>
      <c r="BM6" s="265">
        <f>G6-DWH!G6</f>
        <v>0</v>
      </c>
      <c r="BN6" s="265">
        <f>H6-DWH!H6</f>
        <v>0</v>
      </c>
      <c r="BO6" s="265">
        <f>I6-DWH!I6</f>
        <v>0</v>
      </c>
      <c r="BP6" s="265">
        <f>J6-DWH!J6</f>
        <v>0</v>
      </c>
      <c r="BQ6" s="265">
        <f>K6-DWH!K6</f>
        <v>0</v>
      </c>
      <c r="BR6" s="265">
        <f>L6-DWH!L6</f>
        <v>0</v>
      </c>
      <c r="BS6" s="265">
        <f>M6-DWH!M6</f>
        <v>0</v>
      </c>
      <c r="BT6" s="265">
        <f>N6-DWH!N6</f>
        <v>0</v>
      </c>
      <c r="BU6" s="265">
        <f>O6-DWH!O6</f>
        <v>0</v>
      </c>
      <c r="BV6" s="265">
        <f>P6-DWH!P6</f>
        <v>0</v>
      </c>
      <c r="BW6" s="265">
        <f>Q6-DWH!Q6</f>
        <v>0</v>
      </c>
      <c r="BX6" s="265">
        <f>R6-DWH!R6</f>
        <v>0</v>
      </c>
      <c r="BY6" s="265">
        <f>S6-DWH!S6</f>
        <v>0</v>
      </c>
      <c r="BZ6" s="265">
        <f>T6-DWH!T6</f>
        <v>0</v>
      </c>
      <c r="CA6" s="265">
        <f>U6-DWH!U6</f>
        <v>0</v>
      </c>
      <c r="CB6" s="265">
        <f>V6-DWH!V6</f>
        <v>0</v>
      </c>
      <c r="CC6" s="265">
        <f>W6-DWH!W6</f>
        <v>0</v>
      </c>
      <c r="CD6" s="265">
        <f>X6-DWH!X6</f>
        <v>0</v>
      </c>
      <c r="CE6" s="265">
        <f>Y6-DWH!Y6</f>
        <v>0</v>
      </c>
      <c r="CF6" s="265" t="e">
        <f>Z6-DWH!Z6</f>
        <v>#VALUE!</v>
      </c>
      <c r="CG6" s="265">
        <f>AA6-DWH!AA6</f>
        <v>0</v>
      </c>
      <c r="CH6" s="265">
        <f>AB6-DWH!AB6</f>
        <v>0</v>
      </c>
      <c r="CI6" s="265">
        <f>AC6-DWH!AC6</f>
        <v>0</v>
      </c>
      <c r="CJ6" s="265">
        <f>AD6-DWH!AD6</f>
        <v>0</v>
      </c>
      <c r="CK6" s="265">
        <f>AE6-DWH!AE6</f>
        <v>0</v>
      </c>
      <c r="CL6" s="265">
        <f>AF6-DWH!AF6</f>
        <v>0</v>
      </c>
      <c r="CM6" s="265">
        <f>AG6-DWH!AG6</f>
        <v>0</v>
      </c>
      <c r="CN6" s="265">
        <f>AH6-DWH!AH6</f>
        <v>0</v>
      </c>
      <c r="CO6" s="265">
        <f>AI6-DWH!AI6</f>
        <v>0</v>
      </c>
      <c r="CP6" s="265">
        <f>AJ6-DWH!AJ6</f>
        <v>0</v>
      </c>
      <c r="CQ6" s="265">
        <f>AK6-DWH!AK6</f>
        <v>0</v>
      </c>
      <c r="CR6" s="265">
        <f>AL6-DWH!AL6</f>
        <v>0</v>
      </c>
      <c r="CS6" s="265">
        <f>AM6-DWH!AM6</f>
        <v>0</v>
      </c>
      <c r="CT6" s="265">
        <f>AN6-DWH!AN6</f>
        <v>0</v>
      </c>
      <c r="CU6" s="265">
        <f>AO6-DWH!AO6</f>
        <v>0</v>
      </c>
      <c r="CV6" s="265">
        <f>AP6-DWH!AP6</f>
        <v>0</v>
      </c>
      <c r="CW6" s="265">
        <f>AQ6-DWH!AQ6</f>
        <v>0</v>
      </c>
      <c r="CX6" s="265">
        <f>AR6-DWH!AR6</f>
        <v>0</v>
      </c>
      <c r="CY6" s="265">
        <f>AS6-DWH!AS6</f>
        <v>0</v>
      </c>
      <c r="CZ6" s="265">
        <f>AT6-DWH!AT6</f>
        <v>0</v>
      </c>
      <c r="DA6" s="265">
        <f>AU6-DWH!AU6</f>
        <v>0</v>
      </c>
      <c r="DB6" s="265">
        <f>AV6-DWH!AV6</f>
        <v>0</v>
      </c>
      <c r="DC6" s="265">
        <f>AW6-DWH!AW6</f>
        <v>0</v>
      </c>
      <c r="DD6" s="265">
        <f>AX6-DWH!AX6</f>
        <v>0</v>
      </c>
    </row>
    <row r="7" spans="1:108">
      <c r="A7" s="72"/>
      <c r="B7" s="76" t="s">
        <v>9</v>
      </c>
      <c r="C7" s="85">
        <f>'akt. Monat'!C10</f>
        <v>1704</v>
      </c>
      <c r="D7" s="85">
        <f>'akt. Monat'!D10</f>
        <v>18</v>
      </c>
      <c r="E7" s="250">
        <f>'akt. Monat'!E10</f>
        <v>1.06761565836299E-2</v>
      </c>
      <c r="F7" s="85">
        <f>'akt. Monat'!F10</f>
        <v>2527</v>
      </c>
      <c r="G7" s="85">
        <f>'akt. Monat'!G10</f>
        <v>98</v>
      </c>
      <c r="H7" s="250">
        <f>'akt. Monat'!H10</f>
        <v>4.0345821325648401E-2</v>
      </c>
      <c r="I7" s="85">
        <f>'akt. Monat'!I10</f>
        <v>2207</v>
      </c>
      <c r="J7" s="85">
        <f>'akt. Monat'!J10</f>
        <v>160</v>
      </c>
      <c r="K7" s="250">
        <f>'akt. Monat'!K10</f>
        <v>7.8163165608207102E-2</v>
      </c>
      <c r="L7" s="85">
        <f>'akt. Monat'!L10</f>
        <v>2207</v>
      </c>
      <c r="M7" s="85">
        <f>'akt. Monat'!M10</f>
        <v>114</v>
      </c>
      <c r="N7" s="250">
        <f>'akt. Monat'!N10</f>
        <v>5.4467271858576201E-2</v>
      </c>
      <c r="O7" s="85">
        <f>'akt. Monat'!O10</f>
        <v>1560</v>
      </c>
      <c r="P7" s="85">
        <f>'akt. Monat'!P10</f>
        <v>65</v>
      </c>
      <c r="Q7" s="250">
        <f>'akt. Monat'!Q10</f>
        <v>4.3478260869565202E-2</v>
      </c>
      <c r="R7" s="85">
        <f>'akt. Monat'!R10</f>
        <v>4874</v>
      </c>
      <c r="S7" s="85">
        <f>'akt. Monat'!S10</f>
        <v>97</v>
      </c>
      <c r="T7" s="250">
        <f>'akt. Monat'!T10</f>
        <v>2.03056311492569E-2</v>
      </c>
      <c r="U7" s="85">
        <f>'akt. Monat'!U10</f>
        <v>4140</v>
      </c>
      <c r="V7" s="85">
        <f>'akt. Monat'!V10</f>
        <v>225</v>
      </c>
      <c r="W7" s="250">
        <f>'akt. Monat'!W10</f>
        <v>5.7471264367816098E-2</v>
      </c>
      <c r="X7" s="85">
        <f>'akt. Monat'!X10</f>
        <v>2388</v>
      </c>
      <c r="Y7" s="85">
        <f>'akt. Monat'!Y10</f>
        <v>244</v>
      </c>
      <c r="Z7" s="250">
        <f>'akt. Monat'!Z10</f>
        <v>0.113805970149254</v>
      </c>
      <c r="AA7" s="85">
        <f>'akt. Monat'!AA10</f>
        <v>3796</v>
      </c>
      <c r="AB7" s="85">
        <f>'akt. Monat'!AB10</f>
        <v>144</v>
      </c>
      <c r="AC7" s="250">
        <f>'akt. Monat'!AC10</f>
        <v>3.9430449069003302E-2</v>
      </c>
      <c r="AD7" s="85">
        <f>'akt. Monat'!AD10</f>
        <v>3795</v>
      </c>
      <c r="AE7" s="85">
        <f>'akt. Monat'!AE10</f>
        <v>302</v>
      </c>
      <c r="AF7" s="250">
        <f>'akt. Monat'!AF10</f>
        <v>8.6458631548811907E-2</v>
      </c>
      <c r="AG7" s="85">
        <f>'akt. Monat'!AG10</f>
        <v>3622</v>
      </c>
      <c r="AH7" s="85">
        <f>'akt. Monat'!AH10</f>
        <v>379</v>
      </c>
      <c r="AI7" s="250">
        <f>'akt. Monat'!AI10</f>
        <v>0.11686709836571101</v>
      </c>
      <c r="AJ7" s="85">
        <f>'akt. Monat'!AJ10</f>
        <v>1990</v>
      </c>
      <c r="AK7" s="85">
        <f>'akt. Monat'!AK10</f>
        <v>22</v>
      </c>
      <c r="AL7" s="250">
        <f>'akt. Monat'!AL10</f>
        <v>1.11788617886179E-2</v>
      </c>
      <c r="AM7" s="85">
        <f>'akt. Monat'!AM10</f>
        <v>1996</v>
      </c>
      <c r="AN7" s="85">
        <f>'akt. Monat'!AN10</f>
        <v>34</v>
      </c>
      <c r="AO7" s="250">
        <f>'akt. Monat'!AO10</f>
        <v>1.7329255861366001E-2</v>
      </c>
      <c r="AP7" s="85">
        <f>'akt. Monat'!AP10</f>
        <v>0</v>
      </c>
      <c r="AQ7" s="85">
        <f>'akt. Monat'!AQ10</f>
        <v>0</v>
      </c>
      <c r="AR7" s="250" t="str">
        <f>'akt. Monat'!AR10</f>
        <v>/0</v>
      </c>
      <c r="AS7" s="85">
        <f>'akt. Monat'!AS10</f>
        <v>0</v>
      </c>
      <c r="AT7" s="85">
        <f>'akt. Monat'!AT10</f>
        <v>0</v>
      </c>
      <c r="AU7" s="250" t="str">
        <f>'akt. Monat'!AU10</f>
        <v>/0</v>
      </c>
      <c r="AV7" s="85">
        <f>'akt. Monat'!AV10</f>
        <v>36806</v>
      </c>
      <c r="AW7" s="85">
        <f>'akt. Monat'!AW10</f>
        <v>1902</v>
      </c>
      <c r="AX7" s="250">
        <f>'akt. Monat'!AX10</f>
        <v>5.44923217969287E-2</v>
      </c>
      <c r="BG7" s="262"/>
      <c r="BH7" s="266" t="s">
        <v>9</v>
      </c>
      <c r="BI7" s="265">
        <f>C7-DWH!C7</f>
        <v>0</v>
      </c>
      <c r="BJ7" s="265">
        <f>D7-DWH!D7</f>
        <v>0</v>
      </c>
      <c r="BK7" s="265">
        <f>E7-DWH!E7</f>
        <v>0</v>
      </c>
      <c r="BL7" s="265">
        <f>F7-DWH!F7</f>
        <v>0</v>
      </c>
      <c r="BM7" s="265">
        <f>G7-DWH!G7</f>
        <v>0</v>
      </c>
      <c r="BN7" s="265">
        <f>H7-DWH!H7</f>
        <v>0</v>
      </c>
      <c r="BO7" s="265">
        <f>I7-DWH!I7</f>
        <v>0</v>
      </c>
      <c r="BP7" s="265">
        <f>J7-DWH!J7</f>
        <v>0</v>
      </c>
      <c r="BQ7" s="265">
        <f>K7-DWH!K7</f>
        <v>0</v>
      </c>
      <c r="BR7" s="265">
        <f>L7-DWH!L7</f>
        <v>0</v>
      </c>
      <c r="BS7" s="265">
        <f>M7-DWH!M7</f>
        <v>0</v>
      </c>
      <c r="BT7" s="265">
        <f>N7-DWH!N7</f>
        <v>0</v>
      </c>
      <c r="BU7" s="265">
        <f>O7-DWH!O7</f>
        <v>0</v>
      </c>
      <c r="BV7" s="265">
        <f>P7-DWH!P7</f>
        <v>0</v>
      </c>
      <c r="BW7" s="265">
        <f>Q7-DWH!Q7</f>
        <v>0</v>
      </c>
      <c r="BX7" s="265">
        <f>R7-DWH!R7</f>
        <v>0</v>
      </c>
      <c r="BY7" s="265">
        <f>S7-DWH!S7</f>
        <v>0</v>
      </c>
      <c r="BZ7" s="265">
        <f>T7-DWH!T7</f>
        <v>0</v>
      </c>
      <c r="CA7" s="265">
        <f>U7-DWH!U7</f>
        <v>0</v>
      </c>
      <c r="CB7" s="265">
        <f>V7-DWH!V7</f>
        <v>0</v>
      </c>
      <c r="CC7" s="265">
        <f>W7-DWH!W7</f>
        <v>0</v>
      </c>
      <c r="CD7" s="265">
        <f>X7-DWH!X7</f>
        <v>0</v>
      </c>
      <c r="CE7" s="265">
        <f>Y7-DWH!Y7</f>
        <v>0</v>
      </c>
      <c r="CF7" s="265">
        <f>Z7-DWH!Z7</f>
        <v>0</v>
      </c>
      <c r="CG7" s="265">
        <f>AA7-DWH!AA7</f>
        <v>0</v>
      </c>
      <c r="CH7" s="265">
        <f>AB7-DWH!AB7</f>
        <v>0</v>
      </c>
      <c r="CI7" s="265">
        <f>AC7-DWH!AC7</f>
        <v>0</v>
      </c>
      <c r="CJ7" s="265">
        <f>AD7-DWH!AD7</f>
        <v>0</v>
      </c>
      <c r="CK7" s="265">
        <f>AE7-DWH!AE7</f>
        <v>0</v>
      </c>
      <c r="CL7" s="265">
        <f>AF7-DWH!AF7</f>
        <v>0</v>
      </c>
      <c r="CM7" s="265">
        <f>AG7-DWH!AG7</f>
        <v>0</v>
      </c>
      <c r="CN7" s="265">
        <f>AH7-DWH!AH7</f>
        <v>0</v>
      </c>
      <c r="CO7" s="265">
        <f>AI7-DWH!AI7</f>
        <v>0</v>
      </c>
      <c r="CP7" s="265">
        <f>AJ7-DWH!AJ7</f>
        <v>0</v>
      </c>
      <c r="CQ7" s="265">
        <f>AK7-DWH!AK7</f>
        <v>0</v>
      </c>
      <c r="CR7" s="265">
        <f>AL7-DWH!AL7</f>
        <v>0</v>
      </c>
      <c r="CS7" s="265">
        <f>AM7-DWH!AM7</f>
        <v>0</v>
      </c>
      <c r="CT7" s="265">
        <f>AN7-DWH!AN7</f>
        <v>0</v>
      </c>
      <c r="CU7" s="265">
        <f>AO7-DWH!AO7</f>
        <v>0</v>
      </c>
      <c r="CV7" s="265">
        <f>AP7-DWH!AP7</f>
        <v>0</v>
      </c>
      <c r="CW7" s="265">
        <f>AQ7-DWH!AQ7</f>
        <v>0</v>
      </c>
      <c r="CX7" s="265" t="e">
        <f>AR7-DWH!AR7</f>
        <v>#VALUE!</v>
      </c>
      <c r="CY7" s="265">
        <f>AS7-DWH!AS7</f>
        <v>0</v>
      </c>
      <c r="CZ7" s="265">
        <f>AT7-DWH!AT7</f>
        <v>0</v>
      </c>
      <c r="DA7" s="265" t="e">
        <f>AU7-DWH!AU7</f>
        <v>#VALUE!</v>
      </c>
      <c r="DB7" s="265">
        <f>AV7-DWH!AV7</f>
        <v>0</v>
      </c>
      <c r="DC7" s="265">
        <f>AW7-DWH!AW7</f>
        <v>0</v>
      </c>
      <c r="DD7" s="265">
        <f>AX7-DWH!AX7</f>
        <v>0</v>
      </c>
    </row>
    <row r="8" spans="1:108">
      <c r="A8" s="72"/>
      <c r="B8" s="76" t="s">
        <v>11</v>
      </c>
      <c r="C8" s="85">
        <f>'akt. Monat'!C11</f>
        <v>2539</v>
      </c>
      <c r="D8" s="85">
        <f>'akt. Monat'!D11</f>
        <v>-134</v>
      </c>
      <c r="E8" s="250">
        <f>'akt. Monat'!E11</f>
        <v>-5.0130939019827903E-2</v>
      </c>
      <c r="F8" s="85">
        <f>'akt. Monat'!F11</f>
        <v>4299</v>
      </c>
      <c r="G8" s="85">
        <f>'akt. Monat'!G11</f>
        <v>-185</v>
      </c>
      <c r="H8" s="250">
        <f>'akt. Monat'!H11</f>
        <v>-4.1257805530776098E-2</v>
      </c>
      <c r="I8" s="85">
        <f>'akt. Monat'!I11</f>
        <v>2417</v>
      </c>
      <c r="J8" s="85">
        <f>'akt. Monat'!J11</f>
        <v>11</v>
      </c>
      <c r="K8" s="250">
        <f>'akt. Monat'!K11</f>
        <v>4.57190357439734E-3</v>
      </c>
      <c r="L8" s="85">
        <f>'akt. Monat'!L11</f>
        <v>2468</v>
      </c>
      <c r="M8" s="85">
        <f>'akt. Monat'!M11</f>
        <v>-95</v>
      </c>
      <c r="N8" s="250">
        <f>'akt. Monat'!N11</f>
        <v>-3.7065938353491999E-2</v>
      </c>
      <c r="O8" s="85">
        <f>'akt. Monat'!O11</f>
        <v>1613</v>
      </c>
      <c r="P8" s="85">
        <f>'akt. Monat'!P11</f>
        <v>46</v>
      </c>
      <c r="Q8" s="250">
        <f>'akt. Monat'!Q11</f>
        <v>2.93554562858966E-2</v>
      </c>
      <c r="R8" s="85">
        <f>'akt. Monat'!R11</f>
        <v>9344</v>
      </c>
      <c r="S8" s="85">
        <f>'akt. Monat'!S11</f>
        <v>-255</v>
      </c>
      <c r="T8" s="250">
        <f>'akt. Monat'!T11</f>
        <v>-2.6565267215334899E-2</v>
      </c>
      <c r="U8" s="85">
        <f>'akt. Monat'!U11</f>
        <v>6146</v>
      </c>
      <c r="V8" s="85">
        <f>'akt. Monat'!V11</f>
        <v>-64</v>
      </c>
      <c r="W8" s="250">
        <f>'akt. Monat'!W11</f>
        <v>-1.0305958132045099E-2</v>
      </c>
      <c r="X8" s="85">
        <f>'akt. Monat'!X11</f>
        <v>2894</v>
      </c>
      <c r="Y8" s="85">
        <f>'akt. Monat'!Y11</f>
        <v>132</v>
      </c>
      <c r="Z8" s="250">
        <f>'akt. Monat'!Z11</f>
        <v>4.77914554670529E-2</v>
      </c>
      <c r="AA8" s="85">
        <f>'akt. Monat'!AA11</f>
        <v>5470</v>
      </c>
      <c r="AB8" s="85">
        <f>'akt. Monat'!AB11</f>
        <v>-152</v>
      </c>
      <c r="AC8" s="250">
        <f>'akt. Monat'!AC11</f>
        <v>-2.7036641764496602E-2</v>
      </c>
      <c r="AD8" s="85">
        <f>'akt. Monat'!AD11</f>
        <v>6195</v>
      </c>
      <c r="AE8" s="85">
        <f>'akt. Monat'!AE11</f>
        <v>372</v>
      </c>
      <c r="AF8" s="250">
        <f>'akt. Monat'!AF11</f>
        <v>6.3884595569294197E-2</v>
      </c>
      <c r="AG8" s="85">
        <f>'akt. Monat'!AG11</f>
        <v>5084</v>
      </c>
      <c r="AH8" s="85">
        <f>'akt. Monat'!AH11</f>
        <v>372</v>
      </c>
      <c r="AI8" s="250">
        <f>'akt. Monat'!AI11</f>
        <v>7.8947368421052599E-2</v>
      </c>
      <c r="AJ8" s="85">
        <f>'akt. Monat'!AJ11</f>
        <v>2600</v>
      </c>
      <c r="AK8" s="85">
        <f>'akt. Monat'!AK11</f>
        <v>-47</v>
      </c>
      <c r="AL8" s="250">
        <f>'akt. Monat'!AL11</f>
        <v>-1.7755950132225199E-2</v>
      </c>
      <c r="AM8" s="85">
        <f>'akt. Monat'!AM11</f>
        <v>3149</v>
      </c>
      <c r="AN8" s="85">
        <f>'akt. Monat'!AN11</f>
        <v>-133</v>
      </c>
      <c r="AO8" s="250">
        <f>'akt. Monat'!AO11</f>
        <v>-4.0524070688604502E-2</v>
      </c>
      <c r="AP8" s="85">
        <f>'akt. Monat'!AP11</f>
        <v>4200</v>
      </c>
      <c r="AQ8" s="85">
        <f>'akt. Monat'!AQ11</f>
        <v>-321</v>
      </c>
      <c r="AR8" s="250">
        <f>'akt. Monat'!AR11</f>
        <v>-7.1001990710019905E-2</v>
      </c>
      <c r="AS8" s="85">
        <f>'akt. Monat'!AS11</f>
        <v>3204</v>
      </c>
      <c r="AT8" s="85">
        <f>'akt. Monat'!AT11</f>
        <v>123</v>
      </c>
      <c r="AU8" s="250">
        <f>'akt. Monat'!AU11</f>
        <v>3.99221032132425E-2</v>
      </c>
      <c r="AV8" s="85">
        <f>'akt. Monat'!AV11</f>
        <v>61622</v>
      </c>
      <c r="AW8" s="85">
        <f>'akt. Monat'!AW11</f>
        <v>-330</v>
      </c>
      <c r="AX8" s="250">
        <f>'akt. Monat'!AX11</f>
        <v>-5.3267045454545503E-3</v>
      </c>
      <c r="BG8" s="262"/>
      <c r="BH8" s="266" t="s">
        <v>11</v>
      </c>
      <c r="BI8" s="265">
        <f>C8-DWH!C8</f>
        <v>0</v>
      </c>
      <c r="BJ8" s="265">
        <f>D8-DWH!D8</f>
        <v>0</v>
      </c>
      <c r="BK8" s="265">
        <f>E8-DWH!E8</f>
        <v>0</v>
      </c>
      <c r="BL8" s="265">
        <f>F8-DWH!F8</f>
        <v>0</v>
      </c>
      <c r="BM8" s="265">
        <f>G8-DWH!G8</f>
        <v>0</v>
      </c>
      <c r="BN8" s="265">
        <f>H8-DWH!H8</f>
        <v>0</v>
      </c>
      <c r="BO8" s="265">
        <f>I8-DWH!I8</f>
        <v>0</v>
      </c>
      <c r="BP8" s="265">
        <f>J8-DWH!J8</f>
        <v>0</v>
      </c>
      <c r="BQ8" s="265">
        <f>K8-DWH!K8</f>
        <v>0</v>
      </c>
      <c r="BR8" s="265">
        <f>L8-DWH!L8</f>
        <v>0</v>
      </c>
      <c r="BS8" s="265">
        <f>M8-DWH!M8</f>
        <v>0</v>
      </c>
      <c r="BT8" s="265">
        <f>N8-DWH!N8</f>
        <v>0</v>
      </c>
      <c r="BU8" s="265">
        <f>O8-DWH!O8</f>
        <v>0</v>
      </c>
      <c r="BV8" s="265">
        <f>P8-DWH!P8</f>
        <v>0</v>
      </c>
      <c r="BW8" s="265">
        <f>Q8-DWH!Q8</f>
        <v>0</v>
      </c>
      <c r="BX8" s="265">
        <f>R8-DWH!R8</f>
        <v>0</v>
      </c>
      <c r="BY8" s="265">
        <f>S8-DWH!S8</f>
        <v>0</v>
      </c>
      <c r="BZ8" s="265">
        <f>T8-DWH!T8</f>
        <v>0</v>
      </c>
      <c r="CA8" s="265">
        <f>U8-DWH!U8</f>
        <v>0</v>
      </c>
      <c r="CB8" s="265">
        <f>V8-DWH!V8</f>
        <v>0</v>
      </c>
      <c r="CC8" s="265">
        <f>W8-DWH!W8</f>
        <v>0</v>
      </c>
      <c r="CD8" s="265">
        <f>X8-DWH!X8</f>
        <v>0</v>
      </c>
      <c r="CE8" s="265">
        <f>Y8-DWH!Y8</f>
        <v>0</v>
      </c>
      <c r="CF8" s="265">
        <f>Z8-DWH!Z8</f>
        <v>0</v>
      </c>
      <c r="CG8" s="265">
        <f>AA8-DWH!AA8</f>
        <v>0</v>
      </c>
      <c r="CH8" s="265">
        <f>AB8-DWH!AB8</f>
        <v>0</v>
      </c>
      <c r="CI8" s="265">
        <f>AC8-DWH!AC8</f>
        <v>0</v>
      </c>
      <c r="CJ8" s="265">
        <f>AD8-DWH!AD8</f>
        <v>0</v>
      </c>
      <c r="CK8" s="265">
        <f>AE8-DWH!AE8</f>
        <v>0</v>
      </c>
      <c r="CL8" s="265">
        <f>AF8-DWH!AF8</f>
        <v>0</v>
      </c>
      <c r="CM8" s="265">
        <f>AG8-DWH!AG8</f>
        <v>0</v>
      </c>
      <c r="CN8" s="265">
        <f>AH8-DWH!AH8</f>
        <v>0</v>
      </c>
      <c r="CO8" s="265">
        <f>AI8-DWH!AI8</f>
        <v>0</v>
      </c>
      <c r="CP8" s="265">
        <f>AJ8-DWH!AJ8</f>
        <v>0</v>
      </c>
      <c r="CQ8" s="265">
        <f>AK8-DWH!AK8</f>
        <v>0</v>
      </c>
      <c r="CR8" s="265">
        <f>AL8-DWH!AL8</f>
        <v>0</v>
      </c>
      <c r="CS8" s="265">
        <f>AM8-DWH!AM8</f>
        <v>0</v>
      </c>
      <c r="CT8" s="265">
        <f>AN8-DWH!AN8</f>
        <v>0</v>
      </c>
      <c r="CU8" s="265">
        <f>AO8-DWH!AO8</f>
        <v>0</v>
      </c>
      <c r="CV8" s="265">
        <f>AP8-DWH!AP8</f>
        <v>0</v>
      </c>
      <c r="CW8" s="265">
        <f>AQ8-DWH!AQ8</f>
        <v>0</v>
      </c>
      <c r="CX8" s="265">
        <f>AR8-DWH!AR8</f>
        <v>0</v>
      </c>
      <c r="CY8" s="265">
        <f>AS8-DWH!AS8</f>
        <v>0</v>
      </c>
      <c r="CZ8" s="265">
        <f>AT8-DWH!AT8</f>
        <v>0</v>
      </c>
      <c r="DA8" s="265">
        <f>AU8-DWH!AU8</f>
        <v>0</v>
      </c>
      <c r="DB8" s="265">
        <f>AV8-DWH!AV8</f>
        <v>0</v>
      </c>
      <c r="DC8" s="265">
        <f>AW8-DWH!AW8</f>
        <v>0</v>
      </c>
      <c r="DD8" s="265">
        <f>AX8-DWH!AX8</f>
        <v>0</v>
      </c>
    </row>
    <row r="9" spans="1:108">
      <c r="A9" s="72"/>
      <c r="B9" s="76" t="s">
        <v>12</v>
      </c>
      <c r="C9" s="85">
        <f>'akt. Monat'!C12</f>
        <v>1047</v>
      </c>
      <c r="D9" s="85">
        <f>'akt. Monat'!D12</f>
        <v>59</v>
      </c>
      <c r="E9" s="250">
        <f>'akt. Monat'!E12</f>
        <v>5.9716599190283402E-2</v>
      </c>
      <c r="F9" s="85">
        <f>'akt. Monat'!F12</f>
        <v>1798</v>
      </c>
      <c r="G9" s="85">
        <f>'akt. Monat'!G12</f>
        <v>-24</v>
      </c>
      <c r="H9" s="250">
        <f>'akt. Monat'!H12</f>
        <v>-1.3172338090011001E-2</v>
      </c>
      <c r="I9" s="85">
        <f>'akt. Monat'!I12</f>
        <v>1197</v>
      </c>
      <c r="J9" s="85">
        <f>'akt. Monat'!J12</f>
        <v>78</v>
      </c>
      <c r="K9" s="250">
        <f>'akt. Monat'!K12</f>
        <v>6.9705093833780193E-2</v>
      </c>
      <c r="L9" s="85">
        <f>'akt. Monat'!L12</f>
        <v>1159</v>
      </c>
      <c r="M9" s="85">
        <f>'akt. Monat'!M12</f>
        <v>104</v>
      </c>
      <c r="N9" s="250">
        <f>'akt. Monat'!N12</f>
        <v>9.8578199052132706E-2</v>
      </c>
      <c r="O9" s="85">
        <f>'akt. Monat'!O12</f>
        <v>818</v>
      </c>
      <c r="P9" s="85">
        <f>'akt. Monat'!P12</f>
        <v>43</v>
      </c>
      <c r="Q9" s="250">
        <f>'akt. Monat'!Q12</f>
        <v>5.5483870967741898E-2</v>
      </c>
      <c r="R9" s="85">
        <f>'akt. Monat'!R12</f>
        <v>3043</v>
      </c>
      <c r="S9" s="85">
        <f>'akt. Monat'!S12</f>
        <v>112</v>
      </c>
      <c r="T9" s="250">
        <f>'akt. Monat'!T12</f>
        <v>3.8212214261344302E-2</v>
      </c>
      <c r="U9" s="85">
        <f>'akt. Monat'!U12</f>
        <v>2924</v>
      </c>
      <c r="V9" s="85">
        <f>'akt. Monat'!V12</f>
        <v>166</v>
      </c>
      <c r="W9" s="250">
        <f>'akt. Monat'!W12</f>
        <v>6.0188542422045001E-2</v>
      </c>
      <c r="X9" s="85">
        <f>'akt. Monat'!X12</f>
        <v>1446</v>
      </c>
      <c r="Y9" s="85">
        <f>'akt. Monat'!Y12</f>
        <v>108</v>
      </c>
      <c r="Z9" s="250">
        <f>'akt. Monat'!Z12</f>
        <v>8.0717488789237707E-2</v>
      </c>
      <c r="AA9" s="85">
        <f>'akt. Monat'!AA12</f>
        <v>2085</v>
      </c>
      <c r="AB9" s="85">
        <f>'akt. Monat'!AB12</f>
        <v>51</v>
      </c>
      <c r="AC9" s="250">
        <f>'akt. Monat'!AC12</f>
        <v>2.50737463126844E-2</v>
      </c>
      <c r="AD9" s="85">
        <f>'akt. Monat'!AD12</f>
        <v>2792</v>
      </c>
      <c r="AE9" s="85">
        <f>'akt. Monat'!AE12</f>
        <v>84</v>
      </c>
      <c r="AF9" s="250">
        <f>'akt. Monat'!AF12</f>
        <v>3.10192023633678E-2</v>
      </c>
      <c r="AG9" s="85">
        <f>'akt. Monat'!AG12</f>
        <v>2903</v>
      </c>
      <c r="AH9" s="85">
        <f>'akt. Monat'!AH12</f>
        <v>254</v>
      </c>
      <c r="AI9" s="250">
        <f>'akt. Monat'!AI12</f>
        <v>9.5885239713099299E-2</v>
      </c>
      <c r="AJ9" s="85">
        <f>'akt. Monat'!AJ12</f>
        <v>1090</v>
      </c>
      <c r="AK9" s="85">
        <f>'akt. Monat'!AK12</f>
        <v>45</v>
      </c>
      <c r="AL9" s="250">
        <f>'akt. Monat'!AL12</f>
        <v>4.3062200956937802E-2</v>
      </c>
      <c r="AM9" s="85">
        <f>'akt. Monat'!AM12</f>
        <v>1142</v>
      </c>
      <c r="AN9" s="85">
        <f>'akt. Monat'!AN12</f>
        <v>27</v>
      </c>
      <c r="AO9" s="250">
        <f>'akt. Monat'!AO12</f>
        <v>2.4215246636771302E-2</v>
      </c>
      <c r="AP9" s="85">
        <f>'akt. Monat'!AP12</f>
        <v>1240</v>
      </c>
      <c r="AQ9" s="85">
        <f>'akt. Monat'!AQ12</f>
        <v>106</v>
      </c>
      <c r="AR9" s="250">
        <f>'akt. Monat'!AR12</f>
        <v>9.3474426807760094E-2</v>
      </c>
      <c r="AS9" s="85">
        <f>'akt. Monat'!AS12</f>
        <v>1143</v>
      </c>
      <c r="AT9" s="85">
        <f>'akt. Monat'!AT12</f>
        <v>73</v>
      </c>
      <c r="AU9" s="250">
        <f>'akt. Monat'!AU12</f>
        <v>6.8224299065420602E-2</v>
      </c>
      <c r="AV9" s="85">
        <f>'akt. Monat'!AV12</f>
        <v>25827</v>
      </c>
      <c r="AW9" s="85">
        <f>'akt. Monat'!AW12</f>
        <v>1286</v>
      </c>
      <c r="AX9" s="250">
        <f>'akt. Monat'!AX12</f>
        <v>5.24021026038059E-2</v>
      </c>
      <c r="BG9" s="262"/>
      <c r="BH9" s="266" t="s">
        <v>12</v>
      </c>
      <c r="BI9" s="265">
        <f>C9-DWH!C9</f>
        <v>0</v>
      </c>
      <c r="BJ9" s="265">
        <f>D9-DWH!D9</f>
        <v>0</v>
      </c>
      <c r="BK9" s="265">
        <f>E9-DWH!E9</f>
        <v>0</v>
      </c>
      <c r="BL9" s="265">
        <f>F9-DWH!F9</f>
        <v>0</v>
      </c>
      <c r="BM9" s="265">
        <f>G9-DWH!G9</f>
        <v>0</v>
      </c>
      <c r="BN9" s="265">
        <f>H9-DWH!H9</f>
        <v>0</v>
      </c>
      <c r="BO9" s="265">
        <f>I9-DWH!I9</f>
        <v>0</v>
      </c>
      <c r="BP9" s="265">
        <f>J9-DWH!J9</f>
        <v>0</v>
      </c>
      <c r="BQ9" s="265">
        <f>K9-DWH!K9</f>
        <v>0</v>
      </c>
      <c r="BR9" s="265">
        <f>L9-DWH!L9</f>
        <v>0</v>
      </c>
      <c r="BS9" s="265">
        <f>M9-DWH!M9</f>
        <v>0</v>
      </c>
      <c r="BT9" s="265">
        <f>N9-DWH!N9</f>
        <v>0</v>
      </c>
      <c r="BU9" s="265">
        <f>O9-DWH!O9</f>
        <v>0</v>
      </c>
      <c r="BV9" s="265">
        <f>P9-DWH!P9</f>
        <v>0</v>
      </c>
      <c r="BW9" s="265">
        <f>Q9-DWH!Q9</f>
        <v>0</v>
      </c>
      <c r="BX9" s="265">
        <f>R9-DWH!R9</f>
        <v>0</v>
      </c>
      <c r="BY9" s="265">
        <f>S9-DWH!S9</f>
        <v>0</v>
      </c>
      <c r="BZ9" s="265">
        <f>T9-DWH!T9</f>
        <v>0</v>
      </c>
      <c r="CA9" s="265">
        <f>U9-DWH!U9</f>
        <v>0</v>
      </c>
      <c r="CB9" s="265">
        <f>V9-DWH!V9</f>
        <v>0</v>
      </c>
      <c r="CC9" s="265">
        <f>W9-DWH!W9</f>
        <v>0</v>
      </c>
      <c r="CD9" s="265">
        <f>X9-DWH!X9</f>
        <v>0</v>
      </c>
      <c r="CE9" s="265">
        <f>Y9-DWH!Y9</f>
        <v>0</v>
      </c>
      <c r="CF9" s="265">
        <f>Z9-DWH!Z9</f>
        <v>0</v>
      </c>
      <c r="CG9" s="265">
        <f>AA9-DWH!AA9</f>
        <v>0</v>
      </c>
      <c r="CH9" s="265">
        <f>AB9-DWH!AB9</f>
        <v>0</v>
      </c>
      <c r="CI9" s="265">
        <f>AC9-DWH!AC9</f>
        <v>0</v>
      </c>
      <c r="CJ9" s="265">
        <f>AD9-DWH!AD9</f>
        <v>0</v>
      </c>
      <c r="CK9" s="265">
        <f>AE9-DWH!AE9</f>
        <v>0</v>
      </c>
      <c r="CL9" s="265">
        <f>AF9-DWH!AF9</f>
        <v>0</v>
      </c>
      <c r="CM9" s="265">
        <f>AG9-DWH!AG9</f>
        <v>0</v>
      </c>
      <c r="CN9" s="265">
        <f>AH9-DWH!AH9</f>
        <v>0</v>
      </c>
      <c r="CO9" s="265">
        <f>AI9-DWH!AI9</f>
        <v>0</v>
      </c>
      <c r="CP9" s="265">
        <f>AJ9-DWH!AJ9</f>
        <v>0</v>
      </c>
      <c r="CQ9" s="265">
        <f>AK9-DWH!AK9</f>
        <v>0</v>
      </c>
      <c r="CR9" s="265">
        <f>AL9-DWH!AL9</f>
        <v>0</v>
      </c>
      <c r="CS9" s="265">
        <f>AM9-DWH!AM9</f>
        <v>0</v>
      </c>
      <c r="CT9" s="265">
        <f>AN9-DWH!AN9</f>
        <v>0</v>
      </c>
      <c r="CU9" s="265">
        <f>AO9-DWH!AO9</f>
        <v>0</v>
      </c>
      <c r="CV9" s="265">
        <f>AP9-DWH!AP9</f>
        <v>0</v>
      </c>
      <c r="CW9" s="265">
        <f>AQ9-DWH!AQ9</f>
        <v>0</v>
      </c>
      <c r="CX9" s="265">
        <f>AR9-DWH!AR9</f>
        <v>0</v>
      </c>
      <c r="CY9" s="265">
        <f>AS9-DWH!AS9</f>
        <v>0</v>
      </c>
      <c r="CZ9" s="265">
        <f>AT9-DWH!AT9</f>
        <v>0</v>
      </c>
      <c r="DA9" s="265">
        <f>AU9-DWH!AU9</f>
        <v>0</v>
      </c>
      <c r="DB9" s="265">
        <f>AV9-DWH!AV9</f>
        <v>0</v>
      </c>
      <c r="DC9" s="265">
        <f>AW9-DWH!AW9</f>
        <v>0</v>
      </c>
      <c r="DD9" s="265">
        <f>AX9-DWH!AX9</f>
        <v>0</v>
      </c>
    </row>
    <row r="10" spans="1:108">
      <c r="A10" s="72"/>
      <c r="B10" s="76" t="s">
        <v>13</v>
      </c>
      <c r="C10" s="85">
        <f>'akt. Monat'!C13</f>
        <v>242</v>
      </c>
      <c r="D10" s="85">
        <f>'akt. Monat'!D13</f>
        <v>-32</v>
      </c>
      <c r="E10" s="250">
        <f>'akt. Monat'!E13</f>
        <v>-0.116788321167883</v>
      </c>
      <c r="F10" s="85">
        <f>'akt. Monat'!F13</f>
        <v>333</v>
      </c>
      <c r="G10" s="85">
        <f>'akt. Monat'!G13</f>
        <v>-6</v>
      </c>
      <c r="H10" s="250">
        <f>'akt. Monat'!H13</f>
        <v>-1.7699115044247801E-2</v>
      </c>
      <c r="I10" s="85">
        <f>'akt. Monat'!I13</f>
        <v>279</v>
      </c>
      <c r="J10" s="85">
        <f>'akt. Monat'!J13</f>
        <v>20</v>
      </c>
      <c r="K10" s="250">
        <f>'akt. Monat'!K13</f>
        <v>7.7220077220077205E-2</v>
      </c>
      <c r="L10" s="85">
        <f>'akt. Monat'!L13</f>
        <v>252</v>
      </c>
      <c r="M10" s="85">
        <f>'akt. Monat'!M13</f>
        <v>19</v>
      </c>
      <c r="N10" s="250">
        <f>'akt. Monat'!N13</f>
        <v>8.15450643776824E-2</v>
      </c>
      <c r="O10" s="85">
        <f>'akt. Monat'!O13</f>
        <v>199</v>
      </c>
      <c r="P10" s="85">
        <f>'akt. Monat'!P13</f>
        <v>5</v>
      </c>
      <c r="Q10" s="250">
        <f>'akt. Monat'!Q13</f>
        <v>2.57731958762887E-2</v>
      </c>
      <c r="R10" s="85">
        <f>'akt. Monat'!R13</f>
        <v>492</v>
      </c>
      <c r="S10" s="85">
        <f>'akt. Monat'!S13</f>
        <v>5</v>
      </c>
      <c r="T10" s="250">
        <f>'akt. Monat'!T13</f>
        <v>1.02669404517454E-2</v>
      </c>
      <c r="U10" s="85">
        <f>'akt. Monat'!U13</f>
        <v>679</v>
      </c>
      <c r="V10" s="85">
        <f>'akt. Monat'!V13</f>
        <v>33</v>
      </c>
      <c r="W10" s="250">
        <f>'akt. Monat'!W13</f>
        <v>5.1083591331269301E-2</v>
      </c>
      <c r="X10" s="85">
        <f>'akt. Monat'!X13</f>
        <v>366</v>
      </c>
      <c r="Y10" s="85">
        <f>'akt. Monat'!Y13</f>
        <v>23</v>
      </c>
      <c r="Z10" s="250">
        <f>'akt. Monat'!Z13</f>
        <v>6.7055393586005804E-2</v>
      </c>
      <c r="AA10" s="85">
        <f>'akt. Monat'!AA13</f>
        <v>579</v>
      </c>
      <c r="AB10" s="85">
        <f>'akt. Monat'!AB13</f>
        <v>-3</v>
      </c>
      <c r="AC10" s="250">
        <f>'akt. Monat'!AC13</f>
        <v>-5.1546391752577301E-3</v>
      </c>
      <c r="AD10" s="85">
        <f>'akt. Monat'!AD13</f>
        <v>523</v>
      </c>
      <c r="AE10" s="85">
        <f>'akt. Monat'!AE13</f>
        <v>45</v>
      </c>
      <c r="AF10" s="250">
        <f>'akt. Monat'!AF13</f>
        <v>9.4142259414225896E-2</v>
      </c>
      <c r="AG10" s="85">
        <f>'akt. Monat'!AG13</f>
        <v>499</v>
      </c>
      <c r="AH10" s="85">
        <f>'akt. Monat'!AH13</f>
        <v>49</v>
      </c>
      <c r="AI10" s="250">
        <f>'akt. Monat'!AI13</f>
        <v>0.10888888888888899</v>
      </c>
      <c r="AJ10" s="85">
        <f>'akt. Monat'!AJ13</f>
        <v>299</v>
      </c>
      <c r="AK10" s="85">
        <f>'akt. Monat'!AK13</f>
        <v>12</v>
      </c>
      <c r="AL10" s="250">
        <f>'akt. Monat'!AL13</f>
        <v>4.1811846689895502E-2</v>
      </c>
      <c r="AM10" s="85">
        <f>'akt. Monat'!AM13</f>
        <v>298</v>
      </c>
      <c r="AN10" s="85">
        <f>'akt. Monat'!AN13</f>
        <v>-20</v>
      </c>
      <c r="AO10" s="250">
        <f>'akt. Monat'!AO13</f>
        <v>-6.2893081761006303E-2</v>
      </c>
      <c r="AP10" s="85">
        <f>'akt. Monat'!AP13</f>
        <v>447</v>
      </c>
      <c r="AQ10" s="85">
        <f>'akt. Monat'!AQ13</f>
        <v>-9</v>
      </c>
      <c r="AR10" s="250">
        <f>'akt. Monat'!AR13</f>
        <v>-1.9736842105263198E-2</v>
      </c>
      <c r="AS10" s="85">
        <f>'akt. Monat'!AS13</f>
        <v>429</v>
      </c>
      <c r="AT10" s="85">
        <f>'akt. Monat'!AT13</f>
        <v>41</v>
      </c>
      <c r="AU10" s="250">
        <f>'akt. Monat'!AU13</f>
        <v>0.105670103092784</v>
      </c>
      <c r="AV10" s="85">
        <f>'akt. Monat'!AV13</f>
        <v>5916</v>
      </c>
      <c r="AW10" s="85">
        <f>'akt. Monat'!AW13</f>
        <v>182</v>
      </c>
      <c r="AX10" s="250">
        <f>'akt. Monat'!AX13</f>
        <v>3.1740495291245202E-2</v>
      </c>
      <c r="BG10" s="262"/>
      <c r="BH10" s="266" t="s">
        <v>13</v>
      </c>
      <c r="BI10" s="265">
        <f>C10-DWH!C10</f>
        <v>0</v>
      </c>
      <c r="BJ10" s="265">
        <f>D10-DWH!D10</f>
        <v>0</v>
      </c>
      <c r="BK10" s="265">
        <f>E10-DWH!E10</f>
        <v>0</v>
      </c>
      <c r="BL10" s="265">
        <f>F10-DWH!F10</f>
        <v>0</v>
      </c>
      <c r="BM10" s="265">
        <f>G10-DWH!G10</f>
        <v>0</v>
      </c>
      <c r="BN10" s="265">
        <f>H10-DWH!H10</f>
        <v>0</v>
      </c>
      <c r="BO10" s="265">
        <f>I10-DWH!I10</f>
        <v>0</v>
      </c>
      <c r="BP10" s="265">
        <f>J10-DWH!J10</f>
        <v>0</v>
      </c>
      <c r="BQ10" s="265">
        <f>K10-DWH!K10</f>
        <v>0</v>
      </c>
      <c r="BR10" s="265">
        <f>L10-DWH!L10</f>
        <v>0</v>
      </c>
      <c r="BS10" s="265">
        <f>M10-DWH!M10</f>
        <v>0</v>
      </c>
      <c r="BT10" s="265">
        <f>N10-DWH!N10</f>
        <v>0</v>
      </c>
      <c r="BU10" s="265">
        <f>O10-DWH!O10</f>
        <v>0</v>
      </c>
      <c r="BV10" s="265">
        <f>P10-DWH!P10</f>
        <v>0</v>
      </c>
      <c r="BW10" s="265">
        <f>Q10-DWH!Q10</f>
        <v>0</v>
      </c>
      <c r="BX10" s="265">
        <f>R10-DWH!R10</f>
        <v>0</v>
      </c>
      <c r="BY10" s="265">
        <f>S10-DWH!S10</f>
        <v>0</v>
      </c>
      <c r="BZ10" s="265">
        <f>T10-DWH!T10</f>
        <v>0</v>
      </c>
      <c r="CA10" s="265">
        <f>U10-DWH!U10</f>
        <v>0</v>
      </c>
      <c r="CB10" s="265">
        <f>V10-DWH!V10</f>
        <v>0</v>
      </c>
      <c r="CC10" s="265">
        <f>W10-DWH!W10</f>
        <v>0</v>
      </c>
      <c r="CD10" s="265">
        <f>X10-DWH!X10</f>
        <v>0</v>
      </c>
      <c r="CE10" s="265">
        <f>Y10-DWH!Y10</f>
        <v>0</v>
      </c>
      <c r="CF10" s="265">
        <f>Z10-DWH!Z10</f>
        <v>0</v>
      </c>
      <c r="CG10" s="265">
        <f>AA10-DWH!AA10</f>
        <v>0</v>
      </c>
      <c r="CH10" s="265">
        <f>AB10-DWH!AB10</f>
        <v>0</v>
      </c>
      <c r="CI10" s="265">
        <f>AC10-DWH!AC10</f>
        <v>0</v>
      </c>
      <c r="CJ10" s="265">
        <f>AD10-DWH!AD10</f>
        <v>0</v>
      </c>
      <c r="CK10" s="265">
        <f>AE10-DWH!AE10</f>
        <v>0</v>
      </c>
      <c r="CL10" s="265">
        <f>AF10-DWH!AF10</f>
        <v>0</v>
      </c>
      <c r="CM10" s="265">
        <f>AG10-DWH!AG10</f>
        <v>0</v>
      </c>
      <c r="CN10" s="265">
        <f>AH10-DWH!AH10</f>
        <v>0</v>
      </c>
      <c r="CO10" s="265">
        <f>AI10-DWH!AI10</f>
        <v>0</v>
      </c>
      <c r="CP10" s="265">
        <f>AJ10-DWH!AJ10</f>
        <v>0</v>
      </c>
      <c r="CQ10" s="265">
        <f>AK10-DWH!AK10</f>
        <v>0</v>
      </c>
      <c r="CR10" s="265">
        <f>AL10-DWH!AL10</f>
        <v>0</v>
      </c>
      <c r="CS10" s="265">
        <f>AM10-DWH!AM10</f>
        <v>0</v>
      </c>
      <c r="CT10" s="265">
        <f>AN10-DWH!AN10</f>
        <v>0</v>
      </c>
      <c r="CU10" s="265">
        <f>AO10-DWH!AO10</f>
        <v>0</v>
      </c>
      <c r="CV10" s="265">
        <f>AP10-DWH!AP10</f>
        <v>0</v>
      </c>
      <c r="CW10" s="265">
        <f>AQ10-DWH!AQ10</f>
        <v>0</v>
      </c>
      <c r="CX10" s="265">
        <f>AR10-DWH!AR10</f>
        <v>0</v>
      </c>
      <c r="CY10" s="265">
        <f>AS10-DWH!AS10</f>
        <v>0</v>
      </c>
      <c r="CZ10" s="265">
        <f>AT10-DWH!AT10</f>
        <v>0</v>
      </c>
      <c r="DA10" s="265">
        <f>AU10-DWH!AU10</f>
        <v>0</v>
      </c>
      <c r="DB10" s="265">
        <f>AV10-DWH!AV10</f>
        <v>0</v>
      </c>
      <c r="DC10" s="265">
        <f>AW10-DWH!AW10</f>
        <v>0</v>
      </c>
      <c r="DD10" s="265">
        <f>AX10-DWH!AX10</f>
        <v>0</v>
      </c>
    </row>
    <row r="11" spans="1:108">
      <c r="A11" s="72"/>
      <c r="B11" s="76" t="s">
        <v>14</v>
      </c>
      <c r="C11" s="85">
        <f>'akt. Monat'!C14</f>
        <v>876</v>
      </c>
      <c r="D11" s="85">
        <f>'akt. Monat'!D14</f>
        <v>-43</v>
      </c>
      <c r="E11" s="250">
        <f>'akt. Monat'!E14</f>
        <v>-4.6789989118607198E-2</v>
      </c>
      <c r="F11" s="85">
        <f>'akt. Monat'!F14</f>
        <v>1050</v>
      </c>
      <c r="G11" s="85">
        <f>'akt. Monat'!G14</f>
        <v>79</v>
      </c>
      <c r="H11" s="250">
        <f>'akt. Monat'!H14</f>
        <v>8.1359423274974293E-2</v>
      </c>
      <c r="I11" s="85">
        <f>'akt. Monat'!I14</f>
        <v>1316</v>
      </c>
      <c r="J11" s="85">
        <f>'akt. Monat'!J14</f>
        <v>150</v>
      </c>
      <c r="K11" s="250">
        <f>'akt. Monat'!K14</f>
        <v>0.12864493996569501</v>
      </c>
      <c r="L11" s="85">
        <f>'akt. Monat'!L14</f>
        <v>1478</v>
      </c>
      <c r="M11" s="85">
        <f>'akt. Monat'!M14</f>
        <v>112</v>
      </c>
      <c r="N11" s="250">
        <f>'akt. Monat'!N14</f>
        <v>8.1991215226940001E-2</v>
      </c>
      <c r="O11" s="85">
        <f>'akt. Monat'!O14</f>
        <v>947</v>
      </c>
      <c r="P11" s="85">
        <f>'akt. Monat'!P14</f>
        <v>49</v>
      </c>
      <c r="Q11" s="250">
        <f>'akt. Monat'!Q14</f>
        <v>5.4565701559019998E-2</v>
      </c>
      <c r="R11" s="85">
        <f>'akt. Monat'!R14</f>
        <v>2175</v>
      </c>
      <c r="S11" s="85">
        <f>'akt. Monat'!S14</f>
        <v>7</v>
      </c>
      <c r="T11" s="250">
        <f>'akt. Monat'!T14</f>
        <v>3.22878228782288E-3</v>
      </c>
      <c r="U11" s="85">
        <f>'akt. Monat'!U14</f>
        <v>2006</v>
      </c>
      <c r="V11" s="85">
        <f>'akt. Monat'!V14</f>
        <v>119</v>
      </c>
      <c r="W11" s="250">
        <f>'akt. Monat'!W14</f>
        <v>6.3063063063063099E-2</v>
      </c>
      <c r="X11" s="85">
        <f>'akt. Monat'!X14</f>
        <v>1304</v>
      </c>
      <c r="Y11" s="85">
        <f>'akt. Monat'!Y14</f>
        <v>81</v>
      </c>
      <c r="Z11" s="250">
        <f>'akt. Monat'!Z14</f>
        <v>6.6230580539656594E-2</v>
      </c>
      <c r="AA11" s="85">
        <f>'akt. Monat'!AA14</f>
        <v>2025</v>
      </c>
      <c r="AB11" s="85">
        <f>'akt. Monat'!AB14</f>
        <v>27</v>
      </c>
      <c r="AC11" s="250">
        <f>'akt. Monat'!AC14</f>
        <v>1.35135135135135E-2</v>
      </c>
      <c r="AD11" s="85">
        <f>'akt. Monat'!AD14</f>
        <v>1608</v>
      </c>
      <c r="AE11" s="85">
        <f>'akt. Monat'!AE14</f>
        <v>165</v>
      </c>
      <c r="AF11" s="250">
        <f>'akt. Monat'!AF14</f>
        <v>0.114345114345114</v>
      </c>
      <c r="AG11" s="85">
        <f>'akt. Monat'!AG14</f>
        <v>1898</v>
      </c>
      <c r="AH11" s="85">
        <f>'akt. Monat'!AH14</f>
        <v>251</v>
      </c>
      <c r="AI11" s="250">
        <f>'akt. Monat'!AI14</f>
        <v>0.152398299939284</v>
      </c>
      <c r="AJ11" s="85">
        <f>'akt. Monat'!AJ14</f>
        <v>1105</v>
      </c>
      <c r="AK11" s="85">
        <f>'akt. Monat'!AK14</f>
        <v>-34</v>
      </c>
      <c r="AL11" s="250">
        <f>'akt. Monat'!AL14</f>
        <v>-2.9850746268656699E-2</v>
      </c>
      <c r="AM11" s="85">
        <f>'akt. Monat'!AM14</f>
        <v>933</v>
      </c>
      <c r="AN11" s="85">
        <f>'akt. Monat'!AN14</f>
        <v>16</v>
      </c>
      <c r="AO11" s="250">
        <f>'akt. Monat'!AO14</f>
        <v>1.7448200654307501E-2</v>
      </c>
      <c r="AP11" s="85">
        <f>'akt. Monat'!AP14</f>
        <v>1090</v>
      </c>
      <c r="AQ11" s="85">
        <f>'akt. Monat'!AQ14</f>
        <v>-46</v>
      </c>
      <c r="AR11" s="250">
        <f>'akt. Monat'!AR14</f>
        <v>-4.0492957746478903E-2</v>
      </c>
      <c r="AS11" s="85">
        <f>'akt. Monat'!AS14</f>
        <v>1060</v>
      </c>
      <c r="AT11" s="85">
        <f>'akt. Monat'!AT14</f>
        <v>81</v>
      </c>
      <c r="AU11" s="250">
        <f>'akt. Monat'!AU14</f>
        <v>8.27374872318693E-2</v>
      </c>
      <c r="AV11" s="85">
        <f>'akt. Monat'!AV14</f>
        <v>20871</v>
      </c>
      <c r="AW11" s="85">
        <f>'akt. Monat'!AW14</f>
        <v>1014</v>
      </c>
      <c r="AX11" s="250">
        <f>'akt. Monat'!AX14</f>
        <v>5.1065115576371098E-2</v>
      </c>
      <c r="BG11" s="262"/>
      <c r="BH11" s="266" t="s">
        <v>14</v>
      </c>
      <c r="BI11" s="265">
        <f>C11-DWH!C11</f>
        <v>0</v>
      </c>
      <c r="BJ11" s="265">
        <f>D11-DWH!D11</f>
        <v>0</v>
      </c>
      <c r="BK11" s="265">
        <f>E11-DWH!E11</f>
        <v>0</v>
      </c>
      <c r="BL11" s="265">
        <f>F11-DWH!F11</f>
        <v>0</v>
      </c>
      <c r="BM11" s="265">
        <f>G11-DWH!G11</f>
        <v>0</v>
      </c>
      <c r="BN11" s="265">
        <f>H11-DWH!H11</f>
        <v>0</v>
      </c>
      <c r="BO11" s="265">
        <f>I11-DWH!I11</f>
        <v>0</v>
      </c>
      <c r="BP11" s="265">
        <f>J11-DWH!J11</f>
        <v>0</v>
      </c>
      <c r="BQ11" s="265">
        <f>K11-DWH!K11</f>
        <v>0</v>
      </c>
      <c r="BR11" s="265">
        <f>L11-DWH!L11</f>
        <v>0</v>
      </c>
      <c r="BS11" s="265">
        <f>M11-DWH!M11</f>
        <v>0</v>
      </c>
      <c r="BT11" s="265">
        <f>N11-DWH!N11</f>
        <v>0</v>
      </c>
      <c r="BU11" s="265">
        <f>O11-DWH!O11</f>
        <v>0</v>
      </c>
      <c r="BV11" s="265">
        <f>P11-DWH!P11</f>
        <v>0</v>
      </c>
      <c r="BW11" s="265">
        <f>Q11-DWH!Q11</f>
        <v>0</v>
      </c>
      <c r="BX11" s="265">
        <f>R11-DWH!R11</f>
        <v>0</v>
      </c>
      <c r="BY11" s="265">
        <f>S11-DWH!S11</f>
        <v>0</v>
      </c>
      <c r="BZ11" s="265">
        <f>T11-DWH!T11</f>
        <v>0</v>
      </c>
      <c r="CA11" s="265">
        <f>U11-DWH!U11</f>
        <v>0</v>
      </c>
      <c r="CB11" s="265">
        <f>V11-DWH!V11</f>
        <v>0</v>
      </c>
      <c r="CC11" s="265">
        <f>W11-DWH!W11</f>
        <v>0</v>
      </c>
      <c r="CD11" s="265">
        <f>X11-DWH!X11</f>
        <v>0</v>
      </c>
      <c r="CE11" s="265">
        <f>Y11-DWH!Y11</f>
        <v>0</v>
      </c>
      <c r="CF11" s="265">
        <f>Z11-DWH!Z11</f>
        <v>0</v>
      </c>
      <c r="CG11" s="265">
        <f>AA11-DWH!AA11</f>
        <v>0</v>
      </c>
      <c r="CH11" s="265">
        <f>AB11-DWH!AB11</f>
        <v>0</v>
      </c>
      <c r="CI11" s="265">
        <f>AC11-DWH!AC11</f>
        <v>0</v>
      </c>
      <c r="CJ11" s="265">
        <f>AD11-DWH!AD11</f>
        <v>0</v>
      </c>
      <c r="CK11" s="265">
        <f>AE11-DWH!AE11</f>
        <v>0</v>
      </c>
      <c r="CL11" s="265">
        <f>AF11-DWH!AF11</f>
        <v>0</v>
      </c>
      <c r="CM11" s="265">
        <f>AG11-DWH!AG11</f>
        <v>0</v>
      </c>
      <c r="CN11" s="265">
        <f>AH11-DWH!AH11</f>
        <v>0</v>
      </c>
      <c r="CO11" s="265">
        <f>AI11-DWH!AI11</f>
        <v>0</v>
      </c>
      <c r="CP11" s="265">
        <f>AJ11-DWH!AJ11</f>
        <v>0</v>
      </c>
      <c r="CQ11" s="265">
        <f>AK11-DWH!AK11</f>
        <v>0</v>
      </c>
      <c r="CR11" s="265">
        <f>AL11-DWH!AL11</f>
        <v>0</v>
      </c>
      <c r="CS11" s="265">
        <f>AM11-DWH!AM11</f>
        <v>0</v>
      </c>
      <c r="CT11" s="265">
        <f>AN11-DWH!AN11</f>
        <v>0</v>
      </c>
      <c r="CU11" s="265">
        <f>AO11-DWH!AO11</f>
        <v>0</v>
      </c>
      <c r="CV11" s="265">
        <f>AP11-DWH!AP11</f>
        <v>0</v>
      </c>
      <c r="CW11" s="265">
        <f>AQ11-DWH!AQ11</f>
        <v>0</v>
      </c>
      <c r="CX11" s="265">
        <f>AR11-DWH!AR11</f>
        <v>0</v>
      </c>
      <c r="CY11" s="265">
        <f>AS11-DWH!AS11</f>
        <v>0</v>
      </c>
      <c r="CZ11" s="265">
        <f>AT11-DWH!AT11</f>
        <v>0</v>
      </c>
      <c r="DA11" s="265">
        <f>AU11-DWH!AU11</f>
        <v>0</v>
      </c>
      <c r="DB11" s="265">
        <f>AV11-DWH!AV11</f>
        <v>0</v>
      </c>
      <c r="DC11" s="265">
        <f>AW11-DWH!AW11</f>
        <v>0</v>
      </c>
      <c r="DD11" s="265">
        <f>AX11-DWH!AX11</f>
        <v>0</v>
      </c>
    </row>
    <row r="12" spans="1:108">
      <c r="A12" s="72"/>
      <c r="B12" s="76" t="s">
        <v>15</v>
      </c>
      <c r="C12" s="85">
        <f>'akt. Monat'!C15</f>
        <v>919</v>
      </c>
      <c r="D12" s="85">
        <f>'akt. Monat'!D15</f>
        <v>105</v>
      </c>
      <c r="E12" s="250">
        <f>'akt. Monat'!E15</f>
        <v>0.128992628992629</v>
      </c>
      <c r="F12" s="85">
        <f>'akt. Monat'!F15</f>
        <v>704</v>
      </c>
      <c r="G12" s="85">
        <f>'akt. Monat'!G15</f>
        <v>66</v>
      </c>
      <c r="H12" s="250">
        <f>'akt. Monat'!H15</f>
        <v>0.10344827586206901</v>
      </c>
      <c r="I12" s="85">
        <f>'akt. Monat'!I15</f>
        <v>1977</v>
      </c>
      <c r="J12" s="85">
        <f>'akt. Monat'!J15</f>
        <v>324</v>
      </c>
      <c r="K12" s="250">
        <f>'akt. Monat'!K15</f>
        <v>0.196007259528131</v>
      </c>
      <c r="L12" s="85">
        <f>'akt. Monat'!L15</f>
        <v>2065</v>
      </c>
      <c r="M12" s="85">
        <f>'akt. Monat'!M15</f>
        <v>170</v>
      </c>
      <c r="N12" s="250">
        <f>'akt. Monat'!N15</f>
        <v>8.9709762532981505E-2</v>
      </c>
      <c r="O12" s="85">
        <f>'akt. Monat'!O15</f>
        <v>1454</v>
      </c>
      <c r="P12" s="85">
        <f>'akt. Monat'!P15</f>
        <v>136</v>
      </c>
      <c r="Q12" s="250">
        <f>'akt. Monat'!Q15</f>
        <v>0.103186646433991</v>
      </c>
      <c r="R12" s="85">
        <f>'akt. Monat'!R15</f>
        <v>1451</v>
      </c>
      <c r="S12" s="85">
        <f>'akt. Monat'!S15</f>
        <v>90</v>
      </c>
      <c r="T12" s="250">
        <f>'akt. Monat'!T15</f>
        <v>6.6127847171197601E-2</v>
      </c>
      <c r="U12" s="85">
        <f>'akt. Monat'!U15</f>
        <v>1835</v>
      </c>
      <c r="V12" s="85">
        <f>'akt. Monat'!V15</f>
        <v>212</v>
      </c>
      <c r="W12" s="250">
        <f>'akt. Monat'!W15</f>
        <v>0.130622304374615</v>
      </c>
      <c r="X12" s="85">
        <f>'akt. Monat'!X15</f>
        <v>1499</v>
      </c>
      <c r="Y12" s="85">
        <f>'akt. Monat'!Y15</f>
        <v>199</v>
      </c>
      <c r="Z12" s="250">
        <f>'akt. Monat'!Z15</f>
        <v>0.153076923076923</v>
      </c>
      <c r="AA12" s="85">
        <f>'akt. Monat'!AA15</f>
        <v>2230</v>
      </c>
      <c r="AB12" s="85">
        <f>'akt. Monat'!AB15</f>
        <v>216</v>
      </c>
      <c r="AC12" s="250">
        <f>'akt. Monat'!AC15</f>
        <v>0.10724925521350499</v>
      </c>
      <c r="AD12" s="85">
        <f>'akt. Monat'!AD15</f>
        <v>1255</v>
      </c>
      <c r="AE12" s="85">
        <f>'akt. Monat'!AE15</f>
        <v>105</v>
      </c>
      <c r="AF12" s="250">
        <f>'akt. Monat'!AF15</f>
        <v>9.1304347826086998E-2</v>
      </c>
      <c r="AG12" s="85">
        <f>'akt. Monat'!AG15</f>
        <v>1648</v>
      </c>
      <c r="AH12" s="85">
        <f>'akt. Monat'!AH15</f>
        <v>259</v>
      </c>
      <c r="AI12" s="250">
        <f>'akt. Monat'!AI15</f>
        <v>0.18646508279337701</v>
      </c>
      <c r="AJ12" s="85">
        <f>'akt. Monat'!AJ15</f>
        <v>1449</v>
      </c>
      <c r="AK12" s="85">
        <f>'akt. Monat'!AK15</f>
        <v>159</v>
      </c>
      <c r="AL12" s="250">
        <f>'akt. Monat'!AL15</f>
        <v>0.123255813953488</v>
      </c>
      <c r="AM12" s="85">
        <f>'akt. Monat'!AM15</f>
        <v>962</v>
      </c>
      <c r="AN12" s="85">
        <f>'akt. Monat'!AN15</f>
        <v>136</v>
      </c>
      <c r="AO12" s="250">
        <f>'akt. Monat'!AO15</f>
        <v>0.164648910411622</v>
      </c>
      <c r="AP12" s="85">
        <f>'akt. Monat'!AP15</f>
        <v>159</v>
      </c>
      <c r="AQ12" s="85">
        <f>'akt. Monat'!AQ15</f>
        <v>13</v>
      </c>
      <c r="AR12" s="250">
        <f>'akt. Monat'!AR15</f>
        <v>8.9041095890410996E-2</v>
      </c>
      <c r="AS12" s="85">
        <f>'akt. Monat'!AS15</f>
        <v>141</v>
      </c>
      <c r="AT12" s="85">
        <f>'akt. Monat'!AT15</f>
        <v>-10</v>
      </c>
      <c r="AU12" s="250">
        <f>'akt. Monat'!AU15</f>
        <v>-6.6225165562913899E-2</v>
      </c>
      <c r="AV12" s="85">
        <f>'akt. Monat'!AV15</f>
        <v>19748</v>
      </c>
      <c r="AW12" s="85">
        <f>'akt. Monat'!AW15</f>
        <v>2180</v>
      </c>
      <c r="AX12" s="250">
        <f>'akt. Monat'!AX15</f>
        <v>0.124089253187614</v>
      </c>
      <c r="BG12" s="262"/>
      <c r="BH12" s="266" t="s">
        <v>15</v>
      </c>
      <c r="BI12" s="265">
        <f>C12-DWH!C12</f>
        <v>0</v>
      </c>
      <c r="BJ12" s="265">
        <f>D12-DWH!D12</f>
        <v>0</v>
      </c>
      <c r="BK12" s="265">
        <f>E12-DWH!E12</f>
        <v>0</v>
      </c>
      <c r="BL12" s="265">
        <f>F12-DWH!F12</f>
        <v>0</v>
      </c>
      <c r="BM12" s="265">
        <f>G12-DWH!G12</f>
        <v>0</v>
      </c>
      <c r="BN12" s="265">
        <f>H12-DWH!H12</f>
        <v>0</v>
      </c>
      <c r="BO12" s="265">
        <f>I12-DWH!I12</f>
        <v>0</v>
      </c>
      <c r="BP12" s="265">
        <f>J12-DWH!J12</f>
        <v>0</v>
      </c>
      <c r="BQ12" s="265">
        <f>K12-DWH!K12</f>
        <v>0</v>
      </c>
      <c r="BR12" s="265">
        <f>L12-DWH!L12</f>
        <v>0</v>
      </c>
      <c r="BS12" s="265">
        <f>M12-DWH!M12</f>
        <v>0</v>
      </c>
      <c r="BT12" s="265">
        <f>N12-DWH!N12</f>
        <v>0</v>
      </c>
      <c r="BU12" s="265">
        <f>O12-DWH!O12</f>
        <v>0</v>
      </c>
      <c r="BV12" s="265">
        <f>P12-DWH!P12</f>
        <v>0</v>
      </c>
      <c r="BW12" s="265">
        <f>Q12-DWH!Q12</f>
        <v>0</v>
      </c>
      <c r="BX12" s="265">
        <f>R12-DWH!R12</f>
        <v>0</v>
      </c>
      <c r="BY12" s="265">
        <f>S12-DWH!S12</f>
        <v>0</v>
      </c>
      <c r="BZ12" s="265">
        <f>T12-DWH!T12</f>
        <v>0</v>
      </c>
      <c r="CA12" s="265">
        <f>U12-DWH!U12</f>
        <v>0</v>
      </c>
      <c r="CB12" s="265">
        <f>V12-DWH!V12</f>
        <v>0</v>
      </c>
      <c r="CC12" s="265">
        <f>W12-DWH!W12</f>
        <v>0</v>
      </c>
      <c r="CD12" s="265">
        <f>X12-DWH!X12</f>
        <v>0</v>
      </c>
      <c r="CE12" s="265">
        <f>Y12-DWH!Y12</f>
        <v>0</v>
      </c>
      <c r="CF12" s="265">
        <f>Z12-DWH!Z12</f>
        <v>0</v>
      </c>
      <c r="CG12" s="265">
        <f>AA12-DWH!AA12</f>
        <v>0</v>
      </c>
      <c r="CH12" s="265">
        <f>AB12-DWH!AB12</f>
        <v>0</v>
      </c>
      <c r="CI12" s="265">
        <f>AC12-DWH!AC12</f>
        <v>0</v>
      </c>
      <c r="CJ12" s="265">
        <f>AD12-DWH!AD12</f>
        <v>0</v>
      </c>
      <c r="CK12" s="265">
        <f>AE12-DWH!AE12</f>
        <v>0</v>
      </c>
      <c r="CL12" s="265">
        <f>AF12-DWH!AF12</f>
        <v>0</v>
      </c>
      <c r="CM12" s="265">
        <f>AG12-DWH!AG12</f>
        <v>0</v>
      </c>
      <c r="CN12" s="265">
        <f>AH12-DWH!AH12</f>
        <v>0</v>
      </c>
      <c r="CO12" s="265">
        <f>AI12-DWH!AI12</f>
        <v>0</v>
      </c>
      <c r="CP12" s="265">
        <f>AJ12-DWH!AJ12</f>
        <v>0</v>
      </c>
      <c r="CQ12" s="265">
        <f>AK12-DWH!AK12</f>
        <v>0</v>
      </c>
      <c r="CR12" s="265">
        <f>AL12-DWH!AL12</f>
        <v>0</v>
      </c>
      <c r="CS12" s="265">
        <f>AM12-DWH!AM12</f>
        <v>0</v>
      </c>
      <c r="CT12" s="265">
        <f>AN12-DWH!AN12</f>
        <v>0</v>
      </c>
      <c r="CU12" s="265">
        <f>AO12-DWH!AO12</f>
        <v>0</v>
      </c>
      <c r="CV12" s="265">
        <f>AP12-DWH!AP12</f>
        <v>0</v>
      </c>
      <c r="CW12" s="265">
        <f>AQ12-DWH!AQ12</f>
        <v>0</v>
      </c>
      <c r="CX12" s="265">
        <f>AR12-DWH!AR12</f>
        <v>0</v>
      </c>
      <c r="CY12" s="265">
        <f>AS12-DWH!AS12</f>
        <v>0</v>
      </c>
      <c r="CZ12" s="265">
        <f>AT12-DWH!AT12</f>
        <v>0</v>
      </c>
      <c r="DA12" s="265">
        <f>AU12-DWH!AU12</f>
        <v>0</v>
      </c>
      <c r="DB12" s="265">
        <f>AV12-DWH!AV12</f>
        <v>0</v>
      </c>
      <c r="DC12" s="265">
        <f>AW12-DWH!AW12</f>
        <v>0</v>
      </c>
      <c r="DD12" s="265">
        <f>AX12-DWH!AX12</f>
        <v>0</v>
      </c>
    </row>
    <row r="13" spans="1:108">
      <c r="A13" s="72"/>
      <c r="B13" s="76" t="s">
        <v>16</v>
      </c>
      <c r="C13" s="85">
        <f>'akt. Monat'!C16</f>
        <v>20</v>
      </c>
      <c r="D13" s="85">
        <f>'akt. Monat'!D16</f>
        <v>-9</v>
      </c>
      <c r="E13" s="250">
        <f>'akt. Monat'!E16</f>
        <v>-0.31034482758620702</v>
      </c>
      <c r="F13" s="85">
        <f>'akt. Monat'!F16</f>
        <v>8</v>
      </c>
      <c r="G13" s="85">
        <f>'akt. Monat'!G16</f>
        <v>-4</v>
      </c>
      <c r="H13" s="250">
        <f>'akt. Monat'!H16</f>
        <v>-0.33333333333333298</v>
      </c>
      <c r="I13" s="85">
        <f>'akt. Monat'!I16</f>
        <v>7</v>
      </c>
      <c r="J13" s="85">
        <f>'akt. Monat'!J16</f>
        <v>-9</v>
      </c>
      <c r="K13" s="250">
        <f>'akt. Monat'!K16</f>
        <v>-0.5625</v>
      </c>
      <c r="L13" s="85">
        <f>'akt. Monat'!L16</f>
        <v>25</v>
      </c>
      <c r="M13" s="85">
        <f>'akt. Monat'!M16</f>
        <v>7</v>
      </c>
      <c r="N13" s="250">
        <f>'akt. Monat'!N16</f>
        <v>0.38888888888888901</v>
      </c>
      <c r="O13" s="85">
        <f>'akt. Monat'!O16</f>
        <v>7</v>
      </c>
      <c r="P13" s="85">
        <f>'akt. Monat'!P16</f>
        <v>-5</v>
      </c>
      <c r="Q13" s="250">
        <f>'akt. Monat'!Q16</f>
        <v>-0.41666666666666702</v>
      </c>
      <c r="R13" s="85">
        <f>'akt. Monat'!R16</f>
        <v>27</v>
      </c>
      <c r="S13" s="85">
        <f>'akt. Monat'!S16</f>
        <v>0</v>
      </c>
      <c r="T13" s="250">
        <f>'akt. Monat'!T16</f>
        <v>0</v>
      </c>
      <c r="U13" s="85">
        <f>'akt. Monat'!U16</f>
        <v>18</v>
      </c>
      <c r="V13" s="85">
        <f>'akt. Monat'!V16</f>
        <v>4</v>
      </c>
      <c r="W13" s="250">
        <f>'akt. Monat'!W16</f>
        <v>0.28571428571428598</v>
      </c>
      <c r="X13" s="85">
        <f>'akt. Monat'!X16</f>
        <v>16</v>
      </c>
      <c r="Y13" s="85">
        <f>'akt. Monat'!Y16</f>
        <v>-5</v>
      </c>
      <c r="Z13" s="250">
        <f>'akt. Monat'!Z16</f>
        <v>-0.238095238095238</v>
      </c>
      <c r="AA13" s="85">
        <f>'akt. Monat'!AA16</f>
        <v>29</v>
      </c>
      <c r="AB13" s="85">
        <f>'akt. Monat'!AB16</f>
        <v>-13</v>
      </c>
      <c r="AC13" s="250">
        <f>'akt. Monat'!AC16</f>
        <v>-0.30952380952380998</v>
      </c>
      <c r="AD13" s="85">
        <f>'akt. Monat'!AD16</f>
        <v>32</v>
      </c>
      <c r="AE13" s="85">
        <f>'akt. Monat'!AE16</f>
        <v>3</v>
      </c>
      <c r="AF13" s="250">
        <f>'akt. Monat'!AF16</f>
        <v>0.10344827586206901</v>
      </c>
      <c r="AG13" s="85">
        <f>'akt. Monat'!AG16</f>
        <v>29</v>
      </c>
      <c r="AH13" s="85">
        <f>'akt. Monat'!AH16</f>
        <v>16</v>
      </c>
      <c r="AI13" s="250">
        <f>'akt. Monat'!AI16</f>
        <v>1.2307692307692299</v>
      </c>
      <c r="AJ13" s="85">
        <f>'akt. Monat'!AJ16</f>
        <v>9</v>
      </c>
      <c r="AK13" s="85">
        <f>'akt. Monat'!AK16</f>
        <v>-24</v>
      </c>
      <c r="AL13" s="250">
        <f>'akt. Monat'!AL16</f>
        <v>-0.72727272727272696</v>
      </c>
      <c r="AM13" s="85">
        <f>'akt. Monat'!AM16</f>
        <v>4</v>
      </c>
      <c r="AN13" s="85">
        <f>'akt. Monat'!AN16</f>
        <v>1</v>
      </c>
      <c r="AO13" s="250">
        <f>'akt. Monat'!AO16</f>
        <v>0.33333333333333298</v>
      </c>
      <c r="AP13" s="85">
        <f>'akt. Monat'!AP16</f>
        <v>13</v>
      </c>
      <c r="AQ13" s="85">
        <f>'akt. Monat'!AQ16</f>
        <v>-23</v>
      </c>
      <c r="AR13" s="250">
        <f>'akt. Monat'!AR16</f>
        <v>-0.63888888888888895</v>
      </c>
      <c r="AS13" s="85">
        <f>'akt. Monat'!AS16</f>
        <v>4</v>
      </c>
      <c r="AT13" s="85">
        <f>'akt. Monat'!AT16</f>
        <v>-8</v>
      </c>
      <c r="AU13" s="250">
        <f>'akt. Monat'!AU16</f>
        <v>-0.66666666666666696</v>
      </c>
      <c r="AV13" s="85">
        <f>'akt. Monat'!AV16</f>
        <v>248</v>
      </c>
      <c r="AW13" s="85">
        <f>'akt. Monat'!AW16</f>
        <v>-69</v>
      </c>
      <c r="AX13" s="250">
        <f>'akt. Monat'!AX16</f>
        <v>-0.21766561514195601</v>
      </c>
      <c r="BG13" s="262"/>
      <c r="BH13" s="266" t="s">
        <v>16</v>
      </c>
      <c r="BI13" s="265">
        <f>C13-DWH!C13</f>
        <v>0</v>
      </c>
      <c r="BJ13" s="265">
        <f>D13-DWH!D13</f>
        <v>0</v>
      </c>
      <c r="BK13" s="265">
        <f>E13-DWH!E13</f>
        <v>0</v>
      </c>
      <c r="BL13" s="265">
        <f>F13-DWH!F13</f>
        <v>0</v>
      </c>
      <c r="BM13" s="265">
        <f>G13-DWH!G13</f>
        <v>0</v>
      </c>
      <c r="BN13" s="265">
        <f>H13-DWH!H13</f>
        <v>0</v>
      </c>
      <c r="BO13" s="265">
        <f>I13-DWH!I13</f>
        <v>0</v>
      </c>
      <c r="BP13" s="265">
        <f>J13-DWH!J13</f>
        <v>0</v>
      </c>
      <c r="BQ13" s="265">
        <f>K13-DWH!K13</f>
        <v>0</v>
      </c>
      <c r="BR13" s="265">
        <f>L13-DWH!L13</f>
        <v>0</v>
      </c>
      <c r="BS13" s="265">
        <f>M13-DWH!M13</f>
        <v>0</v>
      </c>
      <c r="BT13" s="265">
        <f>N13-DWH!N13</f>
        <v>0</v>
      </c>
      <c r="BU13" s="265">
        <f>O13-DWH!O13</f>
        <v>0</v>
      </c>
      <c r="BV13" s="265">
        <f>P13-DWH!P13</f>
        <v>0</v>
      </c>
      <c r="BW13" s="265">
        <f>Q13-DWH!Q13</f>
        <v>0</v>
      </c>
      <c r="BX13" s="265">
        <f>R13-DWH!R13</f>
        <v>0</v>
      </c>
      <c r="BY13" s="265">
        <f>S13-DWH!S13</f>
        <v>0</v>
      </c>
      <c r="BZ13" s="265">
        <f>T13-DWH!T13</f>
        <v>0</v>
      </c>
      <c r="CA13" s="265">
        <f>U13-DWH!U13</f>
        <v>0</v>
      </c>
      <c r="CB13" s="265">
        <f>V13-DWH!V13</f>
        <v>0</v>
      </c>
      <c r="CC13" s="265">
        <f>W13-DWH!W13</f>
        <v>0</v>
      </c>
      <c r="CD13" s="265">
        <f>X13-DWH!X13</f>
        <v>0</v>
      </c>
      <c r="CE13" s="265">
        <f>Y13-DWH!Y13</f>
        <v>0</v>
      </c>
      <c r="CF13" s="265">
        <f>Z13-DWH!Z13</f>
        <v>0</v>
      </c>
      <c r="CG13" s="265">
        <f>AA13-DWH!AA13</f>
        <v>0</v>
      </c>
      <c r="CH13" s="265">
        <f>AB13-DWH!AB13</f>
        <v>0</v>
      </c>
      <c r="CI13" s="265">
        <f>AC13-DWH!AC13</f>
        <v>0</v>
      </c>
      <c r="CJ13" s="265">
        <f>AD13-DWH!AD13</f>
        <v>0</v>
      </c>
      <c r="CK13" s="265">
        <f>AE13-DWH!AE13</f>
        <v>0</v>
      </c>
      <c r="CL13" s="265">
        <f>AF13-DWH!AF13</f>
        <v>0</v>
      </c>
      <c r="CM13" s="265">
        <f>AG13-DWH!AG13</f>
        <v>0</v>
      </c>
      <c r="CN13" s="265">
        <f>AH13-DWH!AH13</f>
        <v>0</v>
      </c>
      <c r="CO13" s="265">
        <f>AI13-DWH!AI13</f>
        <v>0</v>
      </c>
      <c r="CP13" s="265">
        <f>AJ13-DWH!AJ13</f>
        <v>0</v>
      </c>
      <c r="CQ13" s="265">
        <f>AK13-DWH!AK13</f>
        <v>0</v>
      </c>
      <c r="CR13" s="265">
        <f>AL13-DWH!AL13</f>
        <v>0</v>
      </c>
      <c r="CS13" s="265">
        <f>AM13-DWH!AM13</f>
        <v>0</v>
      </c>
      <c r="CT13" s="265">
        <f>AN13-DWH!AN13</f>
        <v>0</v>
      </c>
      <c r="CU13" s="265">
        <f>AO13-DWH!AO13</f>
        <v>0</v>
      </c>
      <c r="CV13" s="265">
        <f>AP13-DWH!AP13</f>
        <v>0</v>
      </c>
      <c r="CW13" s="265">
        <f>AQ13-DWH!AQ13</f>
        <v>0</v>
      </c>
      <c r="CX13" s="265">
        <f>AR13-DWH!AR13</f>
        <v>0</v>
      </c>
      <c r="CY13" s="265">
        <f>AS13-DWH!AS13</f>
        <v>0</v>
      </c>
      <c r="CZ13" s="265">
        <f>AT13-DWH!AT13</f>
        <v>0</v>
      </c>
      <c r="DA13" s="265">
        <f>AU13-DWH!AU13</f>
        <v>0</v>
      </c>
      <c r="DB13" s="265">
        <f>AV13-DWH!AV13</f>
        <v>0</v>
      </c>
      <c r="DC13" s="265">
        <f>AW13-DWH!AW13</f>
        <v>0</v>
      </c>
      <c r="DD13" s="265">
        <f>AX13-DWH!AX13</f>
        <v>0</v>
      </c>
    </row>
    <row r="14" spans="1:108">
      <c r="A14" s="72"/>
      <c r="B14" s="76" t="s">
        <v>17</v>
      </c>
      <c r="C14" s="85">
        <f>'akt. Monat'!C17</f>
        <v>3269</v>
      </c>
      <c r="D14" s="85">
        <f>'akt. Monat'!D17</f>
        <v>-98</v>
      </c>
      <c r="E14" s="250">
        <f>'akt. Monat'!E17</f>
        <v>-2.9106029106029101E-2</v>
      </c>
      <c r="F14" s="85">
        <f>'akt. Monat'!F17</f>
        <v>4320</v>
      </c>
      <c r="G14" s="85">
        <f>'akt. Monat'!G17</f>
        <v>-58</v>
      </c>
      <c r="H14" s="250">
        <f>'akt. Monat'!H17</f>
        <v>-1.32480584741891E-2</v>
      </c>
      <c r="I14" s="85">
        <f>'akt. Monat'!I17</f>
        <v>3429</v>
      </c>
      <c r="J14" s="85">
        <f>'akt. Monat'!J17</f>
        <v>212</v>
      </c>
      <c r="K14" s="250">
        <f>'akt. Monat'!K17</f>
        <v>6.5899906745415002E-2</v>
      </c>
      <c r="L14" s="85">
        <f>'akt. Monat'!L17</f>
        <v>3685</v>
      </c>
      <c r="M14" s="85">
        <f>'akt. Monat'!M17</f>
        <v>75</v>
      </c>
      <c r="N14" s="250">
        <f>'akt. Monat'!N17</f>
        <v>2.0775623268698099E-2</v>
      </c>
      <c r="O14" s="85">
        <f>'akt. Monat'!O17</f>
        <v>2286</v>
      </c>
      <c r="P14" s="85">
        <f>'akt. Monat'!P17</f>
        <v>35</v>
      </c>
      <c r="Q14" s="250">
        <f>'akt. Monat'!Q17</f>
        <v>1.5548645046645901E-2</v>
      </c>
      <c r="R14" s="85">
        <f>'akt. Monat'!R17</f>
        <v>10243</v>
      </c>
      <c r="S14" s="85">
        <f>'akt. Monat'!S17</f>
        <v>-194</v>
      </c>
      <c r="T14" s="250">
        <f>'akt. Monat'!T17</f>
        <v>-1.8587716776851601E-2</v>
      </c>
      <c r="U14" s="85">
        <f>'akt. Monat'!U17</f>
        <v>6944</v>
      </c>
      <c r="V14" s="85">
        <f>'akt. Monat'!V17</f>
        <v>-30</v>
      </c>
      <c r="W14" s="250">
        <f>'akt. Monat'!W17</f>
        <v>-4.3016919988528796E-3</v>
      </c>
      <c r="X14" s="85">
        <f>'akt. Monat'!X17</f>
        <v>3740</v>
      </c>
      <c r="Y14" s="85">
        <f>'akt. Monat'!Y17</f>
        <v>134</v>
      </c>
      <c r="Z14" s="250">
        <f>'akt. Monat'!Z17</f>
        <v>3.7160288408208501E-2</v>
      </c>
      <c r="AA14" s="85">
        <f>'akt. Monat'!AA17</f>
        <v>7061</v>
      </c>
      <c r="AB14" s="85">
        <f>'akt. Monat'!AB17</f>
        <v>-253</v>
      </c>
      <c r="AC14" s="250">
        <f>'akt. Monat'!AC17</f>
        <v>-3.45911949685535E-2</v>
      </c>
      <c r="AD14" s="85">
        <f>'akt. Monat'!AD17</f>
        <v>6153</v>
      </c>
      <c r="AE14" s="85">
        <f>'akt. Monat'!AE17</f>
        <v>431</v>
      </c>
      <c r="AF14" s="250">
        <f>'akt. Monat'!AF17</f>
        <v>7.5323313526738905E-2</v>
      </c>
      <c r="AG14" s="85">
        <f>'akt. Monat'!AG17</f>
        <v>5388</v>
      </c>
      <c r="AH14" s="85">
        <f>'akt. Monat'!AH17</f>
        <v>578</v>
      </c>
      <c r="AI14" s="250">
        <f>'akt. Monat'!AI17</f>
        <v>0.12016632016632001</v>
      </c>
      <c r="AJ14" s="85">
        <f>'akt. Monat'!AJ17</f>
        <v>3303</v>
      </c>
      <c r="AK14" s="85">
        <f>'akt. Monat'!AK17</f>
        <v>-79</v>
      </c>
      <c r="AL14" s="250">
        <f>'akt. Monat'!AL17</f>
        <v>-2.3358959195742199E-2</v>
      </c>
      <c r="AM14" s="85">
        <f>'akt. Monat'!AM17</f>
        <v>3707</v>
      </c>
      <c r="AN14" s="85">
        <f>'akt. Monat'!AN17</f>
        <v>-20</v>
      </c>
      <c r="AO14" s="250">
        <f>'akt. Monat'!AO17</f>
        <v>-5.3662463107056598E-3</v>
      </c>
      <c r="AP14" s="85">
        <f>'akt. Monat'!AP17</f>
        <v>3572</v>
      </c>
      <c r="AQ14" s="85">
        <f>'akt. Monat'!AQ17</f>
        <v>-319</v>
      </c>
      <c r="AR14" s="250">
        <f>'akt. Monat'!AR17</f>
        <v>-8.1984065792855304E-2</v>
      </c>
      <c r="AS14" s="85">
        <f>'akt. Monat'!AS17</f>
        <v>2634</v>
      </c>
      <c r="AT14" s="85">
        <f>'akt. Monat'!AT17</f>
        <v>-5</v>
      </c>
      <c r="AU14" s="250">
        <f>'akt. Monat'!AU17</f>
        <v>-1.89465706707086E-3</v>
      </c>
      <c r="AV14" s="85">
        <f>'akt. Monat'!AV17</f>
        <v>69734</v>
      </c>
      <c r="AW14" s="85">
        <f>'akt. Monat'!AW17</f>
        <v>409</v>
      </c>
      <c r="AX14" s="250">
        <f>'akt. Monat'!AX17</f>
        <v>5.8997475658131996E-3</v>
      </c>
      <c r="BG14" s="262"/>
      <c r="BH14" s="266" t="s">
        <v>17</v>
      </c>
      <c r="BI14" s="265">
        <f>C14-DWH!C14</f>
        <v>0</v>
      </c>
      <c r="BJ14" s="265">
        <f>D14-DWH!D14</f>
        <v>0</v>
      </c>
      <c r="BK14" s="265">
        <f>E14-DWH!E14</f>
        <v>0</v>
      </c>
      <c r="BL14" s="265">
        <f>F14-DWH!F14</f>
        <v>0</v>
      </c>
      <c r="BM14" s="265">
        <f>G14-DWH!G14</f>
        <v>0</v>
      </c>
      <c r="BN14" s="265">
        <f>H14-DWH!H14</f>
        <v>0</v>
      </c>
      <c r="BO14" s="265">
        <f>I14-DWH!I14</f>
        <v>0</v>
      </c>
      <c r="BP14" s="265">
        <f>J14-DWH!J14</f>
        <v>0</v>
      </c>
      <c r="BQ14" s="265">
        <f>K14-DWH!K14</f>
        <v>0</v>
      </c>
      <c r="BR14" s="265">
        <f>L14-DWH!L14</f>
        <v>0</v>
      </c>
      <c r="BS14" s="265">
        <f>M14-DWH!M14</f>
        <v>0</v>
      </c>
      <c r="BT14" s="265">
        <f>N14-DWH!N14</f>
        <v>0</v>
      </c>
      <c r="BU14" s="265">
        <f>O14-DWH!O14</f>
        <v>0</v>
      </c>
      <c r="BV14" s="265">
        <f>P14-DWH!P14</f>
        <v>0</v>
      </c>
      <c r="BW14" s="265">
        <f>Q14-DWH!Q14</f>
        <v>0</v>
      </c>
      <c r="BX14" s="265">
        <f>R14-DWH!R14</f>
        <v>0</v>
      </c>
      <c r="BY14" s="265">
        <f>S14-DWH!S14</f>
        <v>0</v>
      </c>
      <c r="BZ14" s="265">
        <f>T14-DWH!T14</f>
        <v>0</v>
      </c>
      <c r="CA14" s="265">
        <f>U14-DWH!U14</f>
        <v>0</v>
      </c>
      <c r="CB14" s="265">
        <f>V14-DWH!V14</f>
        <v>0</v>
      </c>
      <c r="CC14" s="265">
        <f>W14-DWH!W14</f>
        <v>0</v>
      </c>
      <c r="CD14" s="265">
        <f>X14-DWH!X14</f>
        <v>0</v>
      </c>
      <c r="CE14" s="265">
        <f>Y14-DWH!Y14</f>
        <v>0</v>
      </c>
      <c r="CF14" s="265">
        <f>Z14-DWH!Z14</f>
        <v>0</v>
      </c>
      <c r="CG14" s="265">
        <f>AA14-DWH!AA14</f>
        <v>0</v>
      </c>
      <c r="CH14" s="265">
        <f>AB14-DWH!AB14</f>
        <v>0</v>
      </c>
      <c r="CI14" s="265">
        <f>AC14-DWH!AC14</f>
        <v>0</v>
      </c>
      <c r="CJ14" s="265">
        <f>AD14-DWH!AD14</f>
        <v>0</v>
      </c>
      <c r="CK14" s="265">
        <f>AE14-DWH!AE14</f>
        <v>0</v>
      </c>
      <c r="CL14" s="265">
        <f>AF14-DWH!AF14</f>
        <v>0</v>
      </c>
      <c r="CM14" s="265">
        <f>AG14-DWH!AG14</f>
        <v>0</v>
      </c>
      <c r="CN14" s="265">
        <f>AH14-DWH!AH14</f>
        <v>0</v>
      </c>
      <c r="CO14" s="265">
        <f>AI14-DWH!AI14</f>
        <v>0</v>
      </c>
      <c r="CP14" s="265">
        <f>AJ14-DWH!AJ14</f>
        <v>0</v>
      </c>
      <c r="CQ14" s="265">
        <f>AK14-DWH!AK14</f>
        <v>0</v>
      </c>
      <c r="CR14" s="265">
        <f>AL14-DWH!AL14</f>
        <v>0</v>
      </c>
      <c r="CS14" s="265">
        <f>AM14-DWH!AM14</f>
        <v>0</v>
      </c>
      <c r="CT14" s="265">
        <f>AN14-DWH!AN14</f>
        <v>0</v>
      </c>
      <c r="CU14" s="265">
        <f>AO14-DWH!AO14</f>
        <v>0</v>
      </c>
      <c r="CV14" s="265">
        <f>AP14-DWH!AP14</f>
        <v>0</v>
      </c>
      <c r="CW14" s="265">
        <f>AQ14-DWH!AQ14</f>
        <v>0</v>
      </c>
      <c r="CX14" s="265">
        <f>AR14-DWH!AR14</f>
        <v>0</v>
      </c>
      <c r="CY14" s="265">
        <f>AS14-DWH!AS14</f>
        <v>0</v>
      </c>
      <c r="CZ14" s="265">
        <f>AT14-DWH!AT14</f>
        <v>0</v>
      </c>
      <c r="DA14" s="265">
        <f>AU14-DWH!AU14</f>
        <v>0</v>
      </c>
      <c r="DB14" s="265">
        <f>AV14-DWH!AV14</f>
        <v>0</v>
      </c>
      <c r="DC14" s="265">
        <f>AW14-DWH!AW14</f>
        <v>0</v>
      </c>
      <c r="DD14" s="265">
        <f>AX14-DWH!AX14</f>
        <v>0</v>
      </c>
    </row>
    <row r="15" spans="1:108">
      <c r="A15" s="72"/>
      <c r="B15" s="76" t="s">
        <v>18</v>
      </c>
      <c r="C15" s="86">
        <f>'akt. Monat'!C19</f>
        <v>2153</v>
      </c>
      <c r="D15" s="86">
        <f>'akt. Monat'!D19</f>
        <v>142</v>
      </c>
      <c r="E15" s="251">
        <f>'akt. Monat'!E19</f>
        <v>7.0611636001989095E-2</v>
      </c>
      <c r="F15" s="86">
        <f>'akt. Monat'!F19</f>
        <v>3707</v>
      </c>
      <c r="G15" s="86">
        <f>'akt. Monat'!G19</f>
        <v>258</v>
      </c>
      <c r="H15" s="251">
        <f>'akt. Monat'!H19</f>
        <v>7.4804291098869199E-2</v>
      </c>
      <c r="I15" s="85">
        <f>'akt. Monat'!I19</f>
        <v>2878</v>
      </c>
      <c r="J15" s="85">
        <f>'akt. Monat'!J19</f>
        <v>677</v>
      </c>
      <c r="K15" s="250">
        <f>'akt. Monat'!K19</f>
        <v>0.307587460245343</v>
      </c>
      <c r="L15" s="85">
        <f>'akt. Monat'!L19</f>
        <v>2816</v>
      </c>
      <c r="M15" s="85">
        <f>'akt. Monat'!M19</f>
        <v>462</v>
      </c>
      <c r="N15" s="250">
        <f>'akt. Monat'!N19</f>
        <v>0.19626168224299101</v>
      </c>
      <c r="O15" s="85">
        <f>'akt. Monat'!O19</f>
        <v>2044</v>
      </c>
      <c r="P15" s="85">
        <f>'akt. Monat'!P19</f>
        <v>380</v>
      </c>
      <c r="Q15" s="250">
        <f>'akt. Monat'!Q19</f>
        <v>0.228365384615385</v>
      </c>
      <c r="R15" s="85">
        <f>'akt. Monat'!R19</f>
        <v>5876</v>
      </c>
      <c r="S15" s="85">
        <f>'akt. Monat'!S19</f>
        <v>783</v>
      </c>
      <c r="T15" s="250">
        <f>'akt. Monat'!T19</f>
        <v>0.15374042803848401</v>
      </c>
      <c r="U15" s="85">
        <f>'akt. Monat'!U19</f>
        <v>5533</v>
      </c>
      <c r="V15" s="85">
        <f>'akt. Monat'!V19</f>
        <v>554</v>
      </c>
      <c r="W15" s="250">
        <f>'akt. Monat'!W19</f>
        <v>0.11126732275557299</v>
      </c>
      <c r="X15" s="85">
        <f>'akt. Monat'!X19</f>
        <v>3121</v>
      </c>
      <c r="Y15" s="85">
        <f>'akt. Monat'!Y19</f>
        <v>761</v>
      </c>
      <c r="Z15" s="250">
        <f>'akt. Monat'!Z19</f>
        <v>0.32245762711864401</v>
      </c>
      <c r="AA15" s="85">
        <f>'akt. Monat'!AA19</f>
        <v>4699</v>
      </c>
      <c r="AB15" s="85">
        <f>'akt. Monat'!AB19</f>
        <v>855</v>
      </c>
      <c r="AC15" s="250">
        <f>'akt. Monat'!AC19</f>
        <v>0.22242455775234099</v>
      </c>
      <c r="AD15" s="85">
        <f>'akt. Monat'!AD19</f>
        <v>5120</v>
      </c>
      <c r="AE15" s="85">
        <f>'akt. Monat'!AE19</f>
        <v>1011</v>
      </c>
      <c r="AF15" s="250">
        <f>'akt. Monat'!AF19</f>
        <v>0.246045266488197</v>
      </c>
      <c r="AG15" s="85">
        <f>'akt. Monat'!AG19</f>
        <v>4872</v>
      </c>
      <c r="AH15" s="85">
        <f>'akt. Monat'!AH19</f>
        <v>946</v>
      </c>
      <c r="AI15" s="250">
        <f>'akt. Monat'!AI19</f>
        <v>0.24095771777891001</v>
      </c>
      <c r="AJ15" s="85">
        <f>'akt. Monat'!AJ19</f>
        <v>2782</v>
      </c>
      <c r="AK15" s="85">
        <f>'akt. Monat'!AK19</f>
        <v>308</v>
      </c>
      <c r="AL15" s="250">
        <f>'akt. Monat'!AL19</f>
        <v>0.124494745351657</v>
      </c>
      <c r="AM15" s="85">
        <f>'akt. Monat'!AM19</f>
        <v>2472</v>
      </c>
      <c r="AN15" s="85">
        <f>'akt. Monat'!AN19</f>
        <v>276</v>
      </c>
      <c r="AO15" s="250">
        <f>'akt. Monat'!AO19</f>
        <v>0.12568306010929001</v>
      </c>
      <c r="AP15" s="85">
        <f>'akt. Monat'!AP19</f>
        <v>470</v>
      </c>
      <c r="AQ15" s="85">
        <f>'akt. Monat'!AQ19</f>
        <v>-159</v>
      </c>
      <c r="AR15" s="250">
        <f>'akt. Monat'!AR19</f>
        <v>-0.25278219395866502</v>
      </c>
      <c r="AS15" s="85">
        <f>'akt. Monat'!AS19</f>
        <v>336</v>
      </c>
      <c r="AT15" s="85">
        <f>'akt. Monat'!AT19</f>
        <v>-48</v>
      </c>
      <c r="AU15" s="250">
        <f>'akt. Monat'!AU19</f>
        <v>-0.125</v>
      </c>
      <c r="AV15" s="85">
        <f>'akt. Monat'!AV19</f>
        <v>48879</v>
      </c>
      <c r="AW15" s="85">
        <f>'akt. Monat'!AW19</f>
        <v>7206</v>
      </c>
      <c r="AX15" s="250">
        <f>'akt. Monat'!AX19</f>
        <v>0.17291771650709101</v>
      </c>
      <c r="BG15" s="262"/>
      <c r="BH15" s="266" t="s">
        <v>18</v>
      </c>
      <c r="BI15" s="265">
        <f>C15-DWH!C15</f>
        <v>0</v>
      </c>
      <c r="BJ15" s="265">
        <f>D15-DWH!D15</f>
        <v>0</v>
      </c>
      <c r="BK15" s="265">
        <f>E15-DWH!E15</f>
        <v>0</v>
      </c>
      <c r="BL15" s="265">
        <f>F15-DWH!F15</f>
        <v>0</v>
      </c>
      <c r="BM15" s="265">
        <f>G15-DWH!G15</f>
        <v>0</v>
      </c>
      <c r="BN15" s="265">
        <f>H15-DWH!H15</f>
        <v>0</v>
      </c>
      <c r="BO15" s="265">
        <f>I15-DWH!I15</f>
        <v>0</v>
      </c>
      <c r="BP15" s="265">
        <f>J15-DWH!J15</f>
        <v>0</v>
      </c>
      <c r="BQ15" s="265">
        <f>K15-DWH!K15</f>
        <v>0</v>
      </c>
      <c r="BR15" s="265">
        <f>L15-DWH!L15</f>
        <v>0</v>
      </c>
      <c r="BS15" s="265">
        <f>M15-DWH!M15</f>
        <v>0</v>
      </c>
      <c r="BT15" s="265">
        <f>N15-DWH!N15</f>
        <v>0</v>
      </c>
      <c r="BU15" s="265">
        <f>O15-DWH!O15</f>
        <v>0</v>
      </c>
      <c r="BV15" s="265">
        <f>P15-DWH!P15</f>
        <v>0</v>
      </c>
      <c r="BW15" s="265">
        <f>Q15-DWH!Q15</f>
        <v>0</v>
      </c>
      <c r="BX15" s="265">
        <f>R15-DWH!R15</f>
        <v>0</v>
      </c>
      <c r="BY15" s="265">
        <f>S15-DWH!S15</f>
        <v>0</v>
      </c>
      <c r="BZ15" s="265">
        <f>T15-DWH!T15</f>
        <v>0</v>
      </c>
      <c r="CA15" s="265">
        <f>U15-DWH!U15</f>
        <v>0</v>
      </c>
      <c r="CB15" s="265">
        <f>V15-DWH!V15</f>
        <v>0</v>
      </c>
      <c r="CC15" s="265">
        <f>W15-DWH!W15</f>
        <v>0</v>
      </c>
      <c r="CD15" s="265">
        <f>X15-DWH!X15</f>
        <v>0</v>
      </c>
      <c r="CE15" s="265">
        <f>Y15-DWH!Y15</f>
        <v>0</v>
      </c>
      <c r="CF15" s="265">
        <f>Z15-DWH!Z15</f>
        <v>0</v>
      </c>
      <c r="CG15" s="265">
        <f>AA15-DWH!AA15</f>
        <v>0</v>
      </c>
      <c r="CH15" s="265">
        <f>AB15-DWH!AB15</f>
        <v>0</v>
      </c>
      <c r="CI15" s="265">
        <f>AC15-DWH!AC15</f>
        <v>0</v>
      </c>
      <c r="CJ15" s="265">
        <f>AD15-DWH!AD15</f>
        <v>0</v>
      </c>
      <c r="CK15" s="265">
        <f>AE15-DWH!AE15</f>
        <v>0</v>
      </c>
      <c r="CL15" s="265">
        <f>AF15-DWH!AF15</f>
        <v>0</v>
      </c>
      <c r="CM15" s="265">
        <f>AG15-DWH!AG15</f>
        <v>0</v>
      </c>
      <c r="CN15" s="265">
        <f>AH15-DWH!AH15</f>
        <v>0</v>
      </c>
      <c r="CO15" s="265">
        <f>AI15-DWH!AI15</f>
        <v>0</v>
      </c>
      <c r="CP15" s="265">
        <f>AJ15-DWH!AJ15</f>
        <v>0</v>
      </c>
      <c r="CQ15" s="265">
        <f>AK15-DWH!AK15</f>
        <v>0</v>
      </c>
      <c r="CR15" s="265">
        <f>AL15-DWH!AL15</f>
        <v>0</v>
      </c>
      <c r="CS15" s="265">
        <f>AM15-DWH!AM15</f>
        <v>0</v>
      </c>
      <c r="CT15" s="265">
        <f>AN15-DWH!AN15</f>
        <v>0</v>
      </c>
      <c r="CU15" s="265">
        <f>AO15-DWH!AO15</f>
        <v>0</v>
      </c>
      <c r="CV15" s="265">
        <f>AP15-DWH!AP15</f>
        <v>0</v>
      </c>
      <c r="CW15" s="265">
        <f>AQ15-DWH!AQ15</f>
        <v>0</v>
      </c>
      <c r="CX15" s="265">
        <f>AR15-DWH!AR15</f>
        <v>0</v>
      </c>
      <c r="CY15" s="265">
        <f>AS15-DWH!AS15</f>
        <v>0</v>
      </c>
      <c r="CZ15" s="265">
        <f>AT15-DWH!AT15</f>
        <v>0</v>
      </c>
      <c r="DA15" s="265">
        <f>AU15-DWH!AU15</f>
        <v>0</v>
      </c>
      <c r="DB15" s="265">
        <f>AV15-DWH!AV15</f>
        <v>0</v>
      </c>
      <c r="DC15" s="265">
        <f>AW15-DWH!AW15</f>
        <v>0</v>
      </c>
      <c r="DD15" s="265">
        <f>AX15-DWH!AX15</f>
        <v>0</v>
      </c>
    </row>
    <row r="16" spans="1:108">
      <c r="A16" s="72"/>
      <c r="B16" s="76" t="s">
        <v>19</v>
      </c>
      <c r="C16" s="86">
        <f>'akt. Monat'!C20</f>
        <v>1053</v>
      </c>
      <c r="D16" s="86">
        <f>'akt. Monat'!D20</f>
        <v>71</v>
      </c>
      <c r="E16" s="251">
        <f>'akt. Monat'!E20</f>
        <v>7.2301425661914498E-2</v>
      </c>
      <c r="F16" s="86">
        <f>'akt. Monat'!F20</f>
        <v>2092</v>
      </c>
      <c r="G16" s="86">
        <f>'akt. Monat'!G20</f>
        <v>335</v>
      </c>
      <c r="H16" s="251">
        <f>'akt. Monat'!H20</f>
        <v>0.19066590779738199</v>
      </c>
      <c r="I16" s="85">
        <f>'akt. Monat'!I20</f>
        <v>1491</v>
      </c>
      <c r="J16" s="85">
        <f>'akt. Monat'!J20</f>
        <v>414</v>
      </c>
      <c r="K16" s="250">
        <f>'akt. Monat'!K20</f>
        <v>0.38440111420612799</v>
      </c>
      <c r="L16" s="85">
        <f>'akt. Monat'!L20</f>
        <v>1427</v>
      </c>
      <c r="M16" s="85">
        <f>'akt. Monat'!M20</f>
        <v>352</v>
      </c>
      <c r="N16" s="250">
        <f>'akt. Monat'!N20</f>
        <v>0.32744186046511597</v>
      </c>
      <c r="O16" s="85">
        <f>'akt. Monat'!O20</f>
        <v>1130</v>
      </c>
      <c r="P16" s="85">
        <f>'akt. Monat'!P20</f>
        <v>318</v>
      </c>
      <c r="Q16" s="250">
        <f>'akt. Monat'!Q20</f>
        <v>0.39162561576354699</v>
      </c>
      <c r="R16" s="85">
        <f>'akt. Monat'!R20</f>
        <v>2588</v>
      </c>
      <c r="S16" s="85">
        <f>'akt. Monat'!S20</f>
        <v>554</v>
      </c>
      <c r="T16" s="250">
        <f>'akt. Monat'!T20</f>
        <v>0.27236971484759098</v>
      </c>
      <c r="U16" s="85">
        <f>'akt. Monat'!U20</f>
        <v>2899</v>
      </c>
      <c r="V16" s="85">
        <f>'akt. Monat'!V20</f>
        <v>425</v>
      </c>
      <c r="W16" s="250">
        <f>'akt. Monat'!W20</f>
        <v>0.17178658043653999</v>
      </c>
      <c r="X16" s="85">
        <f>'akt. Monat'!X20</f>
        <v>1583</v>
      </c>
      <c r="Y16" s="85">
        <f>'akt. Monat'!Y20</f>
        <v>440</v>
      </c>
      <c r="Z16" s="250">
        <f>'akt. Monat'!Z20</f>
        <v>0.38495188101487299</v>
      </c>
      <c r="AA16" s="85">
        <f>'akt. Monat'!AA20</f>
        <v>2230</v>
      </c>
      <c r="AB16" s="85">
        <f>'akt. Monat'!AB20</f>
        <v>622</v>
      </c>
      <c r="AC16" s="250">
        <f>'akt. Monat'!AC20</f>
        <v>0.38681592039800999</v>
      </c>
      <c r="AD16" s="85">
        <f>'akt. Monat'!AD20</f>
        <v>2397</v>
      </c>
      <c r="AE16" s="85">
        <f>'akt. Monat'!AE20</f>
        <v>558</v>
      </c>
      <c r="AF16" s="250">
        <f>'akt. Monat'!AF20</f>
        <v>0.30342577487765099</v>
      </c>
      <c r="AG16" s="85">
        <f>'akt. Monat'!AG20</f>
        <v>2495</v>
      </c>
      <c r="AH16" s="85">
        <f>'akt. Monat'!AH20</f>
        <v>721</v>
      </c>
      <c r="AI16" s="250">
        <f>'akt. Monat'!AI20</f>
        <v>0.40642615558060902</v>
      </c>
      <c r="AJ16" s="85">
        <f>'akt. Monat'!AJ20</f>
        <v>1550</v>
      </c>
      <c r="AK16" s="85">
        <f>'akt. Monat'!AK20</f>
        <v>259</v>
      </c>
      <c r="AL16" s="250">
        <f>'akt. Monat'!AL20</f>
        <v>0.200619674670798</v>
      </c>
      <c r="AM16" s="85">
        <f>'akt. Monat'!AM20</f>
        <v>1215</v>
      </c>
      <c r="AN16" s="85">
        <f>'akt. Monat'!AN20</f>
        <v>151</v>
      </c>
      <c r="AO16" s="250">
        <f>'akt. Monat'!AO20</f>
        <v>0.141917293233083</v>
      </c>
      <c r="AP16" s="85">
        <f>'akt. Monat'!AP20</f>
        <v>215</v>
      </c>
      <c r="AQ16" s="85">
        <f>'akt. Monat'!AQ20</f>
        <v>106</v>
      </c>
      <c r="AR16" s="250">
        <f>'akt. Monat'!AR20</f>
        <v>0.97247706422018398</v>
      </c>
      <c r="AS16" s="85">
        <f>'akt. Monat'!AS20</f>
        <v>81</v>
      </c>
      <c r="AT16" s="85">
        <f>'akt. Monat'!AT20</f>
        <v>19</v>
      </c>
      <c r="AU16" s="250">
        <f>'akt. Monat'!AU20</f>
        <v>0.30645161290322598</v>
      </c>
      <c r="AV16" s="85">
        <f>'akt. Monat'!AV20</f>
        <v>24446</v>
      </c>
      <c r="AW16" s="85">
        <f>'akt. Monat'!AW20</f>
        <v>5345</v>
      </c>
      <c r="AX16" s="250">
        <f>'akt. Monat'!AX20</f>
        <v>0.27982828124182002</v>
      </c>
      <c r="BG16" s="262"/>
      <c r="BH16" s="266" t="s">
        <v>19</v>
      </c>
      <c r="BI16" s="265">
        <f>C16-DWH!C16</f>
        <v>0</v>
      </c>
      <c r="BJ16" s="265">
        <f>D16-DWH!D16</f>
        <v>0</v>
      </c>
      <c r="BK16" s="265">
        <f>E16-DWH!E16</f>
        <v>0</v>
      </c>
      <c r="BL16" s="265">
        <f>F16-DWH!F16</f>
        <v>0</v>
      </c>
      <c r="BM16" s="265">
        <f>G16-DWH!G16</f>
        <v>0</v>
      </c>
      <c r="BN16" s="265">
        <f>H16-DWH!H16</f>
        <v>0</v>
      </c>
      <c r="BO16" s="265">
        <f>I16-DWH!I16</f>
        <v>0</v>
      </c>
      <c r="BP16" s="265">
        <f>J16-DWH!J16</f>
        <v>0</v>
      </c>
      <c r="BQ16" s="265">
        <f>K16-DWH!K16</f>
        <v>0</v>
      </c>
      <c r="BR16" s="265">
        <f>L16-DWH!L16</f>
        <v>0</v>
      </c>
      <c r="BS16" s="265">
        <f>M16-DWH!M16</f>
        <v>0</v>
      </c>
      <c r="BT16" s="265">
        <f>N16-DWH!N16</f>
        <v>0</v>
      </c>
      <c r="BU16" s="265">
        <f>O16-DWH!O16</f>
        <v>0</v>
      </c>
      <c r="BV16" s="265">
        <f>P16-DWH!P16</f>
        <v>0</v>
      </c>
      <c r="BW16" s="265">
        <f>Q16-DWH!Q16</f>
        <v>0</v>
      </c>
      <c r="BX16" s="265">
        <f>R16-DWH!R16</f>
        <v>0</v>
      </c>
      <c r="BY16" s="265">
        <f>S16-DWH!S16</f>
        <v>0</v>
      </c>
      <c r="BZ16" s="265">
        <f>T16-DWH!T16</f>
        <v>0</v>
      </c>
      <c r="CA16" s="265">
        <f>U16-DWH!U16</f>
        <v>0</v>
      </c>
      <c r="CB16" s="265">
        <f>V16-DWH!V16</f>
        <v>0</v>
      </c>
      <c r="CC16" s="265">
        <f>W16-DWH!W16</f>
        <v>0</v>
      </c>
      <c r="CD16" s="265">
        <f>X16-DWH!X16</f>
        <v>0</v>
      </c>
      <c r="CE16" s="265">
        <f>Y16-DWH!Y16</f>
        <v>0</v>
      </c>
      <c r="CF16" s="265">
        <f>Z16-DWH!Z16</f>
        <v>0</v>
      </c>
      <c r="CG16" s="265">
        <f>AA16-DWH!AA16</f>
        <v>0</v>
      </c>
      <c r="CH16" s="265">
        <f>AB16-DWH!AB16</f>
        <v>0</v>
      </c>
      <c r="CI16" s="265">
        <f>AC16-DWH!AC16</f>
        <v>0</v>
      </c>
      <c r="CJ16" s="265">
        <f>AD16-DWH!AD16</f>
        <v>0</v>
      </c>
      <c r="CK16" s="265">
        <f>AE16-DWH!AE16</f>
        <v>0</v>
      </c>
      <c r="CL16" s="265">
        <f>AF16-DWH!AF16</f>
        <v>0</v>
      </c>
      <c r="CM16" s="265">
        <f>AG16-DWH!AG16</f>
        <v>0</v>
      </c>
      <c r="CN16" s="265">
        <f>AH16-DWH!AH16</f>
        <v>0</v>
      </c>
      <c r="CO16" s="265">
        <f>AI16-DWH!AI16</f>
        <v>0</v>
      </c>
      <c r="CP16" s="265">
        <f>AJ16-DWH!AJ16</f>
        <v>0</v>
      </c>
      <c r="CQ16" s="265">
        <f>AK16-DWH!AK16</f>
        <v>0</v>
      </c>
      <c r="CR16" s="265">
        <f>AL16-DWH!AL16</f>
        <v>0</v>
      </c>
      <c r="CS16" s="265">
        <f>AM16-DWH!AM16</f>
        <v>0</v>
      </c>
      <c r="CT16" s="265">
        <f>AN16-DWH!AN16</f>
        <v>0</v>
      </c>
      <c r="CU16" s="265">
        <f>AO16-DWH!AO16</f>
        <v>0</v>
      </c>
      <c r="CV16" s="265">
        <f>AP16-DWH!AP16</f>
        <v>0</v>
      </c>
      <c r="CW16" s="265">
        <f>AQ16-DWH!AQ16</f>
        <v>0</v>
      </c>
      <c r="CX16" s="265">
        <f>AR16-DWH!AR16</f>
        <v>0</v>
      </c>
      <c r="CY16" s="265">
        <f>AS16-DWH!AS16</f>
        <v>0</v>
      </c>
      <c r="CZ16" s="265">
        <f>AT16-DWH!AT16</f>
        <v>0</v>
      </c>
      <c r="DA16" s="265">
        <f>AU16-DWH!AU16</f>
        <v>0</v>
      </c>
      <c r="DB16" s="265">
        <f>AV16-DWH!AV16</f>
        <v>0</v>
      </c>
      <c r="DC16" s="265">
        <f>AW16-DWH!AW16</f>
        <v>0</v>
      </c>
      <c r="DD16" s="265">
        <f>AX16-DWH!AX16</f>
        <v>0</v>
      </c>
    </row>
    <row r="17" spans="1:108">
      <c r="A17" s="72"/>
      <c r="B17" s="76" t="s">
        <v>20</v>
      </c>
      <c r="C17" s="86">
        <f>'akt. Monat'!C21</f>
        <v>1114</v>
      </c>
      <c r="D17" s="86">
        <f>'akt. Monat'!D21</f>
        <v>8</v>
      </c>
      <c r="E17" s="251">
        <f>'akt. Monat'!E21</f>
        <v>7.2332730560578703E-3</v>
      </c>
      <c r="F17" s="86">
        <f>'akt. Monat'!F21</f>
        <v>1735</v>
      </c>
      <c r="G17" s="86">
        <f>'akt. Monat'!G21</f>
        <v>153</v>
      </c>
      <c r="H17" s="251">
        <f>'akt. Monat'!H21</f>
        <v>9.6713021491782597E-2</v>
      </c>
      <c r="I17" s="85">
        <f>'akt. Monat'!I21</f>
        <v>1257</v>
      </c>
      <c r="J17" s="85">
        <f>'akt. Monat'!J21</f>
        <v>105</v>
      </c>
      <c r="K17" s="250">
        <f>'akt. Monat'!K21</f>
        <v>9.1145833333333301E-2</v>
      </c>
      <c r="L17" s="85">
        <f>'akt. Monat'!L21</f>
        <v>1056</v>
      </c>
      <c r="M17" s="85">
        <f>'akt. Monat'!M21</f>
        <v>96</v>
      </c>
      <c r="N17" s="250">
        <f>'akt. Monat'!N21</f>
        <v>0.1</v>
      </c>
      <c r="O17" s="85">
        <f>'akt. Monat'!O21</f>
        <v>431</v>
      </c>
      <c r="P17" s="85">
        <f>'akt. Monat'!P21</f>
        <v>34</v>
      </c>
      <c r="Q17" s="250">
        <f>'akt. Monat'!Q21</f>
        <v>8.5642317380352606E-2</v>
      </c>
      <c r="R17" s="85">
        <f>'akt. Monat'!R21</f>
        <v>2172</v>
      </c>
      <c r="S17" s="85">
        <f>'akt. Monat'!S21</f>
        <v>27</v>
      </c>
      <c r="T17" s="250">
        <f>'akt. Monat'!T21</f>
        <v>1.25874125874126E-2</v>
      </c>
      <c r="U17" s="85">
        <f>'akt. Monat'!U21</f>
        <v>2341</v>
      </c>
      <c r="V17" s="85">
        <f>'akt. Monat'!V21</f>
        <v>356</v>
      </c>
      <c r="W17" s="250">
        <f>'akt. Monat'!W21</f>
        <v>0.179345088161209</v>
      </c>
      <c r="X17" s="85">
        <f>'akt. Monat'!X21</f>
        <v>1204</v>
      </c>
      <c r="Y17" s="85">
        <f>'akt. Monat'!Y21</f>
        <v>212</v>
      </c>
      <c r="Z17" s="250">
        <f>'akt. Monat'!Z21</f>
        <v>0.21370967741935501</v>
      </c>
      <c r="AA17" s="85">
        <f>'akt. Monat'!AA21</f>
        <v>1409</v>
      </c>
      <c r="AB17" s="85">
        <f>'akt. Monat'!AB21</f>
        <v>282</v>
      </c>
      <c r="AC17" s="250">
        <f>'akt. Monat'!AC21</f>
        <v>0.25022182786157898</v>
      </c>
      <c r="AD17" s="85">
        <f>'akt. Monat'!AD21</f>
        <v>2105</v>
      </c>
      <c r="AE17" s="85">
        <f>'akt. Monat'!AE21</f>
        <v>225</v>
      </c>
      <c r="AF17" s="250">
        <f>'akt. Monat'!AF21</f>
        <v>0.11968085106383</v>
      </c>
      <c r="AG17" s="85">
        <f>'akt. Monat'!AG21</f>
        <v>1635</v>
      </c>
      <c r="AH17" s="85">
        <f>'akt. Monat'!AH21</f>
        <v>241</v>
      </c>
      <c r="AI17" s="250">
        <f>'akt. Monat'!AI21</f>
        <v>0.172883787661406</v>
      </c>
      <c r="AJ17" s="85">
        <f>'akt. Monat'!AJ21</f>
        <v>1148</v>
      </c>
      <c r="AK17" s="85">
        <f>'akt. Monat'!AK21</f>
        <v>53</v>
      </c>
      <c r="AL17" s="250">
        <f>'akt. Monat'!AL21</f>
        <v>4.84018264840183E-2</v>
      </c>
      <c r="AM17" s="85">
        <f>'akt. Monat'!AM21</f>
        <v>1106</v>
      </c>
      <c r="AN17" s="85">
        <f>'akt. Monat'!AN21</f>
        <v>-188</v>
      </c>
      <c r="AO17" s="250">
        <f>'akt. Monat'!AO21</f>
        <v>-0.14528593508500801</v>
      </c>
      <c r="AP17" s="85">
        <f>'akt. Monat'!AP21</f>
        <v>255</v>
      </c>
      <c r="AQ17" s="85">
        <f>'akt. Monat'!AQ21</f>
        <v>-45</v>
      </c>
      <c r="AR17" s="250">
        <f>'akt. Monat'!AR21</f>
        <v>-0.15</v>
      </c>
      <c r="AS17" s="85">
        <f>'akt. Monat'!AS21</f>
        <v>212</v>
      </c>
      <c r="AT17" s="85">
        <f>'akt. Monat'!AT21</f>
        <v>-17</v>
      </c>
      <c r="AU17" s="250">
        <f>'akt. Monat'!AU21</f>
        <v>-7.4235807860262001E-2</v>
      </c>
      <c r="AV17" s="85">
        <f>'akt. Monat'!AV21</f>
        <v>19180</v>
      </c>
      <c r="AW17" s="85">
        <f>'akt. Monat'!AW21</f>
        <v>1542</v>
      </c>
      <c r="AX17" s="250">
        <f>'akt. Monat'!AX21</f>
        <v>8.7424878104093398E-2</v>
      </c>
      <c r="BG17" s="262"/>
      <c r="BH17" s="266" t="s">
        <v>20</v>
      </c>
      <c r="BI17" s="265">
        <f>C17-DWH!C17</f>
        <v>0</v>
      </c>
      <c r="BJ17" s="265">
        <f>D17-DWH!D17</f>
        <v>0</v>
      </c>
      <c r="BK17" s="265">
        <f>E17-DWH!E17</f>
        <v>0</v>
      </c>
      <c r="BL17" s="265">
        <f>F17-DWH!F17</f>
        <v>0</v>
      </c>
      <c r="BM17" s="265">
        <f>G17-DWH!G17</f>
        <v>0</v>
      </c>
      <c r="BN17" s="265">
        <f>H17-DWH!H17</f>
        <v>0</v>
      </c>
      <c r="BO17" s="265">
        <f>I17-DWH!I17</f>
        <v>0</v>
      </c>
      <c r="BP17" s="265">
        <f>J17-DWH!J17</f>
        <v>0</v>
      </c>
      <c r="BQ17" s="265">
        <f>K17-DWH!K17</f>
        <v>0</v>
      </c>
      <c r="BR17" s="265">
        <f>L17-DWH!L17</f>
        <v>0</v>
      </c>
      <c r="BS17" s="265">
        <f>M17-DWH!M17</f>
        <v>0</v>
      </c>
      <c r="BT17" s="265">
        <f>N17-DWH!N17</f>
        <v>0</v>
      </c>
      <c r="BU17" s="265">
        <f>O17-DWH!O17</f>
        <v>0</v>
      </c>
      <c r="BV17" s="265">
        <f>P17-DWH!P17</f>
        <v>0</v>
      </c>
      <c r="BW17" s="265">
        <f>Q17-DWH!Q17</f>
        <v>0</v>
      </c>
      <c r="BX17" s="265">
        <f>R17-DWH!R17</f>
        <v>0</v>
      </c>
      <c r="BY17" s="265">
        <f>S17-DWH!S17</f>
        <v>0</v>
      </c>
      <c r="BZ17" s="265">
        <f>T17-DWH!T17</f>
        <v>0</v>
      </c>
      <c r="CA17" s="265">
        <f>U17-DWH!U17</f>
        <v>0</v>
      </c>
      <c r="CB17" s="265">
        <f>V17-DWH!V17</f>
        <v>0</v>
      </c>
      <c r="CC17" s="265">
        <f>W17-DWH!W17</f>
        <v>0</v>
      </c>
      <c r="CD17" s="265">
        <f>X17-DWH!X17</f>
        <v>0</v>
      </c>
      <c r="CE17" s="265">
        <f>Y17-DWH!Y17</f>
        <v>0</v>
      </c>
      <c r="CF17" s="265">
        <f>Z17-DWH!Z17</f>
        <v>0</v>
      </c>
      <c r="CG17" s="265">
        <f>AA17-DWH!AA17</f>
        <v>0</v>
      </c>
      <c r="CH17" s="265">
        <f>AB17-DWH!AB17</f>
        <v>0</v>
      </c>
      <c r="CI17" s="265">
        <f>AC17-DWH!AC17</f>
        <v>0</v>
      </c>
      <c r="CJ17" s="265">
        <f>AD17-DWH!AD17</f>
        <v>0</v>
      </c>
      <c r="CK17" s="265">
        <f>AE17-DWH!AE17</f>
        <v>0</v>
      </c>
      <c r="CL17" s="265">
        <f>AF17-DWH!AF17</f>
        <v>0</v>
      </c>
      <c r="CM17" s="265">
        <f>AG17-DWH!AG17</f>
        <v>0</v>
      </c>
      <c r="CN17" s="265">
        <f>AH17-DWH!AH17</f>
        <v>0</v>
      </c>
      <c r="CO17" s="265">
        <f>AI17-DWH!AI17</f>
        <v>0</v>
      </c>
      <c r="CP17" s="265">
        <f>AJ17-DWH!AJ17</f>
        <v>0</v>
      </c>
      <c r="CQ17" s="265">
        <f>AK17-DWH!AK17</f>
        <v>0</v>
      </c>
      <c r="CR17" s="265">
        <f>AL17-DWH!AL17</f>
        <v>0</v>
      </c>
      <c r="CS17" s="265">
        <f>AM17-DWH!AM17</f>
        <v>0</v>
      </c>
      <c r="CT17" s="265">
        <f>AN17-DWH!AN17</f>
        <v>0</v>
      </c>
      <c r="CU17" s="265">
        <f>AO17-DWH!AO17</f>
        <v>0</v>
      </c>
      <c r="CV17" s="265">
        <f>AP17-DWH!AP17</f>
        <v>0</v>
      </c>
      <c r="CW17" s="265">
        <f>AQ17-DWH!AQ17</f>
        <v>0</v>
      </c>
      <c r="CX17" s="265">
        <f>AR17-DWH!AR17</f>
        <v>0</v>
      </c>
      <c r="CY17" s="265">
        <f>AS17-DWH!AS17</f>
        <v>0</v>
      </c>
      <c r="CZ17" s="265">
        <f>AT17-DWH!AT17</f>
        <v>0</v>
      </c>
      <c r="DA17" s="265">
        <f>AU17-DWH!AU17</f>
        <v>0</v>
      </c>
      <c r="DB17" s="265">
        <f>AV17-DWH!AV17</f>
        <v>0</v>
      </c>
      <c r="DC17" s="265">
        <f>AW17-DWH!AW17</f>
        <v>0</v>
      </c>
      <c r="DD17" s="265">
        <f>AX17-DWH!AX17</f>
        <v>0</v>
      </c>
    </row>
    <row r="18" spans="1:108">
      <c r="A18" s="75" t="s">
        <v>21</v>
      </c>
      <c r="B18" s="80" t="s">
        <v>7</v>
      </c>
      <c r="C18" s="86">
        <f>'akt. Monat'!C41</f>
        <v>2186</v>
      </c>
      <c r="D18" s="86">
        <f>'akt. Monat'!D41</f>
        <v>27</v>
      </c>
      <c r="E18" s="251">
        <f>'akt. Monat'!E41</f>
        <v>1.25057897174618E-2</v>
      </c>
      <c r="F18" s="86">
        <f>'akt. Monat'!F41</f>
        <v>3706</v>
      </c>
      <c r="G18" s="86">
        <f>'akt. Monat'!G41</f>
        <v>130</v>
      </c>
      <c r="H18" s="251">
        <f>'akt. Monat'!H41</f>
        <v>3.6353467561521302E-2</v>
      </c>
      <c r="I18" s="85">
        <f>'akt. Monat'!I41</f>
        <v>2993</v>
      </c>
      <c r="J18" s="85">
        <f>'akt. Monat'!J41</f>
        <v>372</v>
      </c>
      <c r="K18" s="250">
        <f>'akt. Monat'!K41</f>
        <v>0.14193056085463601</v>
      </c>
      <c r="L18" s="85">
        <f>'akt. Monat'!L41</f>
        <v>3125</v>
      </c>
      <c r="M18" s="85">
        <f>'akt. Monat'!M41</f>
        <v>226</v>
      </c>
      <c r="N18" s="250">
        <f>'akt. Monat'!N41</f>
        <v>7.7957916522938903E-2</v>
      </c>
      <c r="O18" s="85">
        <f>'akt. Monat'!O41</f>
        <v>2135</v>
      </c>
      <c r="P18" s="85">
        <f>'akt. Monat'!P41</f>
        <v>105</v>
      </c>
      <c r="Q18" s="250">
        <f>'akt. Monat'!Q41</f>
        <v>5.1724137931034503E-2</v>
      </c>
      <c r="R18" s="85">
        <f>'akt. Monat'!R41</f>
        <v>6621</v>
      </c>
      <c r="S18" s="85">
        <f>'akt. Monat'!S41</f>
        <v>245</v>
      </c>
      <c r="T18" s="250">
        <f>'akt. Monat'!T41</f>
        <v>3.8425345043914698E-2</v>
      </c>
      <c r="U18" s="85">
        <f>'akt. Monat'!U41</f>
        <v>6007</v>
      </c>
      <c r="V18" s="85">
        <f>'akt. Monat'!V41</f>
        <v>424</v>
      </c>
      <c r="W18" s="250">
        <f>'akt. Monat'!W41</f>
        <v>7.5944832527315098E-2</v>
      </c>
      <c r="X18" s="85">
        <f>'akt. Monat'!X41</f>
        <v>3263</v>
      </c>
      <c r="Y18" s="85">
        <f>'akt. Monat'!Y41</f>
        <v>346</v>
      </c>
      <c r="Z18" s="250">
        <f>'akt. Monat'!Z41</f>
        <v>0.118615015426808</v>
      </c>
      <c r="AA18" s="85">
        <f>'akt. Monat'!AA41</f>
        <v>5042</v>
      </c>
      <c r="AB18" s="85">
        <f>'akt. Monat'!AB41</f>
        <v>382</v>
      </c>
      <c r="AC18" s="250">
        <f>'akt. Monat'!AC41</f>
        <v>8.1974248927038598E-2</v>
      </c>
      <c r="AD18" s="85">
        <f>'akt. Monat'!AD41</f>
        <v>5542</v>
      </c>
      <c r="AE18" s="85">
        <f>'akt. Monat'!AE41</f>
        <v>551</v>
      </c>
      <c r="AF18" s="250">
        <f>'akt. Monat'!AF41</f>
        <v>0.11039871769184501</v>
      </c>
      <c r="AG18" s="85">
        <f>'akt. Monat'!AG41</f>
        <v>5745</v>
      </c>
      <c r="AH18" s="85">
        <f>'akt. Monat'!AH41</f>
        <v>704</v>
      </c>
      <c r="AI18" s="250">
        <f>'akt. Monat'!AI41</f>
        <v>0.13965483039079499</v>
      </c>
      <c r="AJ18" s="85">
        <f>'akt. Monat'!AJ41</f>
        <v>2728</v>
      </c>
      <c r="AK18" s="85">
        <f>'akt. Monat'!AK41</f>
        <v>83</v>
      </c>
      <c r="AL18" s="250">
        <f>'akt. Monat'!AL41</f>
        <v>3.13799621928166E-2</v>
      </c>
      <c r="AM18" s="85">
        <f>'akt. Monat'!AM41</f>
        <v>2698</v>
      </c>
      <c r="AN18" s="85">
        <f>'akt. Monat'!AN41</f>
        <v>211</v>
      </c>
      <c r="AO18" s="250">
        <f>'akt. Monat'!AO41</f>
        <v>8.4841174105347805E-2</v>
      </c>
      <c r="AP18" s="85">
        <f>'akt. Monat'!AP41</f>
        <v>3016</v>
      </c>
      <c r="AQ18" s="85">
        <f>'akt. Monat'!AQ41</f>
        <v>103</v>
      </c>
      <c r="AR18" s="250">
        <f>'akt. Monat'!AR41</f>
        <v>3.53587366975626E-2</v>
      </c>
      <c r="AS18" s="85">
        <f>'akt. Monat'!AS41</f>
        <v>2582</v>
      </c>
      <c r="AT18" s="85">
        <f>'akt. Monat'!AT41</f>
        <v>139</v>
      </c>
      <c r="AU18" s="250">
        <f>'akt. Monat'!AU41</f>
        <v>5.6897257470323398E-2</v>
      </c>
      <c r="AV18" s="85">
        <f>'akt. Monat'!AV41</f>
        <v>57389</v>
      </c>
      <c r="AW18" s="85">
        <f>'akt. Monat'!AW41</f>
        <v>4048</v>
      </c>
      <c r="AX18" s="250">
        <f>'akt. Monat'!AX41</f>
        <v>7.5889090943176904E-2</v>
      </c>
      <c r="BG18" s="263" t="s">
        <v>21</v>
      </c>
      <c r="BH18" s="264" t="s">
        <v>7</v>
      </c>
      <c r="BI18" s="265">
        <f>C18-DWH!C18</f>
        <v>0</v>
      </c>
      <c r="BJ18" s="265">
        <f>D18-DWH!D18</f>
        <v>0</v>
      </c>
      <c r="BK18" s="265">
        <f>E18-DWH!E18</f>
        <v>0</v>
      </c>
      <c r="BL18" s="265">
        <f>F18-DWH!F18</f>
        <v>0</v>
      </c>
      <c r="BM18" s="265">
        <f>G18-DWH!G18</f>
        <v>0</v>
      </c>
      <c r="BN18" s="265">
        <f>H18-DWH!H18</f>
        <v>0</v>
      </c>
      <c r="BO18" s="265">
        <f>I18-DWH!I18</f>
        <v>0</v>
      </c>
      <c r="BP18" s="265">
        <f>J18-DWH!J18</f>
        <v>0</v>
      </c>
      <c r="BQ18" s="265">
        <f>K18-DWH!K18</f>
        <v>0</v>
      </c>
      <c r="BR18" s="265">
        <f>L18-DWH!L18</f>
        <v>0</v>
      </c>
      <c r="BS18" s="265">
        <f>M18-DWH!M18</f>
        <v>0</v>
      </c>
      <c r="BT18" s="265">
        <f>N18-DWH!N18</f>
        <v>0</v>
      </c>
      <c r="BU18" s="265">
        <f>O18-DWH!O18</f>
        <v>0</v>
      </c>
      <c r="BV18" s="265">
        <f>P18-DWH!P18</f>
        <v>0</v>
      </c>
      <c r="BW18" s="265">
        <f>Q18-DWH!Q18</f>
        <v>0</v>
      </c>
      <c r="BX18" s="265">
        <f>R18-DWH!R18</f>
        <v>0</v>
      </c>
      <c r="BY18" s="265">
        <f>S18-DWH!S18</f>
        <v>0</v>
      </c>
      <c r="BZ18" s="265">
        <f>T18-DWH!T18</f>
        <v>0</v>
      </c>
      <c r="CA18" s="265">
        <f>U18-DWH!U18</f>
        <v>0</v>
      </c>
      <c r="CB18" s="265">
        <f>V18-DWH!V18</f>
        <v>0</v>
      </c>
      <c r="CC18" s="265">
        <f>W18-DWH!W18</f>
        <v>0</v>
      </c>
      <c r="CD18" s="265">
        <f>X18-DWH!X18</f>
        <v>0</v>
      </c>
      <c r="CE18" s="265">
        <f>Y18-DWH!Y18</f>
        <v>0</v>
      </c>
      <c r="CF18" s="265">
        <f>Z18-DWH!Z18</f>
        <v>0</v>
      </c>
      <c r="CG18" s="265">
        <f>AA18-DWH!AA18</f>
        <v>0</v>
      </c>
      <c r="CH18" s="265">
        <f>AB18-DWH!AB18</f>
        <v>0</v>
      </c>
      <c r="CI18" s="265">
        <f>AC18-DWH!AC18</f>
        <v>0</v>
      </c>
      <c r="CJ18" s="265">
        <f>AD18-DWH!AD18</f>
        <v>0</v>
      </c>
      <c r="CK18" s="265">
        <f>AE18-DWH!AE18</f>
        <v>0</v>
      </c>
      <c r="CL18" s="265">
        <f>AF18-DWH!AF18</f>
        <v>0</v>
      </c>
      <c r="CM18" s="265">
        <f>AG18-DWH!AG18</f>
        <v>0</v>
      </c>
      <c r="CN18" s="265">
        <f>AH18-DWH!AH18</f>
        <v>0</v>
      </c>
      <c r="CO18" s="265">
        <f>AI18-DWH!AI18</f>
        <v>0</v>
      </c>
      <c r="CP18" s="265">
        <f>AJ18-DWH!AJ18</f>
        <v>0</v>
      </c>
      <c r="CQ18" s="265">
        <f>AK18-DWH!AK18</f>
        <v>0</v>
      </c>
      <c r="CR18" s="265">
        <f>AL18-DWH!AL18</f>
        <v>0</v>
      </c>
      <c r="CS18" s="265">
        <f>AM18-DWH!AM18</f>
        <v>0</v>
      </c>
      <c r="CT18" s="265">
        <f>AN18-DWH!AN18</f>
        <v>0</v>
      </c>
      <c r="CU18" s="265">
        <f>AO18-DWH!AO18</f>
        <v>0</v>
      </c>
      <c r="CV18" s="265">
        <f>AP18-DWH!AP18</f>
        <v>0</v>
      </c>
      <c r="CW18" s="265">
        <f>AQ18-DWH!AQ18</f>
        <v>0</v>
      </c>
      <c r="CX18" s="265">
        <f>AR18-DWH!AR18</f>
        <v>0</v>
      </c>
      <c r="CY18" s="265">
        <f>AS18-DWH!AS18</f>
        <v>0</v>
      </c>
      <c r="CZ18" s="265">
        <f>AT18-DWH!AT18</f>
        <v>0</v>
      </c>
      <c r="DA18" s="265">
        <f>AU18-DWH!AU18</f>
        <v>0</v>
      </c>
      <c r="DB18" s="265">
        <f>AV18-DWH!AV18</f>
        <v>0</v>
      </c>
      <c r="DC18" s="265">
        <f>AW18-DWH!AW18</f>
        <v>0</v>
      </c>
      <c r="DD18" s="265">
        <f>AX18-DWH!AX18</f>
        <v>0</v>
      </c>
    </row>
    <row r="19" spans="1:108">
      <c r="A19" s="72"/>
      <c r="B19" s="76" t="s">
        <v>8</v>
      </c>
      <c r="C19" s="86">
        <f>'akt. Monat'!C42</f>
        <v>0</v>
      </c>
      <c r="D19" s="86">
        <f>'akt. Monat'!D42</f>
        <v>0</v>
      </c>
      <c r="E19" s="251" t="str">
        <f>'akt. Monat'!E42</f>
        <v>/0</v>
      </c>
      <c r="F19" s="86">
        <f>'akt. Monat'!F42</f>
        <v>0</v>
      </c>
      <c r="G19" s="86">
        <f>'akt. Monat'!G42</f>
        <v>-1</v>
      </c>
      <c r="H19" s="251">
        <f>'akt. Monat'!H42</f>
        <v>-1</v>
      </c>
      <c r="I19" s="85">
        <f>'akt. Monat'!I42</f>
        <v>0</v>
      </c>
      <c r="J19" s="85">
        <f>'akt. Monat'!J42</f>
        <v>-2</v>
      </c>
      <c r="K19" s="250">
        <f>'akt. Monat'!K42</f>
        <v>-1</v>
      </c>
      <c r="L19" s="85">
        <f>'akt. Monat'!L42</f>
        <v>3</v>
      </c>
      <c r="M19" s="85">
        <f>'akt. Monat'!M42</f>
        <v>1</v>
      </c>
      <c r="N19" s="250">
        <f>'akt. Monat'!N42</f>
        <v>0.5</v>
      </c>
      <c r="O19" s="85">
        <f>'akt. Monat'!O42</f>
        <v>0</v>
      </c>
      <c r="P19" s="85">
        <f>'akt. Monat'!P42</f>
        <v>-1</v>
      </c>
      <c r="Q19" s="250">
        <f>'akt. Monat'!Q42</f>
        <v>-1</v>
      </c>
      <c r="R19" s="85">
        <f>'akt. Monat'!R42</f>
        <v>3</v>
      </c>
      <c r="S19" s="85">
        <f>'akt. Monat'!S42</f>
        <v>2</v>
      </c>
      <c r="T19" s="250">
        <f>'akt. Monat'!T42</f>
        <v>2</v>
      </c>
      <c r="U19" s="85">
        <f>'akt. Monat'!U42</f>
        <v>0</v>
      </c>
      <c r="V19" s="85">
        <f>'akt. Monat'!V42</f>
        <v>0</v>
      </c>
      <c r="W19" s="250" t="str">
        <f>'akt. Monat'!W42</f>
        <v>/0</v>
      </c>
      <c r="X19" s="85">
        <f>'akt. Monat'!X42</f>
        <v>0</v>
      </c>
      <c r="Y19" s="85">
        <f>'akt. Monat'!Y42</f>
        <v>0</v>
      </c>
      <c r="Z19" s="250" t="str">
        <f>'akt. Monat'!Z42</f>
        <v>/0</v>
      </c>
      <c r="AA19" s="85">
        <f>'akt. Monat'!AA42</f>
        <v>3</v>
      </c>
      <c r="AB19" s="85">
        <f>'akt. Monat'!AB42</f>
        <v>1</v>
      </c>
      <c r="AC19" s="250">
        <f>'akt. Monat'!AC42</f>
        <v>0.5</v>
      </c>
      <c r="AD19" s="85">
        <f>'akt. Monat'!AD42</f>
        <v>0</v>
      </c>
      <c r="AE19" s="85">
        <f>'akt. Monat'!AE42</f>
        <v>-4</v>
      </c>
      <c r="AF19" s="250">
        <f>'akt. Monat'!AF42</f>
        <v>-1</v>
      </c>
      <c r="AG19" s="85">
        <f>'akt. Monat'!AG42</f>
        <v>1</v>
      </c>
      <c r="AH19" s="85">
        <f>'akt. Monat'!AH42</f>
        <v>1</v>
      </c>
      <c r="AI19" s="250" t="str">
        <f>'akt. Monat'!AI42</f>
        <v>/0</v>
      </c>
      <c r="AJ19" s="85">
        <f>'akt. Monat'!AJ42</f>
        <v>1</v>
      </c>
      <c r="AK19" s="85">
        <f>'akt. Monat'!AK42</f>
        <v>1</v>
      </c>
      <c r="AL19" s="250" t="str">
        <f>'akt. Monat'!AL42</f>
        <v>/0</v>
      </c>
      <c r="AM19" s="85">
        <f>'akt. Monat'!AM42</f>
        <v>0</v>
      </c>
      <c r="AN19" s="85">
        <f>'akt. Monat'!AN42</f>
        <v>0</v>
      </c>
      <c r="AO19" s="250" t="str">
        <f>'akt. Monat'!AO42</f>
        <v>/0</v>
      </c>
      <c r="AP19" s="85">
        <f>'akt. Monat'!AP42</f>
        <v>2999</v>
      </c>
      <c r="AQ19" s="85">
        <f>'akt. Monat'!AQ42</f>
        <v>113</v>
      </c>
      <c r="AR19" s="250">
        <f>'akt. Monat'!AR42</f>
        <v>3.9154539154539203E-2</v>
      </c>
      <c r="AS19" s="85">
        <f>'akt. Monat'!AS42</f>
        <v>2579</v>
      </c>
      <c r="AT19" s="85">
        <f>'akt. Monat'!AT42</f>
        <v>141</v>
      </c>
      <c r="AU19" s="250">
        <f>'akt. Monat'!AU42</f>
        <v>5.7834290401968802E-2</v>
      </c>
      <c r="AV19" s="85">
        <f>'akt. Monat'!AV42</f>
        <v>5589</v>
      </c>
      <c r="AW19" s="85">
        <f>'akt. Monat'!AW42</f>
        <v>252</v>
      </c>
      <c r="AX19" s="250">
        <f>'akt. Monat'!AX42</f>
        <v>4.7217537942664402E-2</v>
      </c>
      <c r="BG19" s="262"/>
      <c r="BH19" s="266" t="s">
        <v>8</v>
      </c>
      <c r="BI19" s="265">
        <f>C19-DWH!C19</f>
        <v>0</v>
      </c>
      <c r="BJ19" s="265">
        <f>D19-DWH!D19</f>
        <v>0</v>
      </c>
      <c r="BK19" s="265" t="e">
        <f>E19-DWH!E19</f>
        <v>#VALUE!</v>
      </c>
      <c r="BL19" s="265">
        <f>F19-DWH!F19</f>
        <v>0</v>
      </c>
      <c r="BM19" s="265">
        <f>G19-DWH!G19</f>
        <v>0</v>
      </c>
      <c r="BN19" s="265">
        <f>H19-DWH!H19</f>
        <v>0</v>
      </c>
      <c r="BO19" s="265">
        <f>I19-DWH!I19</f>
        <v>0</v>
      </c>
      <c r="BP19" s="265">
        <f>J19-DWH!J19</f>
        <v>0</v>
      </c>
      <c r="BQ19" s="265">
        <f>K19-DWH!K19</f>
        <v>0</v>
      </c>
      <c r="BR19" s="265">
        <f>L19-DWH!L19</f>
        <v>0</v>
      </c>
      <c r="BS19" s="265">
        <f>M19-DWH!M19</f>
        <v>0</v>
      </c>
      <c r="BT19" s="265">
        <f>N19-DWH!N19</f>
        <v>0</v>
      </c>
      <c r="BU19" s="265">
        <f>O19-DWH!O19</f>
        <v>0</v>
      </c>
      <c r="BV19" s="265">
        <f>P19-DWH!P19</f>
        <v>0</v>
      </c>
      <c r="BW19" s="265">
        <f>Q19-DWH!Q19</f>
        <v>0</v>
      </c>
      <c r="BX19" s="265">
        <f>R19-DWH!R19</f>
        <v>0</v>
      </c>
      <c r="BY19" s="265">
        <f>S19-DWH!S19</f>
        <v>0</v>
      </c>
      <c r="BZ19" s="265">
        <f>T19-DWH!T19</f>
        <v>0</v>
      </c>
      <c r="CA19" s="265">
        <f>U19-DWH!U19</f>
        <v>0</v>
      </c>
      <c r="CB19" s="265">
        <f>V19-DWH!V19</f>
        <v>0</v>
      </c>
      <c r="CC19" s="265" t="e">
        <f>W19-DWH!W19</f>
        <v>#VALUE!</v>
      </c>
      <c r="CD19" s="265">
        <f>X19-DWH!X19</f>
        <v>0</v>
      </c>
      <c r="CE19" s="265">
        <f>Y19-DWH!Y19</f>
        <v>0</v>
      </c>
      <c r="CF19" s="265" t="e">
        <f>Z19-DWH!Z19</f>
        <v>#VALUE!</v>
      </c>
      <c r="CG19" s="265">
        <f>AA19-DWH!AA19</f>
        <v>0</v>
      </c>
      <c r="CH19" s="265">
        <f>AB19-DWH!AB19</f>
        <v>0</v>
      </c>
      <c r="CI19" s="265">
        <f>AC19-DWH!AC19</f>
        <v>0</v>
      </c>
      <c r="CJ19" s="265">
        <f>AD19-DWH!AD19</f>
        <v>0</v>
      </c>
      <c r="CK19" s="265">
        <f>AE19-DWH!AE19</f>
        <v>0</v>
      </c>
      <c r="CL19" s="265">
        <f>AF19-DWH!AF19</f>
        <v>0</v>
      </c>
      <c r="CM19" s="265">
        <f>AG19-DWH!AG19</f>
        <v>0</v>
      </c>
      <c r="CN19" s="265">
        <f>AH19-DWH!AH19</f>
        <v>0</v>
      </c>
      <c r="CO19" s="265" t="e">
        <f>AI19-DWH!AI19</f>
        <v>#VALUE!</v>
      </c>
      <c r="CP19" s="265">
        <f>AJ19-DWH!AJ19</f>
        <v>0</v>
      </c>
      <c r="CQ19" s="265">
        <f>AK19-DWH!AK19</f>
        <v>0</v>
      </c>
      <c r="CR19" s="265" t="e">
        <f>AL19-DWH!AL19</f>
        <v>#VALUE!</v>
      </c>
      <c r="CS19" s="265">
        <f>AM19-DWH!AM19</f>
        <v>0</v>
      </c>
      <c r="CT19" s="265">
        <f>AN19-DWH!AN19</f>
        <v>0</v>
      </c>
      <c r="CU19" s="265" t="e">
        <f>AO19-DWH!AO19</f>
        <v>#VALUE!</v>
      </c>
      <c r="CV19" s="265">
        <f>AP19-DWH!AP19</f>
        <v>0</v>
      </c>
      <c r="CW19" s="265">
        <f>AQ19-DWH!AQ19</f>
        <v>0</v>
      </c>
      <c r="CX19" s="265">
        <f>AR19-DWH!AR19</f>
        <v>0</v>
      </c>
      <c r="CY19" s="265">
        <f>AS19-DWH!AS19</f>
        <v>0</v>
      </c>
      <c r="CZ19" s="265">
        <f>AT19-DWH!AT19</f>
        <v>0</v>
      </c>
      <c r="DA19" s="265">
        <f>AU19-DWH!AU19</f>
        <v>0</v>
      </c>
      <c r="DB19" s="265">
        <f>AV19-DWH!AV19</f>
        <v>0</v>
      </c>
      <c r="DC19" s="265">
        <f>AW19-DWH!AW19</f>
        <v>0</v>
      </c>
      <c r="DD19" s="265">
        <f>AX19-DWH!AX19</f>
        <v>0</v>
      </c>
    </row>
    <row r="20" spans="1:108">
      <c r="A20" s="72"/>
      <c r="B20" s="76" t="s">
        <v>9</v>
      </c>
      <c r="C20" s="86">
        <f>'akt. Monat'!C43</f>
        <v>588</v>
      </c>
      <c r="D20" s="86">
        <f>'akt. Monat'!D43</f>
        <v>-6</v>
      </c>
      <c r="E20" s="251">
        <f>'akt. Monat'!E43</f>
        <v>-1.01010101010101E-2</v>
      </c>
      <c r="F20" s="86">
        <f>'akt. Monat'!F43</f>
        <v>1061</v>
      </c>
      <c r="G20" s="86">
        <f>'akt. Monat'!G43</f>
        <v>134</v>
      </c>
      <c r="H20" s="251">
        <f>'akt. Monat'!H43</f>
        <v>0.144552319309601</v>
      </c>
      <c r="I20" s="85">
        <f>'akt. Monat'!I43</f>
        <v>789</v>
      </c>
      <c r="J20" s="85">
        <f>'akt. Monat'!J43</f>
        <v>46</v>
      </c>
      <c r="K20" s="250">
        <f>'akt. Monat'!K43</f>
        <v>6.1911170928667603E-2</v>
      </c>
      <c r="L20" s="85">
        <f>'akt. Monat'!L43</f>
        <v>775</v>
      </c>
      <c r="M20" s="85">
        <f>'akt. Monat'!M43</f>
        <v>76</v>
      </c>
      <c r="N20" s="250">
        <f>'akt. Monat'!N43</f>
        <v>0.108726752503577</v>
      </c>
      <c r="O20" s="85">
        <f>'akt. Monat'!O43</f>
        <v>570</v>
      </c>
      <c r="P20" s="85">
        <f>'akt. Monat'!P43</f>
        <v>19</v>
      </c>
      <c r="Q20" s="250">
        <f>'akt. Monat'!Q43</f>
        <v>3.4482758620689703E-2</v>
      </c>
      <c r="R20" s="85">
        <f>'akt. Monat'!R43</f>
        <v>1765</v>
      </c>
      <c r="S20" s="85">
        <f>'akt. Monat'!S43</f>
        <v>118</v>
      </c>
      <c r="T20" s="250">
        <f>'akt. Monat'!T43</f>
        <v>7.1645415907710994E-2</v>
      </c>
      <c r="U20" s="85">
        <f>'akt. Monat'!U43</f>
        <v>1603</v>
      </c>
      <c r="V20" s="85">
        <f>'akt. Monat'!V43</f>
        <v>124</v>
      </c>
      <c r="W20" s="250">
        <f>'akt. Monat'!W43</f>
        <v>8.3840432724814104E-2</v>
      </c>
      <c r="X20" s="85">
        <f>'akt. Monat'!X43</f>
        <v>961</v>
      </c>
      <c r="Y20" s="85">
        <f>'akt. Monat'!Y43</f>
        <v>158</v>
      </c>
      <c r="Z20" s="250">
        <f>'akt. Monat'!Z43</f>
        <v>0.19676214196762101</v>
      </c>
      <c r="AA20" s="85">
        <f>'akt. Monat'!AA43</f>
        <v>1361</v>
      </c>
      <c r="AB20" s="85">
        <f>'akt. Monat'!AB43</f>
        <v>130</v>
      </c>
      <c r="AC20" s="250">
        <f>'akt. Monat'!AC43</f>
        <v>0.10560519902518301</v>
      </c>
      <c r="AD20" s="85">
        <f>'akt. Monat'!AD43</f>
        <v>1511</v>
      </c>
      <c r="AE20" s="85">
        <f>'akt. Monat'!AE43</f>
        <v>192</v>
      </c>
      <c r="AF20" s="250">
        <f>'akt. Monat'!AF43</f>
        <v>0.145564821834723</v>
      </c>
      <c r="AG20" s="85">
        <f>'akt. Monat'!AG43</f>
        <v>1550</v>
      </c>
      <c r="AH20" s="85">
        <f>'akt. Monat'!AH43</f>
        <v>218</v>
      </c>
      <c r="AI20" s="250">
        <f>'akt. Monat'!AI43</f>
        <v>0.163663663663664</v>
      </c>
      <c r="AJ20" s="85">
        <f>'akt. Monat'!AJ43</f>
        <v>722</v>
      </c>
      <c r="AK20" s="85">
        <f>'akt. Monat'!AK43</f>
        <v>72</v>
      </c>
      <c r="AL20" s="250">
        <f>'akt. Monat'!AL43</f>
        <v>0.11076923076923099</v>
      </c>
      <c r="AM20" s="85">
        <f>'akt. Monat'!AM43</f>
        <v>698</v>
      </c>
      <c r="AN20" s="85">
        <f>'akt. Monat'!AN43</f>
        <v>67</v>
      </c>
      <c r="AO20" s="250">
        <f>'akt. Monat'!AO43</f>
        <v>0.106180665610143</v>
      </c>
      <c r="AP20" s="85">
        <f>'akt. Monat'!AP43</f>
        <v>0</v>
      </c>
      <c r="AQ20" s="85">
        <f>'akt. Monat'!AQ43</f>
        <v>0</v>
      </c>
      <c r="AR20" s="250" t="str">
        <f>'akt. Monat'!AR43</f>
        <v>/0</v>
      </c>
      <c r="AS20" s="85">
        <f>'akt. Monat'!AS43</f>
        <v>0</v>
      </c>
      <c r="AT20" s="85">
        <f>'akt. Monat'!AT43</f>
        <v>0</v>
      </c>
      <c r="AU20" s="250" t="str">
        <f>'akt. Monat'!AU43</f>
        <v>/0</v>
      </c>
      <c r="AV20" s="85">
        <f>'akt. Monat'!AV43</f>
        <v>13954</v>
      </c>
      <c r="AW20" s="85">
        <f>'akt. Monat'!AW43</f>
        <v>1348</v>
      </c>
      <c r="AX20" s="250">
        <f>'akt. Monat'!AX43</f>
        <v>0.106933206409646</v>
      </c>
      <c r="BG20" s="262"/>
      <c r="BH20" s="266" t="s">
        <v>9</v>
      </c>
      <c r="BI20" s="265">
        <f>C20-DWH!C20</f>
        <v>0</v>
      </c>
      <c r="BJ20" s="265">
        <f>D20-DWH!D20</f>
        <v>0</v>
      </c>
      <c r="BK20" s="265">
        <f>E20-DWH!E20</f>
        <v>0</v>
      </c>
      <c r="BL20" s="265">
        <f>F20-DWH!F20</f>
        <v>0</v>
      </c>
      <c r="BM20" s="265">
        <f>G20-DWH!G20</f>
        <v>0</v>
      </c>
      <c r="BN20" s="265">
        <f>H20-DWH!H20</f>
        <v>0</v>
      </c>
      <c r="BO20" s="265">
        <f>I20-DWH!I20</f>
        <v>0</v>
      </c>
      <c r="BP20" s="265">
        <f>J20-DWH!J20</f>
        <v>0</v>
      </c>
      <c r="BQ20" s="265">
        <f>K20-DWH!K20</f>
        <v>0</v>
      </c>
      <c r="BR20" s="265">
        <f>L20-DWH!L20</f>
        <v>0</v>
      </c>
      <c r="BS20" s="265">
        <f>M20-DWH!M20</f>
        <v>0</v>
      </c>
      <c r="BT20" s="265">
        <f>N20-DWH!N20</f>
        <v>0</v>
      </c>
      <c r="BU20" s="265">
        <f>O20-DWH!O20</f>
        <v>0</v>
      </c>
      <c r="BV20" s="265">
        <f>P20-DWH!P20</f>
        <v>0</v>
      </c>
      <c r="BW20" s="265">
        <f>Q20-DWH!Q20</f>
        <v>0</v>
      </c>
      <c r="BX20" s="265">
        <f>R20-DWH!R20</f>
        <v>0</v>
      </c>
      <c r="BY20" s="265">
        <f>S20-DWH!S20</f>
        <v>0</v>
      </c>
      <c r="BZ20" s="265">
        <f>T20-DWH!T20</f>
        <v>0</v>
      </c>
      <c r="CA20" s="265">
        <f>U20-DWH!U20</f>
        <v>0</v>
      </c>
      <c r="CB20" s="265">
        <f>V20-DWH!V20</f>
        <v>0</v>
      </c>
      <c r="CC20" s="265">
        <f>W20-DWH!W20</f>
        <v>0</v>
      </c>
      <c r="CD20" s="265">
        <f>X20-DWH!X20</f>
        <v>0</v>
      </c>
      <c r="CE20" s="265">
        <f>Y20-DWH!Y20</f>
        <v>0</v>
      </c>
      <c r="CF20" s="265">
        <f>Z20-DWH!Z20</f>
        <v>0</v>
      </c>
      <c r="CG20" s="265">
        <f>AA20-DWH!AA20</f>
        <v>0</v>
      </c>
      <c r="CH20" s="265">
        <f>AB20-DWH!AB20</f>
        <v>0</v>
      </c>
      <c r="CI20" s="265">
        <f>AC20-DWH!AC20</f>
        <v>0</v>
      </c>
      <c r="CJ20" s="265">
        <f>AD20-DWH!AD20</f>
        <v>0</v>
      </c>
      <c r="CK20" s="265">
        <f>AE20-DWH!AE20</f>
        <v>0</v>
      </c>
      <c r="CL20" s="265">
        <f>AF20-DWH!AF20</f>
        <v>0</v>
      </c>
      <c r="CM20" s="265">
        <f>AG20-DWH!AG20</f>
        <v>0</v>
      </c>
      <c r="CN20" s="265">
        <f>AH20-DWH!AH20</f>
        <v>0</v>
      </c>
      <c r="CO20" s="265">
        <f>AI20-DWH!AI20</f>
        <v>0</v>
      </c>
      <c r="CP20" s="265">
        <f>AJ20-DWH!AJ20</f>
        <v>0</v>
      </c>
      <c r="CQ20" s="265">
        <f>AK20-DWH!AK20</f>
        <v>0</v>
      </c>
      <c r="CR20" s="265">
        <f>AL20-DWH!AL20</f>
        <v>0</v>
      </c>
      <c r="CS20" s="265">
        <f>AM20-DWH!AM20</f>
        <v>0</v>
      </c>
      <c r="CT20" s="265">
        <f>AN20-DWH!AN20</f>
        <v>0</v>
      </c>
      <c r="CU20" s="265">
        <f>AO20-DWH!AO20</f>
        <v>0</v>
      </c>
      <c r="CV20" s="265">
        <f>AP20-DWH!AP20</f>
        <v>0</v>
      </c>
      <c r="CW20" s="265">
        <f>AQ20-DWH!AQ20</f>
        <v>0</v>
      </c>
      <c r="CX20" s="265" t="e">
        <f>AR20-DWH!AR20</f>
        <v>#VALUE!</v>
      </c>
      <c r="CY20" s="265">
        <f>AS20-DWH!AS20</f>
        <v>0</v>
      </c>
      <c r="CZ20" s="265">
        <f>AT20-DWH!AT20</f>
        <v>0</v>
      </c>
      <c r="DA20" s="265" t="e">
        <f>AU20-DWH!AU20</f>
        <v>#VALUE!</v>
      </c>
      <c r="DB20" s="265">
        <f>AV20-DWH!AV20</f>
        <v>0</v>
      </c>
      <c r="DC20" s="265">
        <f>AW20-DWH!AW20</f>
        <v>0</v>
      </c>
      <c r="DD20" s="265">
        <f>AX20-DWH!AX20</f>
        <v>0</v>
      </c>
    </row>
    <row r="21" spans="1:108">
      <c r="A21" s="72"/>
      <c r="B21" s="76" t="s">
        <v>11</v>
      </c>
      <c r="C21" s="86">
        <f>'akt. Monat'!C44</f>
        <v>902</v>
      </c>
      <c r="D21" s="86">
        <f>'akt. Monat'!D44</f>
        <v>-34</v>
      </c>
      <c r="E21" s="251">
        <f>'akt. Monat'!E44</f>
        <v>-3.63247863247863E-2</v>
      </c>
      <c r="F21" s="86">
        <f>'akt. Monat'!F44</f>
        <v>1965</v>
      </c>
      <c r="G21" s="86">
        <f>'akt. Monat'!G44</f>
        <v>17</v>
      </c>
      <c r="H21" s="251">
        <f>'akt. Monat'!H44</f>
        <v>8.7268993839835704E-3</v>
      </c>
      <c r="I21" s="85">
        <f>'akt. Monat'!I44</f>
        <v>847</v>
      </c>
      <c r="J21" s="85">
        <f>'akt. Monat'!J44</f>
        <v>25</v>
      </c>
      <c r="K21" s="250">
        <f>'akt. Monat'!K44</f>
        <v>3.0413625304136299E-2</v>
      </c>
      <c r="L21" s="85">
        <f>'akt. Monat'!L44</f>
        <v>910</v>
      </c>
      <c r="M21" s="85">
        <f>'akt. Monat'!M44</f>
        <v>-20</v>
      </c>
      <c r="N21" s="250">
        <f>'akt. Monat'!N44</f>
        <v>-2.1505376344085999E-2</v>
      </c>
      <c r="O21" s="85">
        <f>'akt. Monat'!O44</f>
        <v>619</v>
      </c>
      <c r="P21" s="85">
        <f>'akt. Monat'!P44</f>
        <v>32</v>
      </c>
      <c r="Q21" s="250">
        <f>'akt. Monat'!Q44</f>
        <v>5.4514480408858597E-2</v>
      </c>
      <c r="R21" s="85">
        <f>'akt. Monat'!R44</f>
        <v>3715</v>
      </c>
      <c r="S21" s="85">
        <f>'akt. Monat'!S44</f>
        <v>99</v>
      </c>
      <c r="T21" s="250">
        <f>'akt. Monat'!T44</f>
        <v>2.7378318584070801E-2</v>
      </c>
      <c r="U21" s="85">
        <f>'akt. Monat'!U44</f>
        <v>2664</v>
      </c>
      <c r="V21" s="85">
        <f>'akt. Monat'!V44</f>
        <v>146</v>
      </c>
      <c r="W21" s="250">
        <f>'akt. Monat'!W44</f>
        <v>5.7982525814138201E-2</v>
      </c>
      <c r="X21" s="85">
        <f>'akt. Monat'!X44</f>
        <v>1153</v>
      </c>
      <c r="Y21" s="85">
        <f>'akt. Monat'!Y44</f>
        <v>125</v>
      </c>
      <c r="Z21" s="250">
        <f>'akt. Monat'!Z44</f>
        <v>0.1215953307393</v>
      </c>
      <c r="AA21" s="85">
        <f>'akt. Monat'!AA44</f>
        <v>2069</v>
      </c>
      <c r="AB21" s="85">
        <f>'akt. Monat'!AB44</f>
        <v>166</v>
      </c>
      <c r="AC21" s="250">
        <f>'akt. Monat'!AC44</f>
        <v>8.7230688386757793E-2</v>
      </c>
      <c r="AD21" s="85">
        <f>'akt. Monat'!AD44</f>
        <v>2744</v>
      </c>
      <c r="AE21" s="85">
        <f>'akt. Monat'!AE44</f>
        <v>264</v>
      </c>
      <c r="AF21" s="250">
        <f>'akt. Monat'!AF44</f>
        <v>0.106451612903226</v>
      </c>
      <c r="AG21" s="85">
        <f>'akt. Monat'!AG44</f>
        <v>2383</v>
      </c>
      <c r="AH21" s="85">
        <f>'akt. Monat'!AH44</f>
        <v>231</v>
      </c>
      <c r="AI21" s="250">
        <f>'akt. Monat'!AI44</f>
        <v>0.107342007434944</v>
      </c>
      <c r="AJ21" s="85">
        <f>'akt. Monat'!AJ44</f>
        <v>1009</v>
      </c>
      <c r="AK21" s="85">
        <f>'akt. Monat'!AK44</f>
        <v>4</v>
      </c>
      <c r="AL21" s="250">
        <f>'akt. Monat'!AL44</f>
        <v>3.9800995024875602E-3</v>
      </c>
      <c r="AM21" s="85">
        <f>'akt. Monat'!AM44</f>
        <v>1302</v>
      </c>
      <c r="AN21" s="85">
        <f>'akt. Monat'!AN44</f>
        <v>73</v>
      </c>
      <c r="AO21" s="250">
        <f>'akt. Monat'!AO44</f>
        <v>5.93978844589097E-2</v>
      </c>
      <c r="AP21" s="85">
        <f>'akt. Monat'!AP44</f>
        <v>1596</v>
      </c>
      <c r="AQ21" s="85">
        <f>'akt. Monat'!AQ44</f>
        <v>91</v>
      </c>
      <c r="AR21" s="250">
        <f>'akt. Monat'!AR44</f>
        <v>6.0465116279069801E-2</v>
      </c>
      <c r="AS21" s="85">
        <f>'akt. Monat'!AS44</f>
        <v>1238</v>
      </c>
      <c r="AT21" s="85">
        <f>'akt. Monat'!AT44</f>
        <v>72</v>
      </c>
      <c r="AU21" s="250">
        <f>'akt. Monat'!AU44</f>
        <v>6.17495711835334E-2</v>
      </c>
      <c r="AV21" s="85">
        <f>'akt. Monat'!AV44</f>
        <v>25116</v>
      </c>
      <c r="AW21" s="85">
        <f>'akt. Monat'!AW44</f>
        <v>1291</v>
      </c>
      <c r="AX21" s="250">
        <f>'akt. Monat'!AX44</f>
        <v>5.4186778593913999E-2</v>
      </c>
      <c r="BG21" s="262"/>
      <c r="BH21" s="266" t="s">
        <v>11</v>
      </c>
      <c r="BI21" s="265">
        <f>C21-DWH!C21</f>
        <v>0</v>
      </c>
      <c r="BJ21" s="265">
        <f>D21-DWH!D21</f>
        <v>0</v>
      </c>
      <c r="BK21" s="265">
        <f>E21-DWH!E21</f>
        <v>0</v>
      </c>
      <c r="BL21" s="265">
        <f>F21-DWH!F21</f>
        <v>0</v>
      </c>
      <c r="BM21" s="265">
        <f>G21-DWH!G21</f>
        <v>0</v>
      </c>
      <c r="BN21" s="265">
        <f>H21-DWH!H21</f>
        <v>0</v>
      </c>
      <c r="BO21" s="265">
        <f>I21-DWH!I21</f>
        <v>0</v>
      </c>
      <c r="BP21" s="265">
        <f>J21-DWH!J21</f>
        <v>0</v>
      </c>
      <c r="BQ21" s="265">
        <f>K21-DWH!K21</f>
        <v>0</v>
      </c>
      <c r="BR21" s="265">
        <f>L21-DWH!L21</f>
        <v>0</v>
      </c>
      <c r="BS21" s="265">
        <f>M21-DWH!M21</f>
        <v>0</v>
      </c>
      <c r="BT21" s="265">
        <f>N21-DWH!N21</f>
        <v>0</v>
      </c>
      <c r="BU21" s="265">
        <f>O21-DWH!O21</f>
        <v>0</v>
      </c>
      <c r="BV21" s="265">
        <f>P21-DWH!P21</f>
        <v>0</v>
      </c>
      <c r="BW21" s="265">
        <f>Q21-DWH!Q21</f>
        <v>0</v>
      </c>
      <c r="BX21" s="265">
        <f>R21-DWH!R21</f>
        <v>0</v>
      </c>
      <c r="BY21" s="265">
        <f>S21-DWH!S21</f>
        <v>0</v>
      </c>
      <c r="BZ21" s="265">
        <f>T21-DWH!T21</f>
        <v>0</v>
      </c>
      <c r="CA21" s="265">
        <f>U21-DWH!U21</f>
        <v>0</v>
      </c>
      <c r="CB21" s="265">
        <f>V21-DWH!V21</f>
        <v>0</v>
      </c>
      <c r="CC21" s="265">
        <f>W21-DWH!W21</f>
        <v>0</v>
      </c>
      <c r="CD21" s="265">
        <f>X21-DWH!X21</f>
        <v>0</v>
      </c>
      <c r="CE21" s="265">
        <f>Y21-DWH!Y21</f>
        <v>0</v>
      </c>
      <c r="CF21" s="265">
        <f>Z21-DWH!Z21</f>
        <v>0</v>
      </c>
      <c r="CG21" s="265">
        <f>AA21-DWH!AA21</f>
        <v>0</v>
      </c>
      <c r="CH21" s="265">
        <f>AB21-DWH!AB21</f>
        <v>0</v>
      </c>
      <c r="CI21" s="265">
        <f>AC21-DWH!AC21</f>
        <v>0</v>
      </c>
      <c r="CJ21" s="265">
        <f>AD21-DWH!AD21</f>
        <v>0</v>
      </c>
      <c r="CK21" s="265">
        <f>AE21-DWH!AE21</f>
        <v>0</v>
      </c>
      <c r="CL21" s="265">
        <f>AF21-DWH!AF21</f>
        <v>0</v>
      </c>
      <c r="CM21" s="265">
        <f>AG21-DWH!AG21</f>
        <v>0</v>
      </c>
      <c r="CN21" s="265">
        <f>AH21-DWH!AH21</f>
        <v>0</v>
      </c>
      <c r="CO21" s="265">
        <f>AI21-DWH!AI21</f>
        <v>0</v>
      </c>
      <c r="CP21" s="265">
        <f>AJ21-DWH!AJ21</f>
        <v>0</v>
      </c>
      <c r="CQ21" s="265">
        <f>AK21-DWH!AK21</f>
        <v>0</v>
      </c>
      <c r="CR21" s="265">
        <f>AL21-DWH!AL21</f>
        <v>0</v>
      </c>
      <c r="CS21" s="265">
        <f>AM21-DWH!AM21</f>
        <v>0</v>
      </c>
      <c r="CT21" s="265">
        <f>AN21-DWH!AN21</f>
        <v>0</v>
      </c>
      <c r="CU21" s="265">
        <f>AO21-DWH!AO21</f>
        <v>0</v>
      </c>
      <c r="CV21" s="265">
        <f>AP21-DWH!AP21</f>
        <v>0</v>
      </c>
      <c r="CW21" s="265">
        <f>AQ21-DWH!AQ21</f>
        <v>0</v>
      </c>
      <c r="CX21" s="265">
        <f>AR21-DWH!AR21</f>
        <v>0</v>
      </c>
      <c r="CY21" s="265">
        <f>AS21-DWH!AS21</f>
        <v>0</v>
      </c>
      <c r="CZ21" s="265">
        <f>AT21-DWH!AT21</f>
        <v>0</v>
      </c>
      <c r="DA21" s="265">
        <f>AU21-DWH!AU21</f>
        <v>0</v>
      </c>
      <c r="DB21" s="265">
        <f>AV21-DWH!AV21</f>
        <v>0</v>
      </c>
      <c r="DC21" s="265">
        <f>AW21-DWH!AW21</f>
        <v>0</v>
      </c>
      <c r="DD21" s="265">
        <f>AX21-DWH!AX21</f>
        <v>0</v>
      </c>
    </row>
    <row r="22" spans="1:108">
      <c r="A22" s="72"/>
      <c r="B22" s="76" t="s">
        <v>12</v>
      </c>
      <c r="C22" s="86">
        <f>'akt. Monat'!C45</f>
        <v>297</v>
      </c>
      <c r="D22" s="86">
        <f>'akt. Monat'!D45</f>
        <v>11</v>
      </c>
      <c r="E22" s="251">
        <f>'akt. Monat'!E45</f>
        <v>3.8461538461538498E-2</v>
      </c>
      <c r="F22" s="86">
        <f>'akt. Monat'!F45</f>
        <v>667</v>
      </c>
      <c r="G22" s="86">
        <f>'akt. Monat'!G45</f>
        <v>2</v>
      </c>
      <c r="H22" s="251">
        <f>'akt. Monat'!H45</f>
        <v>3.0075187969924801E-3</v>
      </c>
      <c r="I22" s="85">
        <f>'akt. Monat'!I45</f>
        <v>336</v>
      </c>
      <c r="J22" s="85">
        <f>'akt. Monat'!J45</f>
        <v>30</v>
      </c>
      <c r="K22" s="250">
        <f>'akt. Monat'!K45</f>
        <v>9.8039215686274495E-2</v>
      </c>
      <c r="L22" s="85">
        <f>'akt. Monat'!L45</f>
        <v>303</v>
      </c>
      <c r="M22" s="85">
        <f>'akt. Monat'!M45</f>
        <v>56</v>
      </c>
      <c r="N22" s="250">
        <f>'akt. Monat'!N45</f>
        <v>0.22672064777327899</v>
      </c>
      <c r="O22" s="85">
        <f>'akt. Monat'!O45</f>
        <v>243</v>
      </c>
      <c r="P22" s="85">
        <f>'akt. Monat'!P45</f>
        <v>22</v>
      </c>
      <c r="Q22" s="250">
        <f>'akt. Monat'!Q45</f>
        <v>9.9547511312217202E-2</v>
      </c>
      <c r="R22" s="85">
        <f>'akt. Monat'!R45</f>
        <v>1005</v>
      </c>
      <c r="S22" s="85">
        <f>'akt. Monat'!S45</f>
        <v>90</v>
      </c>
      <c r="T22" s="250">
        <f>'akt. Monat'!T45</f>
        <v>9.8360655737704902E-2</v>
      </c>
      <c r="U22" s="85">
        <f>'akt. Monat'!U45</f>
        <v>994</v>
      </c>
      <c r="V22" s="85">
        <f>'akt. Monat'!V45</f>
        <v>47</v>
      </c>
      <c r="W22" s="250">
        <f>'akt. Monat'!W45</f>
        <v>4.9630411826821499E-2</v>
      </c>
      <c r="X22" s="85">
        <f>'akt. Monat'!X45</f>
        <v>465</v>
      </c>
      <c r="Y22" s="85">
        <f>'akt. Monat'!Y45</f>
        <v>56</v>
      </c>
      <c r="Z22" s="250">
        <f>'akt. Monat'!Z45</f>
        <v>0.136919315403423</v>
      </c>
      <c r="AA22" s="85">
        <f>'akt. Monat'!AA45</f>
        <v>608</v>
      </c>
      <c r="AB22" s="85">
        <f>'akt. Monat'!AB45</f>
        <v>26</v>
      </c>
      <c r="AC22" s="250">
        <f>'akt. Monat'!AC45</f>
        <v>4.4673539518900303E-2</v>
      </c>
      <c r="AD22" s="85">
        <f>'akt. Monat'!AD45</f>
        <v>1027</v>
      </c>
      <c r="AE22" s="85">
        <f>'akt. Monat'!AE45</f>
        <v>35</v>
      </c>
      <c r="AF22" s="250">
        <f>'akt. Monat'!AF45</f>
        <v>3.5282258064516098E-2</v>
      </c>
      <c r="AG22" s="85">
        <f>'akt. Monat'!AG45</f>
        <v>1129</v>
      </c>
      <c r="AH22" s="85">
        <f>'akt. Monat'!AH45</f>
        <v>163</v>
      </c>
      <c r="AI22" s="250">
        <f>'akt. Monat'!AI45</f>
        <v>0.16873706004140801</v>
      </c>
      <c r="AJ22" s="85">
        <f>'akt. Monat'!AJ45</f>
        <v>343</v>
      </c>
      <c r="AK22" s="85">
        <f>'akt. Monat'!AK45</f>
        <v>18</v>
      </c>
      <c r="AL22" s="250">
        <f>'akt. Monat'!AL45</f>
        <v>5.53846153846154E-2</v>
      </c>
      <c r="AM22" s="85">
        <f>'akt. Monat'!AM45</f>
        <v>353</v>
      </c>
      <c r="AN22" s="85">
        <f>'akt. Monat'!AN45</f>
        <v>27</v>
      </c>
      <c r="AO22" s="250">
        <f>'akt. Monat'!AO45</f>
        <v>8.2822085889570504E-2</v>
      </c>
      <c r="AP22" s="85">
        <f>'akt. Monat'!AP45</f>
        <v>496</v>
      </c>
      <c r="AQ22" s="85">
        <f>'akt. Monat'!AQ45</f>
        <v>42</v>
      </c>
      <c r="AR22" s="250">
        <f>'akt. Monat'!AR45</f>
        <v>9.2511013215859E-2</v>
      </c>
      <c r="AS22" s="85">
        <f>'akt. Monat'!AS45</f>
        <v>457</v>
      </c>
      <c r="AT22" s="85">
        <f>'akt. Monat'!AT45</f>
        <v>11</v>
      </c>
      <c r="AU22" s="250">
        <f>'akt. Monat'!AU45</f>
        <v>2.46636771300448E-2</v>
      </c>
      <c r="AV22" s="85">
        <f>'akt. Monat'!AV45</f>
        <v>8723</v>
      </c>
      <c r="AW22" s="85">
        <f>'akt. Monat'!AW45</f>
        <v>636</v>
      </c>
      <c r="AX22" s="250">
        <f>'akt. Monat'!AX45</f>
        <v>7.8644738469148004E-2</v>
      </c>
      <c r="BG22" s="262"/>
      <c r="BH22" s="266" t="s">
        <v>12</v>
      </c>
      <c r="BI22" s="265">
        <f>C22-DWH!C22</f>
        <v>0</v>
      </c>
      <c r="BJ22" s="265">
        <f>D22-DWH!D22</f>
        <v>0</v>
      </c>
      <c r="BK22" s="265">
        <f>E22-DWH!E22</f>
        <v>0</v>
      </c>
      <c r="BL22" s="265">
        <f>F22-DWH!F22</f>
        <v>0</v>
      </c>
      <c r="BM22" s="265">
        <f>G22-DWH!G22</f>
        <v>0</v>
      </c>
      <c r="BN22" s="265">
        <f>H22-DWH!H22</f>
        <v>0</v>
      </c>
      <c r="BO22" s="265">
        <f>I22-DWH!I22</f>
        <v>0</v>
      </c>
      <c r="BP22" s="265">
        <f>J22-DWH!J22</f>
        <v>0</v>
      </c>
      <c r="BQ22" s="265">
        <f>K22-DWH!K22</f>
        <v>0</v>
      </c>
      <c r="BR22" s="265">
        <f>L22-DWH!L22</f>
        <v>0</v>
      </c>
      <c r="BS22" s="265">
        <f>M22-DWH!M22</f>
        <v>0</v>
      </c>
      <c r="BT22" s="265">
        <f>N22-DWH!N22</f>
        <v>0</v>
      </c>
      <c r="BU22" s="265">
        <f>O22-DWH!O22</f>
        <v>0</v>
      </c>
      <c r="BV22" s="265">
        <f>P22-DWH!P22</f>
        <v>0</v>
      </c>
      <c r="BW22" s="265">
        <f>Q22-DWH!Q22</f>
        <v>0</v>
      </c>
      <c r="BX22" s="265">
        <f>R22-DWH!R22</f>
        <v>0</v>
      </c>
      <c r="BY22" s="265">
        <f>S22-DWH!S22</f>
        <v>0</v>
      </c>
      <c r="BZ22" s="265">
        <f>T22-DWH!T22</f>
        <v>0</v>
      </c>
      <c r="CA22" s="265">
        <f>U22-DWH!U22</f>
        <v>0</v>
      </c>
      <c r="CB22" s="265">
        <f>V22-DWH!V22</f>
        <v>0</v>
      </c>
      <c r="CC22" s="265">
        <f>W22-DWH!W22</f>
        <v>0</v>
      </c>
      <c r="CD22" s="265">
        <f>X22-DWH!X22</f>
        <v>0</v>
      </c>
      <c r="CE22" s="265">
        <f>Y22-DWH!Y22</f>
        <v>0</v>
      </c>
      <c r="CF22" s="265">
        <f>Z22-DWH!Z22</f>
        <v>0</v>
      </c>
      <c r="CG22" s="265">
        <f>AA22-DWH!AA22</f>
        <v>0</v>
      </c>
      <c r="CH22" s="265">
        <f>AB22-DWH!AB22</f>
        <v>0</v>
      </c>
      <c r="CI22" s="265">
        <f>AC22-DWH!AC22</f>
        <v>0</v>
      </c>
      <c r="CJ22" s="265">
        <f>AD22-DWH!AD22</f>
        <v>0</v>
      </c>
      <c r="CK22" s="265">
        <f>AE22-DWH!AE22</f>
        <v>0</v>
      </c>
      <c r="CL22" s="265">
        <f>AF22-DWH!AF22</f>
        <v>0</v>
      </c>
      <c r="CM22" s="265">
        <f>AG22-DWH!AG22</f>
        <v>0</v>
      </c>
      <c r="CN22" s="265">
        <f>AH22-DWH!AH22</f>
        <v>0</v>
      </c>
      <c r="CO22" s="265">
        <f>AI22-DWH!AI22</f>
        <v>0</v>
      </c>
      <c r="CP22" s="265">
        <f>AJ22-DWH!AJ22</f>
        <v>0</v>
      </c>
      <c r="CQ22" s="265">
        <f>AK22-DWH!AK22</f>
        <v>0</v>
      </c>
      <c r="CR22" s="265">
        <f>AL22-DWH!AL22</f>
        <v>0</v>
      </c>
      <c r="CS22" s="265">
        <f>AM22-DWH!AM22</f>
        <v>0</v>
      </c>
      <c r="CT22" s="265">
        <f>AN22-DWH!AN22</f>
        <v>0</v>
      </c>
      <c r="CU22" s="265">
        <f>AO22-DWH!AO22</f>
        <v>0</v>
      </c>
      <c r="CV22" s="265">
        <f>AP22-DWH!AP22</f>
        <v>0</v>
      </c>
      <c r="CW22" s="265">
        <f>AQ22-DWH!AQ22</f>
        <v>0</v>
      </c>
      <c r="CX22" s="265">
        <f>AR22-DWH!AR22</f>
        <v>0</v>
      </c>
      <c r="CY22" s="265">
        <f>AS22-DWH!AS22</f>
        <v>0</v>
      </c>
      <c r="CZ22" s="265">
        <f>AT22-DWH!AT22</f>
        <v>0</v>
      </c>
      <c r="DA22" s="265">
        <f>AU22-DWH!AU22</f>
        <v>0</v>
      </c>
      <c r="DB22" s="265">
        <f>AV22-DWH!AV22</f>
        <v>0</v>
      </c>
      <c r="DC22" s="265">
        <f>AW22-DWH!AW22</f>
        <v>0</v>
      </c>
      <c r="DD22" s="265">
        <f>AX22-DWH!AX22</f>
        <v>0</v>
      </c>
    </row>
    <row r="23" spans="1:108">
      <c r="A23" s="72"/>
      <c r="B23" s="76" t="s">
        <v>13</v>
      </c>
      <c r="C23" s="86">
        <f>'akt. Monat'!C46</f>
        <v>96</v>
      </c>
      <c r="D23" s="86">
        <f>'akt. Monat'!D46</f>
        <v>-22</v>
      </c>
      <c r="E23" s="251">
        <f>'akt. Monat'!E46</f>
        <v>-0.186440677966102</v>
      </c>
      <c r="F23" s="86">
        <f>'akt. Monat'!F46</f>
        <v>187</v>
      </c>
      <c r="G23" s="86">
        <f>'akt. Monat'!G46</f>
        <v>6</v>
      </c>
      <c r="H23" s="251">
        <f>'akt. Monat'!H46</f>
        <v>3.3149171270718203E-2</v>
      </c>
      <c r="I23" s="85">
        <f>'akt. Monat'!I46</f>
        <v>128</v>
      </c>
      <c r="J23" s="85">
        <f>'akt. Monat'!J46</f>
        <v>7</v>
      </c>
      <c r="K23" s="250">
        <f>'akt. Monat'!K46</f>
        <v>5.7851239669421503E-2</v>
      </c>
      <c r="L23" s="85">
        <f>'akt. Monat'!L46</f>
        <v>111</v>
      </c>
      <c r="M23" s="85">
        <f>'akt. Monat'!M46</f>
        <v>5</v>
      </c>
      <c r="N23" s="250">
        <f>'akt. Monat'!N46</f>
        <v>4.71698113207547E-2</v>
      </c>
      <c r="O23" s="85">
        <f>'akt. Monat'!O46</f>
        <v>92</v>
      </c>
      <c r="P23" s="85">
        <f>'akt. Monat'!P46</f>
        <v>-2</v>
      </c>
      <c r="Q23" s="250">
        <f>'akt. Monat'!Q46</f>
        <v>-2.1276595744680899E-2</v>
      </c>
      <c r="R23" s="85">
        <f>'akt. Monat'!R46</f>
        <v>231</v>
      </c>
      <c r="S23" s="85">
        <f>'akt. Monat'!S46</f>
        <v>17</v>
      </c>
      <c r="T23" s="250">
        <f>'akt. Monat'!T46</f>
        <v>7.9439252336448593E-2</v>
      </c>
      <c r="U23" s="85">
        <f>'akt. Monat'!U46</f>
        <v>348</v>
      </c>
      <c r="V23" s="85">
        <f>'akt. Monat'!V46</f>
        <v>31</v>
      </c>
      <c r="W23" s="250">
        <f>'akt. Monat'!W46</f>
        <v>9.7791798107255495E-2</v>
      </c>
      <c r="X23" s="85">
        <f>'akt. Monat'!X46</f>
        <v>168</v>
      </c>
      <c r="Y23" s="85">
        <f>'akt. Monat'!Y46</f>
        <v>16</v>
      </c>
      <c r="Z23" s="250">
        <f>'akt. Monat'!Z46</f>
        <v>0.105263157894737</v>
      </c>
      <c r="AA23" s="85">
        <f>'akt. Monat'!AA46</f>
        <v>236</v>
      </c>
      <c r="AB23" s="85">
        <f>'akt. Monat'!AB46</f>
        <v>-23</v>
      </c>
      <c r="AC23" s="250">
        <f>'akt. Monat'!AC46</f>
        <v>-8.8803088803088806E-2</v>
      </c>
      <c r="AD23" s="85">
        <f>'akt. Monat'!AD46</f>
        <v>286</v>
      </c>
      <c r="AE23" s="85">
        <f>'akt. Monat'!AE46</f>
        <v>40</v>
      </c>
      <c r="AF23" s="250">
        <f>'akt. Monat'!AF46</f>
        <v>0.16260162601625999</v>
      </c>
      <c r="AG23" s="85">
        <f>'akt. Monat'!AG46</f>
        <v>278</v>
      </c>
      <c r="AH23" s="85">
        <f>'akt. Monat'!AH46</f>
        <v>43</v>
      </c>
      <c r="AI23" s="250">
        <f>'akt. Monat'!AI46</f>
        <v>0.182978723404255</v>
      </c>
      <c r="AJ23" s="85">
        <f>'akt. Monat'!AJ46</f>
        <v>134</v>
      </c>
      <c r="AK23" s="85">
        <f>'akt. Monat'!AK46</f>
        <v>27</v>
      </c>
      <c r="AL23" s="250">
        <f>'akt. Monat'!AL46</f>
        <v>0.25233644859813098</v>
      </c>
      <c r="AM23" s="85">
        <f>'akt. Monat'!AM46</f>
        <v>119</v>
      </c>
      <c r="AN23" s="85">
        <f>'akt. Monat'!AN46</f>
        <v>-13</v>
      </c>
      <c r="AO23" s="250">
        <f>'akt. Monat'!AO46</f>
        <v>-9.8484848484848495E-2</v>
      </c>
      <c r="AP23" s="85">
        <f>'akt. Monat'!AP46</f>
        <v>246</v>
      </c>
      <c r="AQ23" s="85">
        <f>'akt. Monat'!AQ46</f>
        <v>-4</v>
      </c>
      <c r="AR23" s="250">
        <f>'akt. Monat'!AR46</f>
        <v>-1.6E-2</v>
      </c>
      <c r="AS23" s="85">
        <f>'akt. Monat'!AS46</f>
        <v>221</v>
      </c>
      <c r="AT23" s="85">
        <f>'akt. Monat'!AT46</f>
        <v>29</v>
      </c>
      <c r="AU23" s="250">
        <f>'akt. Monat'!AU46</f>
        <v>0.15104166666666699</v>
      </c>
      <c r="AV23" s="85">
        <f>'akt. Monat'!AV46</f>
        <v>2881</v>
      </c>
      <c r="AW23" s="85">
        <f>'akt. Monat'!AW46</f>
        <v>157</v>
      </c>
      <c r="AX23" s="250">
        <f>'akt. Monat'!AX46</f>
        <v>5.7635829662261398E-2</v>
      </c>
      <c r="BG23" s="262"/>
      <c r="BH23" s="266" t="s">
        <v>13</v>
      </c>
      <c r="BI23" s="265">
        <f>C23-DWH!C23</f>
        <v>0</v>
      </c>
      <c r="BJ23" s="265">
        <f>D23-DWH!D23</f>
        <v>0</v>
      </c>
      <c r="BK23" s="265">
        <f>E23-DWH!E23</f>
        <v>0</v>
      </c>
      <c r="BL23" s="265">
        <f>F23-DWH!F23</f>
        <v>0</v>
      </c>
      <c r="BM23" s="265">
        <f>G23-DWH!G23</f>
        <v>0</v>
      </c>
      <c r="BN23" s="265">
        <f>H23-DWH!H23</f>
        <v>0</v>
      </c>
      <c r="BO23" s="265">
        <f>I23-DWH!I23</f>
        <v>0</v>
      </c>
      <c r="BP23" s="265">
        <f>J23-DWH!J23</f>
        <v>0</v>
      </c>
      <c r="BQ23" s="265">
        <f>K23-DWH!K23</f>
        <v>0</v>
      </c>
      <c r="BR23" s="265">
        <f>L23-DWH!L23</f>
        <v>0</v>
      </c>
      <c r="BS23" s="265">
        <f>M23-DWH!M23</f>
        <v>0</v>
      </c>
      <c r="BT23" s="265">
        <f>N23-DWH!N23</f>
        <v>0</v>
      </c>
      <c r="BU23" s="265">
        <f>O23-DWH!O23</f>
        <v>0</v>
      </c>
      <c r="BV23" s="265">
        <f>P23-DWH!P23</f>
        <v>0</v>
      </c>
      <c r="BW23" s="265">
        <f>Q23-DWH!Q23</f>
        <v>0</v>
      </c>
      <c r="BX23" s="265">
        <f>R23-DWH!R23</f>
        <v>0</v>
      </c>
      <c r="BY23" s="265">
        <f>S23-DWH!S23</f>
        <v>0</v>
      </c>
      <c r="BZ23" s="265">
        <f>T23-DWH!T23</f>
        <v>0</v>
      </c>
      <c r="CA23" s="265">
        <f>U23-DWH!U23</f>
        <v>0</v>
      </c>
      <c r="CB23" s="265">
        <f>V23-DWH!V23</f>
        <v>0</v>
      </c>
      <c r="CC23" s="265">
        <f>W23-DWH!W23</f>
        <v>0</v>
      </c>
      <c r="CD23" s="265">
        <f>X23-DWH!X23</f>
        <v>0</v>
      </c>
      <c r="CE23" s="265">
        <f>Y23-DWH!Y23</f>
        <v>0</v>
      </c>
      <c r="CF23" s="265">
        <f>Z23-DWH!Z23</f>
        <v>0</v>
      </c>
      <c r="CG23" s="265">
        <f>AA23-DWH!AA23</f>
        <v>0</v>
      </c>
      <c r="CH23" s="265">
        <f>AB23-DWH!AB23</f>
        <v>0</v>
      </c>
      <c r="CI23" s="265">
        <f>AC23-DWH!AC23</f>
        <v>0</v>
      </c>
      <c r="CJ23" s="265">
        <f>AD23-DWH!AD23</f>
        <v>0</v>
      </c>
      <c r="CK23" s="265">
        <f>AE23-DWH!AE23</f>
        <v>0</v>
      </c>
      <c r="CL23" s="265">
        <f>AF23-DWH!AF23</f>
        <v>0</v>
      </c>
      <c r="CM23" s="265">
        <f>AG23-DWH!AG23</f>
        <v>0</v>
      </c>
      <c r="CN23" s="265">
        <f>AH23-DWH!AH23</f>
        <v>0</v>
      </c>
      <c r="CO23" s="265">
        <f>AI23-DWH!AI23</f>
        <v>0</v>
      </c>
      <c r="CP23" s="265">
        <f>AJ23-DWH!AJ23</f>
        <v>0</v>
      </c>
      <c r="CQ23" s="265">
        <f>AK23-DWH!AK23</f>
        <v>0</v>
      </c>
      <c r="CR23" s="265">
        <f>AL23-DWH!AL23</f>
        <v>0</v>
      </c>
      <c r="CS23" s="265">
        <f>AM23-DWH!AM23</f>
        <v>0</v>
      </c>
      <c r="CT23" s="265">
        <f>AN23-DWH!AN23</f>
        <v>0</v>
      </c>
      <c r="CU23" s="265">
        <f>AO23-DWH!AO23</f>
        <v>0</v>
      </c>
      <c r="CV23" s="265">
        <f>AP23-DWH!AP23</f>
        <v>0</v>
      </c>
      <c r="CW23" s="265">
        <f>AQ23-DWH!AQ23</f>
        <v>0</v>
      </c>
      <c r="CX23" s="265">
        <f>AR23-DWH!AR23</f>
        <v>0</v>
      </c>
      <c r="CY23" s="265">
        <f>AS23-DWH!AS23</f>
        <v>0</v>
      </c>
      <c r="CZ23" s="265">
        <f>AT23-DWH!AT23</f>
        <v>0</v>
      </c>
      <c r="DA23" s="265">
        <f>AU23-DWH!AU23</f>
        <v>0</v>
      </c>
      <c r="DB23" s="265">
        <f>AV23-DWH!AV23</f>
        <v>0</v>
      </c>
      <c r="DC23" s="265">
        <f>AW23-DWH!AW23</f>
        <v>0</v>
      </c>
      <c r="DD23" s="265">
        <f>AX23-DWH!AX23</f>
        <v>0</v>
      </c>
    </row>
    <row r="24" spans="1:108">
      <c r="A24" s="72"/>
      <c r="B24" s="76" t="s">
        <v>14</v>
      </c>
      <c r="C24" s="86">
        <f>'akt. Monat'!C47</f>
        <v>382</v>
      </c>
      <c r="D24" s="86">
        <f>'akt. Monat'!D47</f>
        <v>1</v>
      </c>
      <c r="E24" s="251">
        <f>'akt. Monat'!E47</f>
        <v>2.6246719160105E-3</v>
      </c>
      <c r="F24" s="86">
        <f>'akt. Monat'!F47</f>
        <v>503</v>
      </c>
      <c r="G24" s="86">
        <f>'akt. Monat'!G47</f>
        <v>54</v>
      </c>
      <c r="H24" s="251">
        <f>'akt. Monat'!H47</f>
        <v>0.12026726057906501</v>
      </c>
      <c r="I24" s="85">
        <f>'akt. Monat'!I47</f>
        <v>584</v>
      </c>
      <c r="J24" s="85">
        <f>'akt. Monat'!J47</f>
        <v>128</v>
      </c>
      <c r="K24" s="250">
        <f>'akt. Monat'!K47</f>
        <v>0.28070175438596501</v>
      </c>
      <c r="L24" s="85">
        <f>'akt. Monat'!L47</f>
        <v>645</v>
      </c>
      <c r="M24" s="85">
        <f>'akt. Monat'!M47</f>
        <v>67</v>
      </c>
      <c r="N24" s="250">
        <f>'akt. Monat'!N47</f>
        <v>0.115916955017301</v>
      </c>
      <c r="O24" s="85">
        <f>'akt. Monat'!O47</f>
        <v>402</v>
      </c>
      <c r="P24" s="85">
        <f>'akt. Monat'!P47</f>
        <v>11</v>
      </c>
      <c r="Q24" s="250">
        <f>'akt. Monat'!Q47</f>
        <v>2.81329923273657E-2</v>
      </c>
      <c r="R24" s="85">
        <f>'akt. Monat'!R47</f>
        <v>904</v>
      </c>
      <c r="S24" s="85">
        <f>'akt. Monat'!S47</f>
        <v>-16</v>
      </c>
      <c r="T24" s="250">
        <f>'akt. Monat'!T47</f>
        <v>-1.7391304347826101E-2</v>
      </c>
      <c r="U24" s="85">
        <f>'akt. Monat'!U47</f>
        <v>944</v>
      </c>
      <c r="V24" s="85">
        <f>'akt. Monat'!V47</f>
        <v>88</v>
      </c>
      <c r="W24" s="250">
        <f>'akt. Monat'!W47</f>
        <v>0.10280373831775701</v>
      </c>
      <c r="X24" s="85">
        <f>'akt. Monat'!X47</f>
        <v>614</v>
      </c>
      <c r="Y24" s="85">
        <f>'akt. Monat'!Y47</f>
        <v>47</v>
      </c>
      <c r="Z24" s="250">
        <f>'akt. Monat'!Z47</f>
        <v>8.2892416225749596E-2</v>
      </c>
      <c r="AA24" s="85">
        <f>'akt. Monat'!AA47</f>
        <v>849</v>
      </c>
      <c r="AB24" s="85">
        <f>'akt. Monat'!AB47</f>
        <v>48</v>
      </c>
      <c r="AC24" s="250">
        <f>'akt. Monat'!AC47</f>
        <v>5.9925093632958802E-2</v>
      </c>
      <c r="AD24" s="85">
        <f>'akt. Monat'!AD47</f>
        <v>794</v>
      </c>
      <c r="AE24" s="85">
        <f>'akt. Monat'!AE47</f>
        <v>126</v>
      </c>
      <c r="AF24" s="250">
        <f>'akt. Monat'!AF47</f>
        <v>0.18862275449101801</v>
      </c>
      <c r="AG24" s="85">
        <f>'akt. Monat'!AG47</f>
        <v>973</v>
      </c>
      <c r="AH24" s="85">
        <f>'akt. Monat'!AH47</f>
        <v>105</v>
      </c>
      <c r="AI24" s="250">
        <f>'akt. Monat'!AI47</f>
        <v>0.120967741935484</v>
      </c>
      <c r="AJ24" s="85">
        <f>'akt. Monat'!AJ47</f>
        <v>477</v>
      </c>
      <c r="AK24" s="85">
        <f>'akt. Monat'!AK47</f>
        <v>-15</v>
      </c>
      <c r="AL24" s="250">
        <f>'akt. Monat'!AL47</f>
        <v>-3.0487804878048801E-2</v>
      </c>
      <c r="AM24" s="85">
        <f>'akt. Monat'!AM47</f>
        <v>405</v>
      </c>
      <c r="AN24" s="85">
        <f>'akt. Monat'!AN47</f>
        <v>33</v>
      </c>
      <c r="AO24" s="250">
        <f>'akt. Monat'!AO47</f>
        <v>8.8709677419354802E-2</v>
      </c>
      <c r="AP24" s="85">
        <f>'akt. Monat'!AP47</f>
        <v>568</v>
      </c>
      <c r="AQ24" s="85">
        <f>'akt. Monat'!AQ47</f>
        <v>-24</v>
      </c>
      <c r="AR24" s="250">
        <f>'akt. Monat'!AR47</f>
        <v>-4.0540540540540501E-2</v>
      </c>
      <c r="AS24" s="85">
        <f>'akt. Monat'!AS47</f>
        <v>570</v>
      </c>
      <c r="AT24" s="85">
        <f>'akt. Monat'!AT47</f>
        <v>53</v>
      </c>
      <c r="AU24" s="250">
        <f>'akt. Monat'!AU47</f>
        <v>0.102514506769826</v>
      </c>
      <c r="AV24" s="85">
        <f>'akt. Monat'!AV47</f>
        <v>9614</v>
      </c>
      <c r="AW24" s="85">
        <f>'akt. Monat'!AW47</f>
        <v>706</v>
      </c>
      <c r="AX24" s="250">
        <f>'akt. Monat'!AX47</f>
        <v>7.9254602604400495E-2</v>
      </c>
      <c r="BG24" s="262"/>
      <c r="BH24" s="266" t="s">
        <v>14</v>
      </c>
      <c r="BI24" s="265">
        <f>C24-DWH!C24</f>
        <v>0</v>
      </c>
      <c r="BJ24" s="265">
        <f>D24-DWH!D24</f>
        <v>0</v>
      </c>
      <c r="BK24" s="265">
        <f>E24-DWH!E24</f>
        <v>0</v>
      </c>
      <c r="BL24" s="265">
        <f>F24-DWH!F24</f>
        <v>0</v>
      </c>
      <c r="BM24" s="265">
        <f>G24-DWH!G24</f>
        <v>0</v>
      </c>
      <c r="BN24" s="265">
        <f>H24-DWH!H24</f>
        <v>0</v>
      </c>
      <c r="BO24" s="265">
        <f>I24-DWH!I24</f>
        <v>0</v>
      </c>
      <c r="BP24" s="265">
        <f>J24-DWH!J24</f>
        <v>0</v>
      </c>
      <c r="BQ24" s="265">
        <f>K24-DWH!K24</f>
        <v>0</v>
      </c>
      <c r="BR24" s="265">
        <f>L24-DWH!L24</f>
        <v>0</v>
      </c>
      <c r="BS24" s="265">
        <f>M24-DWH!M24</f>
        <v>0</v>
      </c>
      <c r="BT24" s="265">
        <f>N24-DWH!N24</f>
        <v>0</v>
      </c>
      <c r="BU24" s="265">
        <f>O24-DWH!O24</f>
        <v>0</v>
      </c>
      <c r="BV24" s="265">
        <f>P24-DWH!P24</f>
        <v>0</v>
      </c>
      <c r="BW24" s="265">
        <f>Q24-DWH!Q24</f>
        <v>0</v>
      </c>
      <c r="BX24" s="265">
        <f>R24-DWH!R24</f>
        <v>0</v>
      </c>
      <c r="BY24" s="265">
        <f>S24-DWH!S24</f>
        <v>0</v>
      </c>
      <c r="BZ24" s="265">
        <f>T24-DWH!T24</f>
        <v>0</v>
      </c>
      <c r="CA24" s="265">
        <f>U24-DWH!U24</f>
        <v>0</v>
      </c>
      <c r="CB24" s="265">
        <f>V24-DWH!V24</f>
        <v>0</v>
      </c>
      <c r="CC24" s="265">
        <f>W24-DWH!W24</f>
        <v>0</v>
      </c>
      <c r="CD24" s="265">
        <f>X24-DWH!X24</f>
        <v>0</v>
      </c>
      <c r="CE24" s="265">
        <f>Y24-DWH!Y24</f>
        <v>0</v>
      </c>
      <c r="CF24" s="265">
        <f>Z24-DWH!Z24</f>
        <v>0</v>
      </c>
      <c r="CG24" s="265">
        <f>AA24-DWH!AA24</f>
        <v>0</v>
      </c>
      <c r="CH24" s="265">
        <f>AB24-DWH!AB24</f>
        <v>0</v>
      </c>
      <c r="CI24" s="265">
        <f>AC24-DWH!AC24</f>
        <v>0</v>
      </c>
      <c r="CJ24" s="265">
        <f>AD24-DWH!AD24</f>
        <v>0</v>
      </c>
      <c r="CK24" s="265">
        <f>AE24-DWH!AE24</f>
        <v>0</v>
      </c>
      <c r="CL24" s="265">
        <f>AF24-DWH!AF24</f>
        <v>0</v>
      </c>
      <c r="CM24" s="265">
        <f>AG24-DWH!AG24</f>
        <v>0</v>
      </c>
      <c r="CN24" s="265">
        <f>AH24-DWH!AH24</f>
        <v>0</v>
      </c>
      <c r="CO24" s="265">
        <f>AI24-DWH!AI24</f>
        <v>0</v>
      </c>
      <c r="CP24" s="265">
        <f>AJ24-DWH!AJ24</f>
        <v>0</v>
      </c>
      <c r="CQ24" s="265">
        <f>AK24-DWH!AK24</f>
        <v>0</v>
      </c>
      <c r="CR24" s="265">
        <f>AL24-DWH!AL24</f>
        <v>0</v>
      </c>
      <c r="CS24" s="265">
        <f>AM24-DWH!AM24</f>
        <v>0</v>
      </c>
      <c r="CT24" s="265">
        <f>AN24-DWH!AN24</f>
        <v>0</v>
      </c>
      <c r="CU24" s="265">
        <f>AO24-DWH!AO24</f>
        <v>0</v>
      </c>
      <c r="CV24" s="265">
        <f>AP24-DWH!AP24</f>
        <v>0</v>
      </c>
      <c r="CW24" s="265">
        <f>AQ24-DWH!AQ24</f>
        <v>0</v>
      </c>
      <c r="CX24" s="265">
        <f>AR24-DWH!AR24</f>
        <v>0</v>
      </c>
      <c r="CY24" s="265">
        <f>AS24-DWH!AS24</f>
        <v>0</v>
      </c>
      <c r="CZ24" s="265">
        <f>AT24-DWH!AT24</f>
        <v>0</v>
      </c>
      <c r="DA24" s="265">
        <f>AU24-DWH!AU24</f>
        <v>0</v>
      </c>
      <c r="DB24" s="265">
        <f>AV24-DWH!AV24</f>
        <v>0</v>
      </c>
      <c r="DC24" s="265">
        <f>AW24-DWH!AW24</f>
        <v>0</v>
      </c>
      <c r="DD24" s="265">
        <f>AX24-DWH!AX24</f>
        <v>0</v>
      </c>
    </row>
    <row r="25" spans="1:108">
      <c r="A25" s="72"/>
      <c r="B25" s="76" t="s">
        <v>15</v>
      </c>
      <c r="C25" s="86">
        <f>'akt. Monat'!C48</f>
        <v>502</v>
      </c>
      <c r="D25" s="86">
        <f>'akt. Monat'!D48</f>
        <v>76</v>
      </c>
      <c r="E25" s="251">
        <f>'akt. Monat'!E48</f>
        <v>0.17840375586854501</v>
      </c>
      <c r="F25" s="86">
        <f>'akt. Monat'!F48</f>
        <v>382</v>
      </c>
      <c r="G25" s="86">
        <f>'akt. Monat'!G48</f>
        <v>52</v>
      </c>
      <c r="H25" s="251">
        <f>'akt. Monat'!H48</f>
        <v>0.15757575757575801</v>
      </c>
      <c r="I25" s="85">
        <f>'akt. Monat'!I48</f>
        <v>1092</v>
      </c>
      <c r="J25" s="85">
        <f>'akt. Monat'!J48</f>
        <v>182</v>
      </c>
      <c r="K25" s="250">
        <f>'akt. Monat'!K48</f>
        <v>0.2</v>
      </c>
      <c r="L25" s="85">
        <f>'akt. Monat'!L48</f>
        <v>1138</v>
      </c>
      <c r="M25" s="85">
        <f>'akt. Monat'!M48</f>
        <v>107</v>
      </c>
      <c r="N25" s="250">
        <f>'akt. Monat'!N48</f>
        <v>0.103782735208535</v>
      </c>
      <c r="O25" s="85">
        <f>'akt. Monat'!O48</f>
        <v>776</v>
      </c>
      <c r="P25" s="85">
        <f>'akt. Monat'!P48</f>
        <v>47</v>
      </c>
      <c r="Q25" s="250">
        <f>'akt. Monat'!Q48</f>
        <v>6.4471879286694095E-2</v>
      </c>
      <c r="R25" s="85">
        <f>'akt. Monat'!R48</f>
        <v>757</v>
      </c>
      <c r="S25" s="85">
        <f>'akt. Monat'!S48</f>
        <v>60</v>
      </c>
      <c r="T25" s="250">
        <f>'akt. Monat'!T48</f>
        <v>8.6083213773314196E-2</v>
      </c>
      <c r="U25" s="85">
        <f>'akt. Monat'!U48</f>
        <v>1050</v>
      </c>
      <c r="V25" s="85">
        <f>'akt. Monat'!V48</f>
        <v>110</v>
      </c>
      <c r="W25" s="250">
        <f>'akt. Monat'!W48</f>
        <v>0.117021276595745</v>
      </c>
      <c r="X25" s="85">
        <f>'akt. Monat'!X48</f>
        <v>853</v>
      </c>
      <c r="Y25" s="85">
        <f>'akt. Monat'!Y48</f>
        <v>103</v>
      </c>
      <c r="Z25" s="250">
        <f>'akt. Monat'!Z48</f>
        <v>0.137333333333333</v>
      </c>
      <c r="AA25" s="85">
        <f>'akt. Monat'!AA48</f>
        <v>1269</v>
      </c>
      <c r="AB25" s="85">
        <f>'akt. Monat'!AB48</f>
        <v>176</v>
      </c>
      <c r="AC25" s="250">
        <f>'akt. Monat'!AC48</f>
        <v>0.161024702653248</v>
      </c>
      <c r="AD25" s="85">
        <f>'akt. Monat'!AD48</f>
        <v>671</v>
      </c>
      <c r="AE25" s="85">
        <f>'akt. Monat'!AE48</f>
        <v>80</v>
      </c>
      <c r="AF25" s="250">
        <f>'akt. Monat'!AF48</f>
        <v>0.13536379018612499</v>
      </c>
      <c r="AG25" s="85">
        <f>'akt. Monat'!AG48</f>
        <v>967</v>
      </c>
      <c r="AH25" s="85">
        <f>'akt. Monat'!AH48</f>
        <v>153</v>
      </c>
      <c r="AI25" s="250">
        <f>'akt. Monat'!AI48</f>
        <v>0.18796068796068799</v>
      </c>
      <c r="AJ25" s="85">
        <f>'akt. Monat'!AJ48</f>
        <v>760</v>
      </c>
      <c r="AK25" s="85">
        <f>'akt. Monat'!AK48</f>
        <v>59</v>
      </c>
      <c r="AL25" s="250">
        <f>'akt. Monat'!AL48</f>
        <v>8.4165477888730397E-2</v>
      </c>
      <c r="AM25" s="85">
        <f>'akt. Monat'!AM48</f>
        <v>517</v>
      </c>
      <c r="AN25" s="85">
        <f>'akt. Monat'!AN48</f>
        <v>89</v>
      </c>
      <c r="AO25" s="250">
        <f>'akt. Monat'!AO48</f>
        <v>0.20794392523364499</v>
      </c>
      <c r="AP25" s="85">
        <f>'akt. Monat'!AP48</f>
        <v>102</v>
      </c>
      <c r="AQ25" s="85">
        <f>'akt. Monat'!AQ48</f>
        <v>11</v>
      </c>
      <c r="AR25" s="250">
        <f>'akt. Monat'!AR48</f>
        <v>0.120879120879121</v>
      </c>
      <c r="AS25" s="85">
        <f>'akt. Monat'!AS48</f>
        <v>94</v>
      </c>
      <c r="AT25" s="85">
        <f>'akt. Monat'!AT48</f>
        <v>-21</v>
      </c>
      <c r="AU25" s="250">
        <f>'akt. Monat'!AU48</f>
        <v>-0.182608695652174</v>
      </c>
      <c r="AV25" s="85">
        <f>'akt. Monat'!AV48</f>
        <v>10930</v>
      </c>
      <c r="AW25" s="85">
        <f>'akt. Monat'!AW48</f>
        <v>1284</v>
      </c>
      <c r="AX25" s="250">
        <f>'akt. Monat'!AX48</f>
        <v>0.13311217084801999</v>
      </c>
      <c r="BG25" s="262"/>
      <c r="BH25" s="266" t="s">
        <v>15</v>
      </c>
      <c r="BI25" s="265">
        <f>C25-DWH!C25</f>
        <v>0</v>
      </c>
      <c r="BJ25" s="265">
        <f>D25-DWH!D25</f>
        <v>0</v>
      </c>
      <c r="BK25" s="265">
        <f>E25-DWH!E25</f>
        <v>0</v>
      </c>
      <c r="BL25" s="265">
        <f>F25-DWH!F25</f>
        <v>0</v>
      </c>
      <c r="BM25" s="265">
        <f>G25-DWH!G25</f>
        <v>0</v>
      </c>
      <c r="BN25" s="265">
        <f>H25-DWH!H25</f>
        <v>0</v>
      </c>
      <c r="BO25" s="265">
        <f>I25-DWH!I25</f>
        <v>0</v>
      </c>
      <c r="BP25" s="265">
        <f>J25-DWH!J25</f>
        <v>0</v>
      </c>
      <c r="BQ25" s="265">
        <f>K25-DWH!K25</f>
        <v>0</v>
      </c>
      <c r="BR25" s="265">
        <f>L25-DWH!L25</f>
        <v>0</v>
      </c>
      <c r="BS25" s="265">
        <f>M25-DWH!M25</f>
        <v>0</v>
      </c>
      <c r="BT25" s="265">
        <f>N25-DWH!N25</f>
        <v>0</v>
      </c>
      <c r="BU25" s="265">
        <f>O25-DWH!O25</f>
        <v>0</v>
      </c>
      <c r="BV25" s="265">
        <f>P25-DWH!P25</f>
        <v>0</v>
      </c>
      <c r="BW25" s="265">
        <f>Q25-DWH!Q25</f>
        <v>0</v>
      </c>
      <c r="BX25" s="265">
        <f>R25-DWH!R25</f>
        <v>0</v>
      </c>
      <c r="BY25" s="265">
        <f>S25-DWH!S25</f>
        <v>0</v>
      </c>
      <c r="BZ25" s="265">
        <f>T25-DWH!T25</f>
        <v>0</v>
      </c>
      <c r="CA25" s="265">
        <f>U25-DWH!U25</f>
        <v>0</v>
      </c>
      <c r="CB25" s="265">
        <f>V25-DWH!V25</f>
        <v>0</v>
      </c>
      <c r="CC25" s="265">
        <f>W25-DWH!W25</f>
        <v>0</v>
      </c>
      <c r="CD25" s="265">
        <f>X25-DWH!X25</f>
        <v>0</v>
      </c>
      <c r="CE25" s="265">
        <f>Y25-DWH!Y25</f>
        <v>0</v>
      </c>
      <c r="CF25" s="265">
        <f>Z25-DWH!Z25</f>
        <v>0</v>
      </c>
      <c r="CG25" s="265">
        <f>AA25-DWH!AA25</f>
        <v>0</v>
      </c>
      <c r="CH25" s="265">
        <f>AB25-DWH!AB25</f>
        <v>0</v>
      </c>
      <c r="CI25" s="265">
        <f>AC25-DWH!AC25</f>
        <v>0</v>
      </c>
      <c r="CJ25" s="265">
        <f>AD25-DWH!AD25</f>
        <v>0</v>
      </c>
      <c r="CK25" s="265">
        <f>AE25-DWH!AE25</f>
        <v>0</v>
      </c>
      <c r="CL25" s="265">
        <f>AF25-DWH!AF25</f>
        <v>0</v>
      </c>
      <c r="CM25" s="265">
        <f>AG25-DWH!AG25</f>
        <v>0</v>
      </c>
      <c r="CN25" s="265">
        <f>AH25-DWH!AH25</f>
        <v>0</v>
      </c>
      <c r="CO25" s="265">
        <f>AI25-DWH!AI25</f>
        <v>0</v>
      </c>
      <c r="CP25" s="265">
        <f>AJ25-DWH!AJ25</f>
        <v>0</v>
      </c>
      <c r="CQ25" s="265">
        <f>AK25-DWH!AK25</f>
        <v>0</v>
      </c>
      <c r="CR25" s="265">
        <f>AL25-DWH!AL25</f>
        <v>0</v>
      </c>
      <c r="CS25" s="265">
        <f>AM25-DWH!AM25</f>
        <v>0</v>
      </c>
      <c r="CT25" s="265">
        <f>AN25-DWH!AN25</f>
        <v>0</v>
      </c>
      <c r="CU25" s="265">
        <f>AO25-DWH!AO25</f>
        <v>0</v>
      </c>
      <c r="CV25" s="265">
        <f>AP25-DWH!AP25</f>
        <v>0</v>
      </c>
      <c r="CW25" s="265">
        <f>AQ25-DWH!AQ25</f>
        <v>0</v>
      </c>
      <c r="CX25" s="265">
        <f>AR25-DWH!AR25</f>
        <v>0</v>
      </c>
      <c r="CY25" s="265">
        <f>AS25-DWH!AS25</f>
        <v>0</v>
      </c>
      <c r="CZ25" s="265">
        <f>AT25-DWH!AT25</f>
        <v>0</v>
      </c>
      <c r="DA25" s="265">
        <f>AU25-DWH!AU25</f>
        <v>0</v>
      </c>
      <c r="DB25" s="265">
        <f>AV25-DWH!AV25</f>
        <v>0</v>
      </c>
      <c r="DC25" s="265">
        <f>AW25-DWH!AW25</f>
        <v>0</v>
      </c>
      <c r="DD25" s="265">
        <f>AX25-DWH!AX25</f>
        <v>0</v>
      </c>
    </row>
    <row r="26" spans="1:108">
      <c r="A26" s="72"/>
      <c r="B26" s="76" t="s">
        <v>16</v>
      </c>
      <c r="C26" s="86">
        <f>'akt. Monat'!C49</f>
        <v>7</v>
      </c>
      <c r="D26" s="86">
        <f>'akt. Monat'!D49</f>
        <v>-5</v>
      </c>
      <c r="E26" s="251">
        <f>'akt. Monat'!E49</f>
        <v>-0.41666666666666702</v>
      </c>
      <c r="F26" s="86">
        <f>'akt. Monat'!F49</f>
        <v>2</v>
      </c>
      <c r="G26" s="86">
        <f>'akt. Monat'!G49</f>
        <v>-1</v>
      </c>
      <c r="H26" s="251">
        <f>'akt. Monat'!H49</f>
        <v>-0.33333333333333298</v>
      </c>
      <c r="I26" s="85">
        <f>'akt. Monat'!I49</f>
        <v>6</v>
      </c>
      <c r="J26" s="85">
        <f>'akt. Monat'!J49</f>
        <v>0</v>
      </c>
      <c r="K26" s="250">
        <f>'akt. Monat'!K49</f>
        <v>0</v>
      </c>
      <c r="L26" s="85">
        <f>'akt. Monat'!L49</f>
        <v>18</v>
      </c>
      <c r="M26" s="85">
        <f>'akt. Monat'!M49</f>
        <v>11</v>
      </c>
      <c r="N26" s="250">
        <f>'akt. Monat'!N49</f>
        <v>1.5714285714285701</v>
      </c>
      <c r="O26" s="85">
        <f>'akt. Monat'!O49</f>
        <v>3</v>
      </c>
      <c r="P26" s="85">
        <f>'akt. Monat'!P49</f>
        <v>-5</v>
      </c>
      <c r="Q26" s="250">
        <f>'akt. Monat'!Q49</f>
        <v>-0.625</v>
      </c>
      <c r="R26" s="85">
        <f>'akt. Monat'!R49</f>
        <v>9</v>
      </c>
      <c r="S26" s="85">
        <f>'akt. Monat'!S49</f>
        <v>-5</v>
      </c>
      <c r="T26" s="250">
        <f>'akt. Monat'!T49</f>
        <v>-0.35714285714285698</v>
      </c>
      <c r="U26" s="85">
        <f>'akt. Monat'!U49</f>
        <v>7</v>
      </c>
      <c r="V26" s="85">
        <f>'akt. Monat'!V49</f>
        <v>2</v>
      </c>
      <c r="W26" s="250">
        <f>'akt. Monat'!W49</f>
        <v>0.4</v>
      </c>
      <c r="X26" s="85">
        <f>'akt. Monat'!X49</f>
        <v>10</v>
      </c>
      <c r="Y26" s="85">
        <f>'akt. Monat'!Y49</f>
        <v>-1</v>
      </c>
      <c r="Z26" s="250">
        <f>'akt. Monat'!Z49</f>
        <v>-9.0909090909090898E-2</v>
      </c>
      <c r="AA26" s="85">
        <f>'akt. Monat'!AA49</f>
        <v>11</v>
      </c>
      <c r="AB26" s="85">
        <f>'akt. Monat'!AB49</f>
        <v>-11</v>
      </c>
      <c r="AC26" s="250">
        <f>'akt. Monat'!AC49</f>
        <v>-0.5</v>
      </c>
      <c r="AD26" s="85">
        <f>'akt. Monat'!AD49</f>
        <v>20</v>
      </c>
      <c r="AE26" s="85">
        <f>'akt. Monat'!AE49</f>
        <v>6</v>
      </c>
      <c r="AF26" s="250">
        <f>'akt. Monat'!AF49</f>
        <v>0.42857142857142899</v>
      </c>
      <c r="AG26" s="85">
        <f>'akt. Monat'!AG49</f>
        <v>15</v>
      </c>
      <c r="AH26" s="85">
        <f>'akt. Monat'!AH49</f>
        <v>9</v>
      </c>
      <c r="AI26" s="250">
        <f>'akt. Monat'!AI49</f>
        <v>1.5</v>
      </c>
      <c r="AJ26" s="85">
        <f>'akt. Monat'!AJ49</f>
        <v>5</v>
      </c>
      <c r="AK26" s="85">
        <f>'akt. Monat'!AK49</f>
        <v>-10</v>
      </c>
      <c r="AL26" s="250">
        <f>'akt. Monat'!AL49</f>
        <v>-0.66666666666666696</v>
      </c>
      <c r="AM26" s="85">
        <f>'akt. Monat'!AM49</f>
        <v>2</v>
      </c>
      <c r="AN26" s="85">
        <f>'akt. Monat'!AN49</f>
        <v>2</v>
      </c>
      <c r="AO26" s="250" t="str">
        <f>'akt. Monat'!AO49</f>
        <v>/0</v>
      </c>
      <c r="AP26" s="85">
        <f>'akt. Monat'!AP49</f>
        <v>8</v>
      </c>
      <c r="AQ26" s="85">
        <f>'akt. Monat'!AQ49</f>
        <v>-13</v>
      </c>
      <c r="AR26" s="250">
        <f>'akt. Monat'!AR49</f>
        <v>-0.61904761904761896</v>
      </c>
      <c r="AS26" s="85">
        <f>'akt. Monat'!AS49</f>
        <v>2</v>
      </c>
      <c r="AT26" s="85">
        <f>'akt. Monat'!AT49</f>
        <v>-5</v>
      </c>
      <c r="AU26" s="250">
        <f>'akt. Monat'!AU49</f>
        <v>-0.71428571428571397</v>
      </c>
      <c r="AV26" s="85">
        <f>'akt. Monat'!AV49</f>
        <v>125</v>
      </c>
      <c r="AW26" s="85">
        <f>'akt. Monat'!AW49</f>
        <v>-26</v>
      </c>
      <c r="AX26" s="250">
        <f>'akt. Monat'!AX49</f>
        <v>-0.17218543046357601</v>
      </c>
      <c r="BG26" s="262"/>
      <c r="BH26" s="266" t="s">
        <v>16</v>
      </c>
      <c r="BI26" s="265">
        <f>C26-DWH!C26</f>
        <v>0</v>
      </c>
      <c r="BJ26" s="265">
        <f>D26-DWH!D26</f>
        <v>0</v>
      </c>
      <c r="BK26" s="265">
        <f>E26-DWH!E26</f>
        <v>0</v>
      </c>
      <c r="BL26" s="265">
        <f>F26-DWH!F26</f>
        <v>0</v>
      </c>
      <c r="BM26" s="265">
        <f>G26-DWH!G26</f>
        <v>0</v>
      </c>
      <c r="BN26" s="265">
        <f>H26-DWH!H26</f>
        <v>0</v>
      </c>
      <c r="BO26" s="265">
        <f>I26-DWH!I26</f>
        <v>0</v>
      </c>
      <c r="BP26" s="265">
        <f>J26-DWH!J26</f>
        <v>0</v>
      </c>
      <c r="BQ26" s="265">
        <f>K26-DWH!K26</f>
        <v>0</v>
      </c>
      <c r="BR26" s="265">
        <f>L26-DWH!L26</f>
        <v>0</v>
      </c>
      <c r="BS26" s="265">
        <f>M26-DWH!M26</f>
        <v>0</v>
      </c>
      <c r="BT26" s="265">
        <f>N26-DWH!N26</f>
        <v>0</v>
      </c>
      <c r="BU26" s="265">
        <f>O26-DWH!O26</f>
        <v>0</v>
      </c>
      <c r="BV26" s="265">
        <f>P26-DWH!P26</f>
        <v>0</v>
      </c>
      <c r="BW26" s="265">
        <f>Q26-DWH!Q26</f>
        <v>0</v>
      </c>
      <c r="BX26" s="265">
        <f>R26-DWH!R26</f>
        <v>0</v>
      </c>
      <c r="BY26" s="265">
        <f>S26-DWH!S26</f>
        <v>0</v>
      </c>
      <c r="BZ26" s="265">
        <f>T26-DWH!T26</f>
        <v>0</v>
      </c>
      <c r="CA26" s="265">
        <f>U26-DWH!U26</f>
        <v>0</v>
      </c>
      <c r="CB26" s="265">
        <f>V26-DWH!V26</f>
        <v>0</v>
      </c>
      <c r="CC26" s="265">
        <f>W26-DWH!W26</f>
        <v>0</v>
      </c>
      <c r="CD26" s="265">
        <f>X26-DWH!X26</f>
        <v>0</v>
      </c>
      <c r="CE26" s="265">
        <f>Y26-DWH!Y26</f>
        <v>0</v>
      </c>
      <c r="CF26" s="265">
        <f>Z26-DWH!Z26</f>
        <v>0</v>
      </c>
      <c r="CG26" s="265">
        <f>AA26-DWH!AA26</f>
        <v>0</v>
      </c>
      <c r="CH26" s="265">
        <f>AB26-DWH!AB26</f>
        <v>0</v>
      </c>
      <c r="CI26" s="265">
        <f>AC26-DWH!AC26</f>
        <v>0</v>
      </c>
      <c r="CJ26" s="265">
        <f>AD26-DWH!AD26</f>
        <v>0</v>
      </c>
      <c r="CK26" s="265">
        <f>AE26-DWH!AE26</f>
        <v>0</v>
      </c>
      <c r="CL26" s="265">
        <f>AF26-DWH!AF26</f>
        <v>0</v>
      </c>
      <c r="CM26" s="265">
        <f>AG26-DWH!AG26</f>
        <v>0</v>
      </c>
      <c r="CN26" s="265">
        <f>AH26-DWH!AH26</f>
        <v>0</v>
      </c>
      <c r="CO26" s="265">
        <f>AI26-DWH!AI26</f>
        <v>0</v>
      </c>
      <c r="CP26" s="265">
        <f>AJ26-DWH!AJ26</f>
        <v>0</v>
      </c>
      <c r="CQ26" s="265">
        <f>AK26-DWH!AK26</f>
        <v>0</v>
      </c>
      <c r="CR26" s="265">
        <f>AL26-DWH!AL26</f>
        <v>0</v>
      </c>
      <c r="CS26" s="265">
        <f>AM26-DWH!AM26</f>
        <v>0</v>
      </c>
      <c r="CT26" s="265">
        <f>AN26-DWH!AN26</f>
        <v>0</v>
      </c>
      <c r="CU26" s="265" t="e">
        <f>AO26-DWH!AO26</f>
        <v>#VALUE!</v>
      </c>
      <c r="CV26" s="265">
        <f>AP26-DWH!AP26</f>
        <v>0</v>
      </c>
      <c r="CW26" s="265">
        <f>AQ26-DWH!AQ26</f>
        <v>0</v>
      </c>
      <c r="CX26" s="265">
        <f>AR26-DWH!AR26</f>
        <v>0</v>
      </c>
      <c r="CY26" s="265">
        <f>AS26-DWH!AS26</f>
        <v>0</v>
      </c>
      <c r="CZ26" s="265">
        <f>AT26-DWH!AT26</f>
        <v>0</v>
      </c>
      <c r="DA26" s="265">
        <f>AU26-DWH!AU26</f>
        <v>0</v>
      </c>
      <c r="DB26" s="265">
        <f>AV26-DWH!AV26</f>
        <v>0</v>
      </c>
      <c r="DC26" s="265">
        <f>AW26-DWH!AW26</f>
        <v>0</v>
      </c>
      <c r="DD26" s="265">
        <f>AX26-DWH!AX26</f>
        <v>0</v>
      </c>
    </row>
    <row r="27" spans="1:108">
      <c r="A27" s="72"/>
      <c r="B27" s="76" t="s">
        <v>17</v>
      </c>
      <c r="C27" s="86">
        <f>'akt. Monat'!C50</f>
        <v>1190</v>
      </c>
      <c r="D27" s="86">
        <f>'akt. Monat'!D50</f>
        <v>-27</v>
      </c>
      <c r="E27" s="251">
        <f>'akt. Monat'!E50</f>
        <v>-2.2185702547247301E-2</v>
      </c>
      <c r="F27" s="86">
        <f>'akt. Monat'!F50</f>
        <v>1930</v>
      </c>
      <c r="G27" s="86">
        <f>'akt. Monat'!G50</f>
        <v>61</v>
      </c>
      <c r="H27" s="251">
        <f>'akt. Monat'!H50</f>
        <v>3.26377742108079E-2</v>
      </c>
      <c r="I27" s="85">
        <f>'akt. Monat'!I50</f>
        <v>1487</v>
      </c>
      <c r="J27" s="85">
        <f>'akt. Monat'!J50</f>
        <v>180</v>
      </c>
      <c r="K27" s="250">
        <f>'akt. Monat'!K50</f>
        <v>0.137719969395562</v>
      </c>
      <c r="L27" s="85">
        <f>'akt. Monat'!L50</f>
        <v>1591</v>
      </c>
      <c r="M27" s="85">
        <f>'akt. Monat'!M50</f>
        <v>107</v>
      </c>
      <c r="N27" s="250">
        <f>'akt. Monat'!N50</f>
        <v>7.2102425876010803E-2</v>
      </c>
      <c r="O27" s="85">
        <f>'akt. Monat'!O50</f>
        <v>1050</v>
      </c>
      <c r="P27" s="85">
        <f>'akt. Monat'!P50</f>
        <v>-1</v>
      </c>
      <c r="Q27" s="250">
        <f>'akt. Monat'!Q50</f>
        <v>-9.5147478591817299E-4</v>
      </c>
      <c r="R27" s="85">
        <f>'akt. Monat'!R50</f>
        <v>4068</v>
      </c>
      <c r="S27" s="85">
        <f>'akt. Monat'!S50</f>
        <v>156</v>
      </c>
      <c r="T27" s="250">
        <f>'akt. Monat'!T50</f>
        <v>3.9877300613496897E-2</v>
      </c>
      <c r="U27" s="85">
        <f>'akt. Monat'!U50</f>
        <v>3104</v>
      </c>
      <c r="V27" s="85">
        <f>'akt. Monat'!V50</f>
        <v>128</v>
      </c>
      <c r="W27" s="250">
        <f>'akt. Monat'!W50</f>
        <v>4.3010752688171998E-2</v>
      </c>
      <c r="X27" s="85">
        <f>'akt. Monat'!X50</f>
        <v>1642</v>
      </c>
      <c r="Y27" s="85">
        <f>'akt. Monat'!Y50</f>
        <v>81</v>
      </c>
      <c r="Z27" s="250">
        <f>'akt. Monat'!Z50</f>
        <v>5.18898142216528E-2</v>
      </c>
      <c r="AA27" s="85">
        <f>'akt. Monat'!AA50</f>
        <v>2824</v>
      </c>
      <c r="AB27" s="85">
        <f>'akt. Monat'!AB50</f>
        <v>158</v>
      </c>
      <c r="AC27" s="250">
        <f>'akt. Monat'!AC50</f>
        <v>5.9264816204051003E-2</v>
      </c>
      <c r="AD27" s="85">
        <f>'akt. Monat'!AD50</f>
        <v>2832</v>
      </c>
      <c r="AE27" s="85">
        <f>'akt. Monat'!AE50</f>
        <v>310</v>
      </c>
      <c r="AF27" s="250">
        <f>'akt. Monat'!AF50</f>
        <v>0.122918318794607</v>
      </c>
      <c r="AG27" s="85">
        <f>'akt. Monat'!AG50</f>
        <v>2719</v>
      </c>
      <c r="AH27" s="85">
        <f>'akt. Monat'!AH50</f>
        <v>333</v>
      </c>
      <c r="AI27" s="250">
        <f>'akt. Monat'!AI50</f>
        <v>0.139564124056999</v>
      </c>
      <c r="AJ27" s="85">
        <f>'akt. Monat'!AJ50</f>
        <v>1411</v>
      </c>
      <c r="AK27" s="85">
        <f>'akt. Monat'!AK50</f>
        <v>-27</v>
      </c>
      <c r="AL27" s="250">
        <f>'akt. Monat'!AL50</f>
        <v>-1.8776077885952699E-2</v>
      </c>
      <c r="AM27" s="85">
        <f>'akt. Monat'!AM50</f>
        <v>1532</v>
      </c>
      <c r="AN27" s="85">
        <f>'akt. Monat'!AN50</f>
        <v>98</v>
      </c>
      <c r="AO27" s="250">
        <f>'akt. Monat'!AO50</f>
        <v>6.8340306834030695E-2</v>
      </c>
      <c r="AP27" s="85">
        <f>'akt. Monat'!AP50</f>
        <v>1466</v>
      </c>
      <c r="AQ27" s="85">
        <f>'akt. Monat'!AQ50</f>
        <v>35</v>
      </c>
      <c r="AR27" s="250">
        <f>'akt. Monat'!AR50</f>
        <v>2.4458420684835801E-2</v>
      </c>
      <c r="AS27" s="85">
        <f>'akt. Monat'!AS50</f>
        <v>1113</v>
      </c>
      <c r="AT27" s="85">
        <f>'akt. Monat'!AT50</f>
        <v>2</v>
      </c>
      <c r="AU27" s="250">
        <f>'akt. Monat'!AU50</f>
        <v>1.8001800180018001E-3</v>
      </c>
      <c r="AV27" s="85">
        <f>'akt. Monat'!AV50</f>
        <v>29959</v>
      </c>
      <c r="AW27" s="85">
        <f>'akt. Monat'!AW50</f>
        <v>1594</v>
      </c>
      <c r="AX27" s="250">
        <f>'akt. Monat'!AX50</f>
        <v>5.6196016217168999E-2</v>
      </c>
      <c r="BG27" s="262"/>
      <c r="BH27" s="266" t="s">
        <v>17</v>
      </c>
      <c r="BI27" s="265">
        <f>C27-DWH!C27</f>
        <v>0</v>
      </c>
      <c r="BJ27" s="265">
        <f>D27-DWH!D27</f>
        <v>0</v>
      </c>
      <c r="BK27" s="265">
        <f>E27-DWH!E27</f>
        <v>0</v>
      </c>
      <c r="BL27" s="265">
        <f>F27-DWH!F27</f>
        <v>0</v>
      </c>
      <c r="BM27" s="265">
        <f>G27-DWH!G27</f>
        <v>0</v>
      </c>
      <c r="BN27" s="265">
        <f>H27-DWH!H27</f>
        <v>0</v>
      </c>
      <c r="BO27" s="265">
        <f>I27-DWH!I27</f>
        <v>0</v>
      </c>
      <c r="BP27" s="265">
        <f>J27-DWH!J27</f>
        <v>0</v>
      </c>
      <c r="BQ27" s="265">
        <f>K27-DWH!K27</f>
        <v>0</v>
      </c>
      <c r="BR27" s="265">
        <f>L27-DWH!L27</f>
        <v>0</v>
      </c>
      <c r="BS27" s="265">
        <f>M27-DWH!M27</f>
        <v>0</v>
      </c>
      <c r="BT27" s="265">
        <f>N27-DWH!N27</f>
        <v>0</v>
      </c>
      <c r="BU27" s="265">
        <f>O27-DWH!O27</f>
        <v>0</v>
      </c>
      <c r="BV27" s="265">
        <f>P27-DWH!P27</f>
        <v>0</v>
      </c>
      <c r="BW27" s="265">
        <f>Q27-DWH!Q27</f>
        <v>0</v>
      </c>
      <c r="BX27" s="265">
        <f>R27-DWH!R27</f>
        <v>0</v>
      </c>
      <c r="BY27" s="265">
        <f>S27-DWH!S27</f>
        <v>0</v>
      </c>
      <c r="BZ27" s="265">
        <f>T27-DWH!T27</f>
        <v>0</v>
      </c>
      <c r="CA27" s="265">
        <f>U27-DWH!U27</f>
        <v>0</v>
      </c>
      <c r="CB27" s="265">
        <f>V27-DWH!V27</f>
        <v>0</v>
      </c>
      <c r="CC27" s="265">
        <f>W27-DWH!W27</f>
        <v>0</v>
      </c>
      <c r="CD27" s="265">
        <f>X27-DWH!X27</f>
        <v>0</v>
      </c>
      <c r="CE27" s="265">
        <f>Y27-DWH!Y27</f>
        <v>0</v>
      </c>
      <c r="CF27" s="265">
        <f>Z27-DWH!Z27</f>
        <v>0</v>
      </c>
      <c r="CG27" s="265">
        <f>AA27-DWH!AA27</f>
        <v>0</v>
      </c>
      <c r="CH27" s="265">
        <f>AB27-DWH!AB27</f>
        <v>0</v>
      </c>
      <c r="CI27" s="265">
        <f>AC27-DWH!AC27</f>
        <v>0</v>
      </c>
      <c r="CJ27" s="265">
        <f>AD27-DWH!AD27</f>
        <v>0</v>
      </c>
      <c r="CK27" s="265">
        <f>AE27-DWH!AE27</f>
        <v>0</v>
      </c>
      <c r="CL27" s="265">
        <f>AF27-DWH!AF27</f>
        <v>0</v>
      </c>
      <c r="CM27" s="265">
        <f>AG27-DWH!AG27</f>
        <v>0</v>
      </c>
      <c r="CN27" s="265">
        <f>AH27-DWH!AH27</f>
        <v>0</v>
      </c>
      <c r="CO27" s="265">
        <f>AI27-DWH!AI27</f>
        <v>0</v>
      </c>
      <c r="CP27" s="265">
        <f>AJ27-DWH!AJ27</f>
        <v>0</v>
      </c>
      <c r="CQ27" s="265">
        <f>AK27-DWH!AK27</f>
        <v>0</v>
      </c>
      <c r="CR27" s="265">
        <f>AL27-DWH!AL27</f>
        <v>0</v>
      </c>
      <c r="CS27" s="265">
        <f>AM27-DWH!AM27</f>
        <v>0</v>
      </c>
      <c r="CT27" s="265">
        <f>AN27-DWH!AN27</f>
        <v>0</v>
      </c>
      <c r="CU27" s="265">
        <f>AO27-DWH!AO27</f>
        <v>0</v>
      </c>
      <c r="CV27" s="265">
        <f>AP27-DWH!AP27</f>
        <v>0</v>
      </c>
      <c r="CW27" s="265">
        <f>AQ27-DWH!AQ27</f>
        <v>0</v>
      </c>
      <c r="CX27" s="265">
        <f>AR27-DWH!AR27</f>
        <v>0</v>
      </c>
      <c r="CY27" s="265">
        <f>AS27-DWH!AS27</f>
        <v>0</v>
      </c>
      <c r="CZ27" s="265">
        <f>AT27-DWH!AT27</f>
        <v>0</v>
      </c>
      <c r="DA27" s="265">
        <f>AU27-DWH!AU27</f>
        <v>0</v>
      </c>
      <c r="DB27" s="265">
        <f>AV27-DWH!AV27</f>
        <v>0</v>
      </c>
      <c r="DC27" s="265">
        <f>AW27-DWH!AW27</f>
        <v>0</v>
      </c>
      <c r="DD27" s="265">
        <f>AX27-DWH!AX27</f>
        <v>0</v>
      </c>
    </row>
    <row r="28" spans="1:108">
      <c r="A28" s="72"/>
      <c r="B28" s="76" t="s">
        <v>18</v>
      </c>
      <c r="C28" s="86">
        <f>'akt. Monat'!C52</f>
        <v>855</v>
      </c>
      <c r="D28" s="86">
        <f>'akt. Monat'!D52</f>
        <v>73</v>
      </c>
      <c r="E28" s="251">
        <f>'akt. Monat'!E52</f>
        <v>9.3350383631713593E-2</v>
      </c>
      <c r="F28" s="86">
        <f>'akt. Monat'!F52</f>
        <v>1794</v>
      </c>
      <c r="G28" s="86">
        <f>'akt. Monat'!G52</f>
        <v>240</v>
      </c>
      <c r="H28" s="251">
        <f>'akt. Monat'!H52</f>
        <v>0.15444015444015399</v>
      </c>
      <c r="I28" s="85">
        <f>'akt. Monat'!I52</f>
        <v>1116</v>
      </c>
      <c r="J28" s="85">
        <f>'akt. Monat'!J52</f>
        <v>296</v>
      </c>
      <c r="K28" s="250">
        <f>'akt. Monat'!K52</f>
        <v>0.36097560975609799</v>
      </c>
      <c r="L28" s="85">
        <f>'akt. Monat'!L52</f>
        <v>1143</v>
      </c>
      <c r="M28" s="85">
        <f>'akt. Monat'!M52</f>
        <v>262</v>
      </c>
      <c r="N28" s="250">
        <f>'akt. Monat'!N52</f>
        <v>0.29738933030647002</v>
      </c>
      <c r="O28" s="85">
        <f>'akt. Monat'!O52</f>
        <v>827</v>
      </c>
      <c r="P28" s="85">
        <f>'akt. Monat'!P52</f>
        <v>216</v>
      </c>
      <c r="Q28" s="250">
        <f>'akt. Monat'!Q52</f>
        <v>0.353518821603928</v>
      </c>
      <c r="R28" s="85">
        <f>'akt. Monat'!R52</f>
        <v>2333</v>
      </c>
      <c r="S28" s="85">
        <f>'akt. Monat'!S52</f>
        <v>301</v>
      </c>
      <c r="T28" s="250">
        <f>'akt. Monat'!T52</f>
        <v>0.14812992125984301</v>
      </c>
      <c r="U28" s="85">
        <f>'akt. Monat'!U52</f>
        <v>2446</v>
      </c>
      <c r="V28" s="85">
        <f>'akt. Monat'!V52</f>
        <v>286</v>
      </c>
      <c r="W28" s="250">
        <f>'akt. Monat'!W52</f>
        <v>0.132407407407407</v>
      </c>
      <c r="X28" s="85">
        <f>'akt. Monat'!X52</f>
        <v>1336</v>
      </c>
      <c r="Y28" s="85">
        <f>'akt. Monat'!Y52</f>
        <v>399</v>
      </c>
      <c r="Z28" s="250">
        <f>'akt. Monat'!Z52</f>
        <v>0.425827107790822</v>
      </c>
      <c r="AA28" s="85">
        <f>'akt. Monat'!AA52</f>
        <v>1883</v>
      </c>
      <c r="AB28" s="85">
        <f>'akt. Monat'!AB52</f>
        <v>429</v>
      </c>
      <c r="AC28" s="250">
        <f>'akt. Monat'!AC52</f>
        <v>0.29504814305364502</v>
      </c>
      <c r="AD28" s="85">
        <f>'akt. Monat'!AD52</f>
        <v>2304</v>
      </c>
      <c r="AE28" s="85">
        <f>'akt. Monat'!AE52</f>
        <v>568</v>
      </c>
      <c r="AF28" s="250">
        <f>'akt. Monat'!AF52</f>
        <v>0.32718894009216598</v>
      </c>
      <c r="AG28" s="85">
        <f>'akt. Monat'!AG52</f>
        <v>2205</v>
      </c>
      <c r="AH28" s="85">
        <f>'akt. Monat'!AH52</f>
        <v>407</v>
      </c>
      <c r="AI28" s="250">
        <f>'akt. Monat'!AI52</f>
        <v>0.22636262513904301</v>
      </c>
      <c r="AJ28" s="85">
        <f>'akt. Monat'!AJ52</f>
        <v>1145</v>
      </c>
      <c r="AK28" s="85">
        <f>'akt. Monat'!AK52</f>
        <v>175</v>
      </c>
      <c r="AL28" s="250">
        <f>'akt. Monat'!AL52</f>
        <v>0.180412371134021</v>
      </c>
      <c r="AM28" s="85">
        <f>'akt. Monat'!AM52</f>
        <v>980</v>
      </c>
      <c r="AN28" s="85">
        <f>'akt. Monat'!AN52</f>
        <v>102</v>
      </c>
      <c r="AO28" s="250">
        <f>'akt. Monat'!AO52</f>
        <v>0.11617312072892901</v>
      </c>
      <c r="AP28" s="85">
        <f>'akt. Monat'!AP52</f>
        <v>193</v>
      </c>
      <c r="AQ28" s="85">
        <f>'akt. Monat'!AQ52</f>
        <v>-69</v>
      </c>
      <c r="AR28" s="250">
        <f>'akt. Monat'!AR52</f>
        <v>-0.26335877862595403</v>
      </c>
      <c r="AS28" s="85">
        <f>'akt. Monat'!AS52</f>
        <v>148</v>
      </c>
      <c r="AT28" s="85">
        <f>'akt. Monat'!AT52</f>
        <v>-1</v>
      </c>
      <c r="AU28" s="250">
        <f>'akt. Monat'!AU52</f>
        <v>-6.7114093959731499E-3</v>
      </c>
      <c r="AV28" s="85">
        <f>'akt. Monat'!AV52</f>
        <v>20708</v>
      </c>
      <c r="AW28" s="85">
        <f>'akt. Monat'!AW52</f>
        <v>3684</v>
      </c>
      <c r="AX28" s="250">
        <f>'akt. Monat'!AX52</f>
        <v>0.21640037593985001</v>
      </c>
      <c r="BG28" s="262"/>
      <c r="BH28" s="266" t="s">
        <v>18</v>
      </c>
      <c r="BI28" s="265">
        <f>C28-DWH!C28</f>
        <v>0</v>
      </c>
      <c r="BJ28" s="265">
        <f>D28-DWH!D28</f>
        <v>0</v>
      </c>
      <c r="BK28" s="265">
        <f>E28-DWH!E28</f>
        <v>0</v>
      </c>
      <c r="BL28" s="265">
        <f>F28-DWH!F28</f>
        <v>0</v>
      </c>
      <c r="BM28" s="265">
        <f>G28-DWH!G28</f>
        <v>0</v>
      </c>
      <c r="BN28" s="265">
        <f>H28-DWH!H28</f>
        <v>0</v>
      </c>
      <c r="BO28" s="265">
        <f>I28-DWH!I28</f>
        <v>0</v>
      </c>
      <c r="BP28" s="265">
        <f>J28-DWH!J28</f>
        <v>0</v>
      </c>
      <c r="BQ28" s="265">
        <f>K28-DWH!K28</f>
        <v>0</v>
      </c>
      <c r="BR28" s="265">
        <f>L28-DWH!L28</f>
        <v>0</v>
      </c>
      <c r="BS28" s="265">
        <f>M28-DWH!M28</f>
        <v>0</v>
      </c>
      <c r="BT28" s="265">
        <f>N28-DWH!N28</f>
        <v>0</v>
      </c>
      <c r="BU28" s="265">
        <f>O28-DWH!O28</f>
        <v>0</v>
      </c>
      <c r="BV28" s="265">
        <f>P28-DWH!P28</f>
        <v>0</v>
      </c>
      <c r="BW28" s="265">
        <f>Q28-DWH!Q28</f>
        <v>0</v>
      </c>
      <c r="BX28" s="265">
        <f>R28-DWH!R28</f>
        <v>0</v>
      </c>
      <c r="BY28" s="265">
        <f>S28-DWH!S28</f>
        <v>0</v>
      </c>
      <c r="BZ28" s="265">
        <f>T28-DWH!T28</f>
        <v>0</v>
      </c>
      <c r="CA28" s="265">
        <f>U28-DWH!U28</f>
        <v>0</v>
      </c>
      <c r="CB28" s="265">
        <f>V28-DWH!V28</f>
        <v>0</v>
      </c>
      <c r="CC28" s="265">
        <f>W28-DWH!W28</f>
        <v>0</v>
      </c>
      <c r="CD28" s="265">
        <f>X28-DWH!X28</f>
        <v>0</v>
      </c>
      <c r="CE28" s="265">
        <f>Y28-DWH!Y28</f>
        <v>0</v>
      </c>
      <c r="CF28" s="265">
        <f>Z28-DWH!Z28</f>
        <v>0</v>
      </c>
      <c r="CG28" s="265">
        <f>AA28-DWH!AA28</f>
        <v>0</v>
      </c>
      <c r="CH28" s="265">
        <f>AB28-DWH!AB28</f>
        <v>0</v>
      </c>
      <c r="CI28" s="265">
        <f>AC28-DWH!AC28</f>
        <v>0</v>
      </c>
      <c r="CJ28" s="265">
        <f>AD28-DWH!AD28</f>
        <v>0</v>
      </c>
      <c r="CK28" s="265">
        <f>AE28-DWH!AE28</f>
        <v>0</v>
      </c>
      <c r="CL28" s="265">
        <f>AF28-DWH!AF28</f>
        <v>0</v>
      </c>
      <c r="CM28" s="265">
        <f>AG28-DWH!AG28</f>
        <v>0</v>
      </c>
      <c r="CN28" s="265">
        <f>AH28-DWH!AH28</f>
        <v>0</v>
      </c>
      <c r="CO28" s="265">
        <f>AI28-DWH!AI28</f>
        <v>0</v>
      </c>
      <c r="CP28" s="265">
        <f>AJ28-DWH!AJ28</f>
        <v>0</v>
      </c>
      <c r="CQ28" s="265">
        <f>AK28-DWH!AK28</f>
        <v>0</v>
      </c>
      <c r="CR28" s="265">
        <f>AL28-DWH!AL28</f>
        <v>0</v>
      </c>
      <c r="CS28" s="265">
        <f>AM28-DWH!AM28</f>
        <v>0</v>
      </c>
      <c r="CT28" s="265">
        <f>AN28-DWH!AN28</f>
        <v>0</v>
      </c>
      <c r="CU28" s="265">
        <f>AO28-DWH!AO28</f>
        <v>0</v>
      </c>
      <c r="CV28" s="265">
        <f>AP28-DWH!AP28</f>
        <v>0</v>
      </c>
      <c r="CW28" s="265">
        <f>AQ28-DWH!AQ28</f>
        <v>0</v>
      </c>
      <c r="CX28" s="265">
        <f>AR28-DWH!AR28</f>
        <v>0</v>
      </c>
      <c r="CY28" s="265">
        <f>AS28-DWH!AS28</f>
        <v>0</v>
      </c>
      <c r="CZ28" s="265">
        <f>AT28-DWH!AT28</f>
        <v>0</v>
      </c>
      <c r="DA28" s="265">
        <f>AU28-DWH!AU28</f>
        <v>0</v>
      </c>
      <c r="DB28" s="265">
        <f>AV28-DWH!AV28</f>
        <v>0</v>
      </c>
      <c r="DC28" s="265">
        <f>AW28-DWH!AW28</f>
        <v>0</v>
      </c>
      <c r="DD28" s="265">
        <f>AX28-DWH!AX28</f>
        <v>0</v>
      </c>
    </row>
    <row r="29" spans="1:108">
      <c r="A29" s="72"/>
      <c r="B29" s="76" t="s">
        <v>19</v>
      </c>
      <c r="C29" s="86">
        <f>'akt. Monat'!C53</f>
        <v>378</v>
      </c>
      <c r="D29" s="86">
        <f>'akt. Monat'!D53</f>
        <v>25</v>
      </c>
      <c r="E29" s="251">
        <f>'akt. Monat'!E53</f>
        <v>7.0821529745042494E-2</v>
      </c>
      <c r="F29" s="86">
        <f>'akt. Monat'!F53</f>
        <v>955</v>
      </c>
      <c r="G29" s="86">
        <f>'akt. Monat'!G53</f>
        <v>202</v>
      </c>
      <c r="H29" s="251">
        <f>'akt. Monat'!H53</f>
        <v>0.26826029216467501</v>
      </c>
      <c r="I29" s="85">
        <f>'akt. Monat'!I53</f>
        <v>530</v>
      </c>
      <c r="J29" s="85">
        <f>'akt. Monat'!J53</f>
        <v>186</v>
      </c>
      <c r="K29" s="250">
        <f>'akt. Monat'!K53</f>
        <v>0.54069767441860495</v>
      </c>
      <c r="L29" s="85">
        <f>'akt. Monat'!L53</f>
        <v>521</v>
      </c>
      <c r="M29" s="85">
        <f>'akt. Monat'!M53</f>
        <v>162</v>
      </c>
      <c r="N29" s="250">
        <f>'akt. Monat'!N53</f>
        <v>0.45125348189414999</v>
      </c>
      <c r="O29" s="85">
        <f>'akt. Monat'!O53</f>
        <v>421</v>
      </c>
      <c r="P29" s="85">
        <f>'akt. Monat'!P53</f>
        <v>142</v>
      </c>
      <c r="Q29" s="250">
        <f>'akt. Monat'!Q53</f>
        <v>0.50896057347670298</v>
      </c>
      <c r="R29" s="85">
        <f>'akt. Monat'!R53</f>
        <v>943</v>
      </c>
      <c r="S29" s="85">
        <f>'akt. Monat'!S53</f>
        <v>204</v>
      </c>
      <c r="T29" s="250">
        <f>'akt. Monat'!T53</f>
        <v>0.27604871447902601</v>
      </c>
      <c r="U29" s="85">
        <f>'akt. Monat'!U53</f>
        <v>1176</v>
      </c>
      <c r="V29" s="85">
        <f>'akt. Monat'!V53</f>
        <v>210</v>
      </c>
      <c r="W29" s="250">
        <f>'akt. Monat'!W53</f>
        <v>0.217391304347826</v>
      </c>
      <c r="X29" s="85">
        <f>'akt. Monat'!X53</f>
        <v>623</v>
      </c>
      <c r="Y29" s="85">
        <f>'akt. Monat'!Y53</f>
        <v>227</v>
      </c>
      <c r="Z29" s="250">
        <f>'akt. Monat'!Z53</f>
        <v>0.57323232323232298</v>
      </c>
      <c r="AA29" s="85">
        <f>'akt. Monat'!AA53</f>
        <v>829</v>
      </c>
      <c r="AB29" s="85">
        <f>'akt. Monat'!AB53</f>
        <v>258</v>
      </c>
      <c r="AC29" s="250">
        <f>'akt. Monat'!AC53</f>
        <v>0.45183887915936999</v>
      </c>
      <c r="AD29" s="85">
        <f>'akt. Monat'!AD53</f>
        <v>972</v>
      </c>
      <c r="AE29" s="85">
        <f>'akt. Monat'!AE53</f>
        <v>254</v>
      </c>
      <c r="AF29" s="250">
        <f>'akt. Monat'!AF53</f>
        <v>0.35376044568245102</v>
      </c>
      <c r="AG29" s="85">
        <f>'akt. Monat'!AG53</f>
        <v>1025</v>
      </c>
      <c r="AH29" s="85">
        <f>'akt. Monat'!AH53</f>
        <v>300</v>
      </c>
      <c r="AI29" s="250">
        <f>'akt. Monat'!AI53</f>
        <v>0.41379310344827602</v>
      </c>
      <c r="AJ29" s="85">
        <f>'akt. Monat'!AJ53</f>
        <v>584</v>
      </c>
      <c r="AK29" s="85">
        <f>'akt. Monat'!AK53</f>
        <v>149</v>
      </c>
      <c r="AL29" s="250">
        <f>'akt. Monat'!AL53</f>
        <v>0.342528735632184</v>
      </c>
      <c r="AM29" s="85">
        <f>'akt. Monat'!AM53</f>
        <v>438</v>
      </c>
      <c r="AN29" s="85">
        <f>'akt. Monat'!AN53</f>
        <v>61</v>
      </c>
      <c r="AO29" s="250">
        <f>'akt. Monat'!AO53</f>
        <v>0.161803713527851</v>
      </c>
      <c r="AP29" s="85">
        <f>'akt. Monat'!AP53</f>
        <v>82</v>
      </c>
      <c r="AQ29" s="85">
        <f>'akt. Monat'!AQ53</f>
        <v>53</v>
      </c>
      <c r="AR29" s="250">
        <f>'akt. Monat'!AR53</f>
        <v>1.82758620689655</v>
      </c>
      <c r="AS29" s="85">
        <f>'akt. Monat'!AS53</f>
        <v>33</v>
      </c>
      <c r="AT29" s="85">
        <f>'akt. Monat'!AT53</f>
        <v>10</v>
      </c>
      <c r="AU29" s="250">
        <f>'akt. Monat'!AU53</f>
        <v>0.434782608695652</v>
      </c>
      <c r="AV29" s="85">
        <f>'akt. Monat'!AV53</f>
        <v>9510</v>
      </c>
      <c r="AW29" s="85">
        <f>'akt. Monat'!AW53</f>
        <v>2443</v>
      </c>
      <c r="AX29" s="250">
        <f>'akt. Monat'!AX53</f>
        <v>0.34569124097919901</v>
      </c>
      <c r="BG29" s="262"/>
      <c r="BH29" s="266" t="s">
        <v>19</v>
      </c>
      <c r="BI29" s="265">
        <f>C29-DWH!C29</f>
        <v>0</v>
      </c>
      <c r="BJ29" s="265">
        <f>D29-DWH!D29</f>
        <v>0</v>
      </c>
      <c r="BK29" s="265">
        <f>E29-DWH!E29</f>
        <v>0</v>
      </c>
      <c r="BL29" s="265">
        <f>F29-DWH!F29</f>
        <v>0</v>
      </c>
      <c r="BM29" s="265">
        <f>G29-DWH!G29</f>
        <v>0</v>
      </c>
      <c r="BN29" s="265">
        <f>H29-DWH!H29</f>
        <v>0</v>
      </c>
      <c r="BO29" s="265">
        <f>I29-DWH!I29</f>
        <v>0</v>
      </c>
      <c r="BP29" s="265">
        <f>J29-DWH!J29</f>
        <v>0</v>
      </c>
      <c r="BQ29" s="265">
        <f>K29-DWH!K29</f>
        <v>0</v>
      </c>
      <c r="BR29" s="265">
        <f>L29-DWH!L29</f>
        <v>0</v>
      </c>
      <c r="BS29" s="265">
        <f>M29-DWH!M29</f>
        <v>0</v>
      </c>
      <c r="BT29" s="265">
        <f>N29-DWH!N29</f>
        <v>0</v>
      </c>
      <c r="BU29" s="265">
        <f>O29-DWH!O29</f>
        <v>0</v>
      </c>
      <c r="BV29" s="265">
        <f>P29-DWH!P29</f>
        <v>0</v>
      </c>
      <c r="BW29" s="265">
        <f>Q29-DWH!Q29</f>
        <v>0</v>
      </c>
      <c r="BX29" s="265">
        <f>R29-DWH!R29</f>
        <v>0</v>
      </c>
      <c r="BY29" s="265">
        <f>S29-DWH!S29</f>
        <v>0</v>
      </c>
      <c r="BZ29" s="265">
        <f>T29-DWH!T29</f>
        <v>0</v>
      </c>
      <c r="CA29" s="265">
        <f>U29-DWH!U29</f>
        <v>0</v>
      </c>
      <c r="CB29" s="265">
        <f>V29-DWH!V29</f>
        <v>0</v>
      </c>
      <c r="CC29" s="265">
        <f>W29-DWH!W29</f>
        <v>0</v>
      </c>
      <c r="CD29" s="265">
        <f>X29-DWH!X29</f>
        <v>0</v>
      </c>
      <c r="CE29" s="265">
        <f>Y29-DWH!Y29</f>
        <v>0</v>
      </c>
      <c r="CF29" s="265">
        <f>Z29-DWH!Z29</f>
        <v>0</v>
      </c>
      <c r="CG29" s="265">
        <f>AA29-DWH!AA29</f>
        <v>0</v>
      </c>
      <c r="CH29" s="265">
        <f>AB29-DWH!AB29</f>
        <v>0</v>
      </c>
      <c r="CI29" s="265">
        <f>AC29-DWH!AC29</f>
        <v>0</v>
      </c>
      <c r="CJ29" s="265">
        <f>AD29-DWH!AD29</f>
        <v>0</v>
      </c>
      <c r="CK29" s="265">
        <f>AE29-DWH!AE29</f>
        <v>0</v>
      </c>
      <c r="CL29" s="265">
        <f>AF29-DWH!AF29</f>
        <v>0</v>
      </c>
      <c r="CM29" s="265">
        <f>AG29-DWH!AG29</f>
        <v>0</v>
      </c>
      <c r="CN29" s="265">
        <f>AH29-DWH!AH29</f>
        <v>0</v>
      </c>
      <c r="CO29" s="265">
        <f>AI29-DWH!AI29</f>
        <v>0</v>
      </c>
      <c r="CP29" s="265">
        <f>AJ29-DWH!AJ29</f>
        <v>0</v>
      </c>
      <c r="CQ29" s="265">
        <f>AK29-DWH!AK29</f>
        <v>0</v>
      </c>
      <c r="CR29" s="265">
        <f>AL29-DWH!AL29</f>
        <v>0</v>
      </c>
      <c r="CS29" s="265">
        <f>AM29-DWH!AM29</f>
        <v>0</v>
      </c>
      <c r="CT29" s="265">
        <f>AN29-DWH!AN29</f>
        <v>0</v>
      </c>
      <c r="CU29" s="265">
        <f>AO29-DWH!AO29</f>
        <v>0</v>
      </c>
      <c r="CV29" s="265">
        <f>AP29-DWH!AP29</f>
        <v>0</v>
      </c>
      <c r="CW29" s="265">
        <f>AQ29-DWH!AQ29</f>
        <v>0</v>
      </c>
      <c r="CX29" s="265">
        <f>AR29-DWH!AR29</f>
        <v>0</v>
      </c>
      <c r="CY29" s="265">
        <f>AS29-DWH!AS29</f>
        <v>0</v>
      </c>
      <c r="CZ29" s="265">
        <f>AT29-DWH!AT29</f>
        <v>0</v>
      </c>
      <c r="DA29" s="265">
        <f>AU29-DWH!AU29</f>
        <v>0</v>
      </c>
      <c r="DB29" s="265">
        <f>AV29-DWH!AV29</f>
        <v>0</v>
      </c>
      <c r="DC29" s="265">
        <f>AW29-DWH!AW29</f>
        <v>0</v>
      </c>
      <c r="DD29" s="265">
        <f>AX29-DWH!AX29</f>
        <v>0</v>
      </c>
    </row>
    <row r="30" spans="1:108">
      <c r="A30" s="72"/>
      <c r="B30" s="76" t="s">
        <v>20</v>
      </c>
      <c r="C30" s="86">
        <f>'akt. Monat'!C54</f>
        <v>451</v>
      </c>
      <c r="D30" s="86">
        <f>'akt. Monat'!D54</f>
        <v>0</v>
      </c>
      <c r="E30" s="251">
        <f>'akt. Monat'!E54</f>
        <v>0</v>
      </c>
      <c r="F30" s="86">
        <f>'akt. Monat'!F54</f>
        <v>822</v>
      </c>
      <c r="G30" s="86">
        <f>'akt. Monat'!G54</f>
        <v>153</v>
      </c>
      <c r="H30" s="251">
        <f>'akt. Monat'!H54</f>
        <v>0.228699551569507</v>
      </c>
      <c r="I30" s="85">
        <f>'akt. Monat'!I54</f>
        <v>515</v>
      </c>
      <c r="J30" s="85">
        <f>'akt. Monat'!J54</f>
        <v>43</v>
      </c>
      <c r="K30" s="250">
        <f>'akt. Monat'!K54</f>
        <v>9.1101694915254203E-2</v>
      </c>
      <c r="L30" s="85">
        <f>'akt. Monat'!L54</f>
        <v>426</v>
      </c>
      <c r="M30" s="85">
        <f>'akt. Monat'!M54</f>
        <v>51</v>
      </c>
      <c r="N30" s="250">
        <f>'akt. Monat'!N54</f>
        <v>0.13600000000000001</v>
      </c>
      <c r="O30" s="85">
        <f>'akt. Monat'!O54</f>
        <v>142</v>
      </c>
      <c r="P30" s="85">
        <f>'akt. Monat'!P54</f>
        <v>14</v>
      </c>
      <c r="Q30" s="250">
        <f>'akt. Monat'!Q54</f>
        <v>0.109375</v>
      </c>
      <c r="R30" s="85">
        <f>'akt. Monat'!R54</f>
        <v>870</v>
      </c>
      <c r="S30" s="85">
        <f>'akt. Monat'!S54</f>
        <v>79</v>
      </c>
      <c r="T30" s="250">
        <f>'akt. Monat'!T54</f>
        <v>9.9873577749683903E-2</v>
      </c>
      <c r="U30" s="85">
        <f>'akt. Monat'!U54</f>
        <v>1061</v>
      </c>
      <c r="V30" s="85">
        <f>'akt. Monat'!V54</f>
        <v>173</v>
      </c>
      <c r="W30" s="250">
        <f>'akt. Monat'!W54</f>
        <v>0.19481981981981999</v>
      </c>
      <c r="X30" s="85">
        <f>'akt. Monat'!X54</f>
        <v>509</v>
      </c>
      <c r="Y30" s="85">
        <f>'akt. Monat'!Y54</f>
        <v>129</v>
      </c>
      <c r="Z30" s="250">
        <f>'akt. Monat'!Z54</f>
        <v>0.33947368421052598</v>
      </c>
      <c r="AA30" s="85">
        <f>'akt. Monat'!AA54</f>
        <v>602</v>
      </c>
      <c r="AB30" s="85">
        <f>'akt. Monat'!AB54</f>
        <v>128</v>
      </c>
      <c r="AC30" s="250">
        <f>'akt. Monat'!AC54</f>
        <v>0.27004219409282698</v>
      </c>
      <c r="AD30" s="85">
        <f>'akt. Monat'!AD54</f>
        <v>872</v>
      </c>
      <c r="AE30" s="85">
        <f>'akt. Monat'!AE54</f>
        <v>143</v>
      </c>
      <c r="AF30" s="250">
        <f>'akt. Monat'!AF54</f>
        <v>0.19615912208504799</v>
      </c>
      <c r="AG30" s="85">
        <f>'akt. Monat'!AG54</f>
        <v>810</v>
      </c>
      <c r="AH30" s="85">
        <f>'akt. Monat'!AH54</f>
        <v>153</v>
      </c>
      <c r="AI30" s="250">
        <f>'akt. Monat'!AI54</f>
        <v>0.232876712328767</v>
      </c>
      <c r="AJ30" s="85">
        <f>'akt. Monat'!AJ54</f>
        <v>455</v>
      </c>
      <c r="AK30" s="85">
        <f>'akt. Monat'!AK54</f>
        <v>46</v>
      </c>
      <c r="AL30" s="250">
        <f>'akt. Monat'!AL54</f>
        <v>0.112469437652812</v>
      </c>
      <c r="AM30" s="85">
        <f>'akt. Monat'!AM54</f>
        <v>483</v>
      </c>
      <c r="AN30" s="85">
        <f>'akt. Monat'!AN54</f>
        <v>-35</v>
      </c>
      <c r="AO30" s="250">
        <f>'akt. Monat'!AO54</f>
        <v>-6.7567567567567599E-2</v>
      </c>
      <c r="AP30" s="85">
        <f>'akt. Monat'!AP54</f>
        <v>123</v>
      </c>
      <c r="AQ30" s="85">
        <f>'akt. Monat'!AQ54</f>
        <v>-3</v>
      </c>
      <c r="AR30" s="250">
        <f>'akt. Monat'!AR54</f>
        <v>-2.3809523809523801E-2</v>
      </c>
      <c r="AS30" s="85">
        <f>'akt. Monat'!AS54</f>
        <v>77</v>
      </c>
      <c r="AT30" s="85">
        <f>'akt. Monat'!AT54</f>
        <v>-19</v>
      </c>
      <c r="AU30" s="250">
        <f>'akt. Monat'!AU54</f>
        <v>-0.19791666666666699</v>
      </c>
      <c r="AV30" s="85">
        <f>'akt. Monat'!AV54</f>
        <v>8218</v>
      </c>
      <c r="AW30" s="85">
        <f>'akt. Monat'!AW54</f>
        <v>1055</v>
      </c>
      <c r="AX30" s="250">
        <f>'akt. Monat'!AX54</f>
        <v>0.147284657266508</v>
      </c>
      <c r="BG30" s="262"/>
      <c r="BH30" s="266" t="s">
        <v>20</v>
      </c>
      <c r="BI30" s="265">
        <f>C30-DWH!C30</f>
        <v>0</v>
      </c>
      <c r="BJ30" s="265">
        <f>D30-DWH!D30</f>
        <v>0</v>
      </c>
      <c r="BK30" s="265">
        <f>E30-DWH!E30</f>
        <v>0</v>
      </c>
      <c r="BL30" s="265">
        <f>F30-DWH!F30</f>
        <v>0</v>
      </c>
      <c r="BM30" s="265">
        <f>G30-DWH!G30</f>
        <v>0</v>
      </c>
      <c r="BN30" s="265">
        <f>H30-DWH!H30</f>
        <v>0</v>
      </c>
      <c r="BO30" s="265">
        <f>I30-DWH!I30</f>
        <v>0</v>
      </c>
      <c r="BP30" s="265">
        <f>J30-DWH!J30</f>
        <v>0</v>
      </c>
      <c r="BQ30" s="265">
        <f>K30-DWH!K30</f>
        <v>0</v>
      </c>
      <c r="BR30" s="265">
        <f>L30-DWH!L30</f>
        <v>0</v>
      </c>
      <c r="BS30" s="265">
        <f>M30-DWH!M30</f>
        <v>0</v>
      </c>
      <c r="BT30" s="265">
        <f>N30-DWH!N30</f>
        <v>0</v>
      </c>
      <c r="BU30" s="265">
        <f>O30-DWH!O30</f>
        <v>0</v>
      </c>
      <c r="BV30" s="265">
        <f>P30-DWH!P30</f>
        <v>0</v>
      </c>
      <c r="BW30" s="265">
        <f>Q30-DWH!Q30</f>
        <v>0</v>
      </c>
      <c r="BX30" s="265">
        <f>R30-DWH!R30</f>
        <v>0</v>
      </c>
      <c r="BY30" s="265">
        <f>S30-DWH!S30</f>
        <v>0</v>
      </c>
      <c r="BZ30" s="265">
        <f>T30-DWH!T30</f>
        <v>0</v>
      </c>
      <c r="CA30" s="265">
        <f>U30-DWH!U30</f>
        <v>0</v>
      </c>
      <c r="CB30" s="265">
        <f>V30-DWH!V30</f>
        <v>0</v>
      </c>
      <c r="CC30" s="265">
        <f>W30-DWH!W30</f>
        <v>0</v>
      </c>
      <c r="CD30" s="265">
        <f>X30-DWH!X30</f>
        <v>0</v>
      </c>
      <c r="CE30" s="265">
        <f>Y30-DWH!Y30</f>
        <v>0</v>
      </c>
      <c r="CF30" s="265">
        <f>Z30-DWH!Z30</f>
        <v>0</v>
      </c>
      <c r="CG30" s="265">
        <f>AA30-DWH!AA30</f>
        <v>0</v>
      </c>
      <c r="CH30" s="265">
        <f>AB30-DWH!AB30</f>
        <v>0</v>
      </c>
      <c r="CI30" s="265">
        <f>AC30-DWH!AC30</f>
        <v>0</v>
      </c>
      <c r="CJ30" s="265">
        <f>AD30-DWH!AD30</f>
        <v>0</v>
      </c>
      <c r="CK30" s="265">
        <f>AE30-DWH!AE30</f>
        <v>0</v>
      </c>
      <c r="CL30" s="265">
        <f>AF30-DWH!AF30</f>
        <v>0</v>
      </c>
      <c r="CM30" s="265">
        <f>AG30-DWH!AG30</f>
        <v>0</v>
      </c>
      <c r="CN30" s="265">
        <f>AH30-DWH!AH30</f>
        <v>0</v>
      </c>
      <c r="CO30" s="265">
        <f>AI30-DWH!AI30</f>
        <v>0</v>
      </c>
      <c r="CP30" s="265">
        <f>AJ30-DWH!AJ30</f>
        <v>0</v>
      </c>
      <c r="CQ30" s="265">
        <f>AK30-DWH!AK30</f>
        <v>0</v>
      </c>
      <c r="CR30" s="265">
        <f>AL30-DWH!AL30</f>
        <v>0</v>
      </c>
      <c r="CS30" s="265">
        <f>AM30-DWH!AM30</f>
        <v>0</v>
      </c>
      <c r="CT30" s="265">
        <f>AN30-DWH!AN30</f>
        <v>0</v>
      </c>
      <c r="CU30" s="265">
        <f>AO30-DWH!AO30</f>
        <v>0</v>
      </c>
      <c r="CV30" s="265">
        <f>AP30-DWH!AP30</f>
        <v>0</v>
      </c>
      <c r="CW30" s="265">
        <f>AQ30-DWH!AQ30</f>
        <v>0</v>
      </c>
      <c r="CX30" s="265">
        <f>AR30-DWH!AR30</f>
        <v>0</v>
      </c>
      <c r="CY30" s="265">
        <f>AS30-DWH!AS30</f>
        <v>0</v>
      </c>
      <c r="CZ30" s="265">
        <f>AT30-DWH!AT30</f>
        <v>0</v>
      </c>
      <c r="DA30" s="265">
        <f>AU30-DWH!AU30</f>
        <v>0</v>
      </c>
      <c r="DB30" s="265">
        <f>AV30-DWH!AV30</f>
        <v>0</v>
      </c>
      <c r="DC30" s="265">
        <f>AW30-DWH!AW30</f>
        <v>0</v>
      </c>
      <c r="DD30" s="265">
        <f>AX30-DWH!AX30</f>
        <v>0</v>
      </c>
    </row>
    <row r="31" spans="1:108">
      <c r="A31" s="75" t="s">
        <v>22</v>
      </c>
      <c r="B31" s="80" t="s">
        <v>7</v>
      </c>
      <c r="C31" s="86">
        <f>'akt. Monat'!C74</f>
        <v>3457</v>
      </c>
      <c r="D31" s="86">
        <f>'akt. Monat'!D74</f>
        <v>-81</v>
      </c>
      <c r="E31" s="251">
        <f>'akt. Monat'!E74</f>
        <v>-2.2894290559638202E-2</v>
      </c>
      <c r="F31" s="86">
        <f>'akt. Monat'!F74</f>
        <v>4486</v>
      </c>
      <c r="G31" s="86">
        <f>'akt. Monat'!G74</f>
        <v>-204</v>
      </c>
      <c r="H31" s="251">
        <f>'akt. Monat'!H74</f>
        <v>-4.3496801705756899E-2</v>
      </c>
      <c r="I31" s="85">
        <f>'akt. Monat'!I74</f>
        <v>4200</v>
      </c>
      <c r="J31" s="85">
        <f>'akt. Monat'!J74</f>
        <v>202</v>
      </c>
      <c r="K31" s="250">
        <f>'akt. Monat'!K74</f>
        <v>5.0525262631315702E-2</v>
      </c>
      <c r="L31" s="85">
        <f>'akt. Monat'!L74</f>
        <v>4322</v>
      </c>
      <c r="M31" s="85">
        <f>'akt. Monat'!M74</f>
        <v>91</v>
      </c>
      <c r="N31" s="250">
        <f>'akt. Monat'!N74</f>
        <v>2.1507917749940899E-2</v>
      </c>
      <c r="O31" s="85">
        <f>'akt. Monat'!O74</f>
        <v>2903</v>
      </c>
      <c r="P31" s="85">
        <f>'akt. Monat'!P74</f>
        <v>169</v>
      </c>
      <c r="Q31" s="250">
        <f>'akt. Monat'!Q74</f>
        <v>6.1814191660570603E-2</v>
      </c>
      <c r="R31" s="85">
        <f>'akt. Monat'!R74</f>
        <v>9911</v>
      </c>
      <c r="S31" s="85">
        <f>'akt. Monat'!S74</f>
        <v>-286</v>
      </c>
      <c r="T31" s="250">
        <f>'akt. Monat'!T74</f>
        <v>-2.8047464940668801E-2</v>
      </c>
      <c r="U31" s="85">
        <f>'akt. Monat'!U74</f>
        <v>7601</v>
      </c>
      <c r="V31" s="85">
        <f>'akt. Monat'!V74</f>
        <v>46</v>
      </c>
      <c r="W31" s="250">
        <f>'akt. Monat'!W74</f>
        <v>6.08868299139643E-3</v>
      </c>
      <c r="X31" s="85">
        <f>'akt. Monat'!X74</f>
        <v>4262</v>
      </c>
      <c r="Y31" s="85">
        <f>'akt. Monat'!Y74</f>
        <v>192</v>
      </c>
      <c r="Z31" s="250">
        <f>'akt. Monat'!Z74</f>
        <v>4.7174447174447201E-2</v>
      </c>
      <c r="AA31" s="85">
        <f>'akt. Monat'!AA74</f>
        <v>7376</v>
      </c>
      <c r="AB31" s="85">
        <f>'akt. Monat'!AB74</f>
        <v>-256</v>
      </c>
      <c r="AC31" s="250">
        <f>'akt. Monat'!AC74</f>
        <v>-3.3542976939203398E-2</v>
      </c>
      <c r="AD31" s="85">
        <f>'akt. Monat'!AD74</f>
        <v>6863</v>
      </c>
      <c r="AE31" s="85">
        <f>'akt. Monat'!AE74</f>
        <v>223</v>
      </c>
      <c r="AF31" s="250">
        <f>'akt. Monat'!AF74</f>
        <v>3.35843373493976E-2</v>
      </c>
      <c r="AG31" s="85">
        <f>'akt. Monat'!AG74</f>
        <v>6316</v>
      </c>
      <c r="AH31" s="85">
        <f>'akt. Monat'!AH74</f>
        <v>497</v>
      </c>
      <c r="AI31" s="250">
        <f>'akt. Monat'!AI74</f>
        <v>8.5409864237841596E-2</v>
      </c>
      <c r="AJ31" s="85">
        <f>'akt. Monat'!AJ74</f>
        <v>3824</v>
      </c>
      <c r="AK31" s="85">
        <f>'akt. Monat'!AK74</f>
        <v>28</v>
      </c>
      <c r="AL31" s="250">
        <f>'akt. Monat'!AL74</f>
        <v>7.3761854583772402E-3</v>
      </c>
      <c r="AM31" s="85">
        <f>'akt. Monat'!AM74</f>
        <v>3790</v>
      </c>
      <c r="AN31" s="85">
        <f>'akt. Monat'!AN74</f>
        <v>-184</v>
      </c>
      <c r="AO31" s="250">
        <f>'akt. Monat'!AO74</f>
        <v>-4.6300956215400098E-2</v>
      </c>
      <c r="AP31" s="85">
        <f>'akt. Monat'!AP74</f>
        <v>4133</v>
      </c>
      <c r="AQ31" s="85">
        <f>'akt. Monat'!AQ74</f>
        <v>-383</v>
      </c>
      <c r="AR31" s="250">
        <f>'akt. Monat'!AR74</f>
        <v>-8.4809565987599603E-2</v>
      </c>
      <c r="AS31" s="85">
        <f>'akt. Monat'!AS74</f>
        <v>3399</v>
      </c>
      <c r="AT31" s="85">
        <f>'akt. Monat'!AT74</f>
        <v>161</v>
      </c>
      <c r="AU31" s="250">
        <f>'akt. Monat'!AU74</f>
        <v>4.9722050648548503E-2</v>
      </c>
      <c r="AV31" s="85">
        <f>'akt. Monat'!AV74</f>
        <v>76843</v>
      </c>
      <c r="AW31" s="85">
        <f>'akt. Monat'!AW74</f>
        <v>215</v>
      </c>
      <c r="AX31" s="250">
        <f>'akt. Monat'!AX74</f>
        <v>2.80576290650937E-3</v>
      </c>
      <c r="BG31" s="263" t="s">
        <v>22</v>
      </c>
      <c r="BH31" s="264" t="s">
        <v>7</v>
      </c>
      <c r="BI31" s="265">
        <f>C31-DWH!C31</f>
        <v>0</v>
      </c>
      <c r="BJ31" s="265">
        <f>D31-DWH!D31</f>
        <v>0</v>
      </c>
      <c r="BK31" s="265">
        <f>E31-DWH!E31</f>
        <v>0</v>
      </c>
      <c r="BL31" s="265">
        <f>F31-DWH!F31</f>
        <v>0</v>
      </c>
      <c r="BM31" s="265">
        <f>G31-DWH!G31</f>
        <v>0</v>
      </c>
      <c r="BN31" s="265">
        <f>H31-DWH!H31</f>
        <v>0</v>
      </c>
      <c r="BO31" s="265">
        <f>I31-DWH!I31</f>
        <v>0</v>
      </c>
      <c r="BP31" s="265">
        <f>J31-DWH!J31</f>
        <v>0</v>
      </c>
      <c r="BQ31" s="265">
        <f>K31-DWH!K31</f>
        <v>0</v>
      </c>
      <c r="BR31" s="265">
        <f>L31-DWH!L31</f>
        <v>0</v>
      </c>
      <c r="BS31" s="265">
        <f>M31-DWH!M31</f>
        <v>0</v>
      </c>
      <c r="BT31" s="265">
        <f>N31-DWH!N31</f>
        <v>0</v>
      </c>
      <c r="BU31" s="265">
        <f>O31-DWH!O31</f>
        <v>0</v>
      </c>
      <c r="BV31" s="265">
        <f>P31-DWH!P31</f>
        <v>0</v>
      </c>
      <c r="BW31" s="265">
        <f>Q31-DWH!Q31</f>
        <v>0</v>
      </c>
      <c r="BX31" s="265">
        <f>R31-DWH!R31</f>
        <v>0</v>
      </c>
      <c r="BY31" s="265">
        <f>S31-DWH!S31</f>
        <v>0</v>
      </c>
      <c r="BZ31" s="265">
        <f>T31-DWH!T31</f>
        <v>0</v>
      </c>
      <c r="CA31" s="265">
        <f>U31-DWH!U31</f>
        <v>0</v>
      </c>
      <c r="CB31" s="265">
        <f>V31-DWH!V31</f>
        <v>0</v>
      </c>
      <c r="CC31" s="265">
        <f>W31-DWH!W31</f>
        <v>0</v>
      </c>
      <c r="CD31" s="265">
        <f>X31-DWH!X31</f>
        <v>0</v>
      </c>
      <c r="CE31" s="265">
        <f>Y31-DWH!Y31</f>
        <v>0</v>
      </c>
      <c r="CF31" s="265">
        <f>Z31-DWH!Z31</f>
        <v>0</v>
      </c>
      <c r="CG31" s="265">
        <f>AA31-DWH!AA31</f>
        <v>0</v>
      </c>
      <c r="CH31" s="265">
        <f>AB31-DWH!AB31</f>
        <v>0</v>
      </c>
      <c r="CI31" s="265">
        <f>AC31-DWH!AC31</f>
        <v>0</v>
      </c>
      <c r="CJ31" s="265">
        <f>AD31-DWH!AD31</f>
        <v>0</v>
      </c>
      <c r="CK31" s="265">
        <f>AE31-DWH!AE31</f>
        <v>0</v>
      </c>
      <c r="CL31" s="265">
        <f>AF31-DWH!AF31</f>
        <v>0</v>
      </c>
      <c r="CM31" s="265">
        <f>AG31-DWH!AG31</f>
        <v>0</v>
      </c>
      <c r="CN31" s="265">
        <f>AH31-DWH!AH31</f>
        <v>0</v>
      </c>
      <c r="CO31" s="265">
        <f>AI31-DWH!AI31</f>
        <v>0</v>
      </c>
      <c r="CP31" s="265">
        <f>AJ31-DWH!AJ31</f>
        <v>0</v>
      </c>
      <c r="CQ31" s="265">
        <f>AK31-DWH!AK31</f>
        <v>0</v>
      </c>
      <c r="CR31" s="265">
        <f>AL31-DWH!AL31</f>
        <v>0</v>
      </c>
      <c r="CS31" s="265">
        <f>AM31-DWH!AM31</f>
        <v>0</v>
      </c>
      <c r="CT31" s="265">
        <f>AN31-DWH!AN31</f>
        <v>0</v>
      </c>
      <c r="CU31" s="265">
        <f>AO31-DWH!AO31</f>
        <v>0</v>
      </c>
      <c r="CV31" s="265">
        <f>AP31-DWH!AP31</f>
        <v>0</v>
      </c>
      <c r="CW31" s="265">
        <f>AQ31-DWH!AQ31</f>
        <v>0</v>
      </c>
      <c r="CX31" s="265">
        <f>AR31-DWH!AR31</f>
        <v>0</v>
      </c>
      <c r="CY31" s="265">
        <f>AS31-DWH!AS31</f>
        <v>0</v>
      </c>
      <c r="CZ31" s="265">
        <f>AT31-DWH!AT31</f>
        <v>0</v>
      </c>
      <c r="DA31" s="265">
        <f>AU31-DWH!AU31</f>
        <v>0</v>
      </c>
      <c r="DB31" s="265">
        <f>AV31-DWH!AV31</f>
        <v>0</v>
      </c>
      <c r="DC31" s="265">
        <f>AW31-DWH!AW31</f>
        <v>0</v>
      </c>
      <c r="DD31" s="265">
        <f>AX31-DWH!AX31</f>
        <v>0</v>
      </c>
    </row>
    <row r="32" spans="1:108">
      <c r="A32" s="72"/>
      <c r="B32" s="74" t="s">
        <v>8</v>
      </c>
      <c r="C32" s="86">
        <f>'akt. Monat'!C75</f>
        <v>1</v>
      </c>
      <c r="D32" s="86">
        <f>'akt. Monat'!D75</f>
        <v>-1</v>
      </c>
      <c r="E32" s="251">
        <f>'akt. Monat'!E75</f>
        <v>-0.5</v>
      </c>
      <c r="F32" s="86">
        <f>'akt. Monat'!F75</f>
        <v>2</v>
      </c>
      <c r="G32" s="86">
        <f>'akt. Monat'!G75</f>
        <v>1</v>
      </c>
      <c r="H32" s="251">
        <f>'akt. Monat'!H75</f>
        <v>1</v>
      </c>
      <c r="I32" s="85">
        <f>'akt. Monat'!I75</f>
        <v>0</v>
      </c>
      <c r="J32" s="85">
        <f>'akt. Monat'!J75</f>
        <v>-2</v>
      </c>
      <c r="K32" s="250">
        <f>'akt. Monat'!K75</f>
        <v>-1</v>
      </c>
      <c r="L32" s="85">
        <f>'akt. Monat'!L75</f>
        <v>0</v>
      </c>
      <c r="M32" s="85">
        <f>'akt. Monat'!M75</f>
        <v>0</v>
      </c>
      <c r="N32" s="250" t="str">
        <f>'akt. Monat'!N75</f>
        <v>/0</v>
      </c>
      <c r="O32" s="85">
        <f>'akt. Monat'!O75</f>
        <v>0</v>
      </c>
      <c r="P32" s="85">
        <f>'akt. Monat'!P75</f>
        <v>-2</v>
      </c>
      <c r="Q32" s="250">
        <f>'akt. Monat'!Q75</f>
        <v>-1</v>
      </c>
      <c r="R32" s="85">
        <f>'akt. Monat'!R75</f>
        <v>1</v>
      </c>
      <c r="S32" s="85">
        <f>'akt. Monat'!S75</f>
        <v>-2</v>
      </c>
      <c r="T32" s="250">
        <f>'akt. Monat'!T75</f>
        <v>-0.66666666666666696</v>
      </c>
      <c r="U32" s="85">
        <f>'akt. Monat'!U75</f>
        <v>2</v>
      </c>
      <c r="V32" s="85">
        <f>'akt. Monat'!V75</f>
        <v>1</v>
      </c>
      <c r="W32" s="250">
        <f>'akt. Monat'!W75</f>
        <v>1</v>
      </c>
      <c r="X32" s="85">
        <f>'akt. Monat'!X75</f>
        <v>1</v>
      </c>
      <c r="Y32" s="85">
        <f>'akt. Monat'!Y75</f>
        <v>1</v>
      </c>
      <c r="Z32" s="250" t="str">
        <f>'akt. Monat'!Z75</f>
        <v>/0</v>
      </c>
      <c r="AA32" s="85">
        <f>'akt. Monat'!AA75</f>
        <v>0</v>
      </c>
      <c r="AB32" s="85">
        <f>'akt. Monat'!AB75</f>
        <v>-2</v>
      </c>
      <c r="AC32" s="250">
        <f>'akt. Monat'!AC75</f>
        <v>-1</v>
      </c>
      <c r="AD32" s="85">
        <f>'akt. Monat'!AD75</f>
        <v>0</v>
      </c>
      <c r="AE32" s="85">
        <f>'akt. Monat'!AE75</f>
        <v>-2</v>
      </c>
      <c r="AF32" s="250">
        <f>'akt. Monat'!AF75</f>
        <v>-1</v>
      </c>
      <c r="AG32" s="85">
        <f>'akt. Monat'!AG75</f>
        <v>0</v>
      </c>
      <c r="AH32" s="85">
        <f>'akt. Monat'!AH75</f>
        <v>-3</v>
      </c>
      <c r="AI32" s="250">
        <f>'akt. Monat'!AI75</f>
        <v>-1</v>
      </c>
      <c r="AJ32" s="85">
        <f>'akt. Monat'!AJ75</f>
        <v>0</v>
      </c>
      <c r="AK32" s="85">
        <f>'akt. Monat'!AK75</f>
        <v>-1</v>
      </c>
      <c r="AL32" s="250">
        <f>'akt. Monat'!AL75</f>
        <v>-1</v>
      </c>
      <c r="AM32" s="85">
        <f>'akt. Monat'!AM75</f>
        <v>0</v>
      </c>
      <c r="AN32" s="85">
        <f>'akt. Monat'!AN75</f>
        <v>-2</v>
      </c>
      <c r="AO32" s="250">
        <f>'akt. Monat'!AO75</f>
        <v>-1</v>
      </c>
      <c r="AP32" s="85">
        <f>'akt. Monat'!AP75</f>
        <v>4117</v>
      </c>
      <c r="AQ32" s="85">
        <f>'akt. Monat'!AQ75</f>
        <v>-356</v>
      </c>
      <c r="AR32" s="250">
        <f>'akt. Monat'!AR75</f>
        <v>-7.9588642968924705E-2</v>
      </c>
      <c r="AS32" s="85">
        <f>'akt. Monat'!AS75</f>
        <v>3396</v>
      </c>
      <c r="AT32" s="85">
        <f>'akt. Monat'!AT75</f>
        <v>158</v>
      </c>
      <c r="AU32" s="250">
        <f>'akt. Monat'!AU75</f>
        <v>4.8795552810376799E-2</v>
      </c>
      <c r="AV32" s="85">
        <f>'akt. Monat'!AV75</f>
        <v>7520</v>
      </c>
      <c r="AW32" s="85">
        <f>'akt. Monat'!AW75</f>
        <v>-212</v>
      </c>
      <c r="AX32" s="250">
        <f>'akt. Monat'!AX75</f>
        <v>-2.7418520434557701E-2</v>
      </c>
      <c r="BG32" s="262"/>
      <c r="BH32" s="267" t="s">
        <v>8</v>
      </c>
      <c r="BI32" s="265">
        <f>C32-DWH!C32</f>
        <v>0</v>
      </c>
      <c r="BJ32" s="265">
        <f>D32-DWH!D32</f>
        <v>0</v>
      </c>
      <c r="BK32" s="265">
        <f>E32-DWH!E32</f>
        <v>0</v>
      </c>
      <c r="BL32" s="265">
        <f>F32-DWH!F32</f>
        <v>0</v>
      </c>
      <c r="BM32" s="265">
        <f>G32-DWH!G32</f>
        <v>0</v>
      </c>
      <c r="BN32" s="265">
        <f>H32-DWH!H32</f>
        <v>0</v>
      </c>
      <c r="BO32" s="265">
        <f>I32-DWH!I32</f>
        <v>0</v>
      </c>
      <c r="BP32" s="265">
        <f>J32-DWH!J32</f>
        <v>0</v>
      </c>
      <c r="BQ32" s="265">
        <f>K32-DWH!K32</f>
        <v>0</v>
      </c>
      <c r="BR32" s="265">
        <f>L32-DWH!L32</f>
        <v>0</v>
      </c>
      <c r="BS32" s="265">
        <f>M32-DWH!M32</f>
        <v>0</v>
      </c>
      <c r="BT32" s="265" t="e">
        <f>N32-DWH!N32</f>
        <v>#VALUE!</v>
      </c>
      <c r="BU32" s="265">
        <f>O32-DWH!O32</f>
        <v>0</v>
      </c>
      <c r="BV32" s="265">
        <f>P32-DWH!P32</f>
        <v>0</v>
      </c>
      <c r="BW32" s="265">
        <f>Q32-DWH!Q32</f>
        <v>0</v>
      </c>
      <c r="BX32" s="265">
        <f>R32-DWH!R32</f>
        <v>0</v>
      </c>
      <c r="BY32" s="265">
        <f>S32-DWH!S32</f>
        <v>0</v>
      </c>
      <c r="BZ32" s="265">
        <f>T32-DWH!T32</f>
        <v>0</v>
      </c>
      <c r="CA32" s="265">
        <f>U32-DWH!U32</f>
        <v>0</v>
      </c>
      <c r="CB32" s="265">
        <f>V32-DWH!V32</f>
        <v>0</v>
      </c>
      <c r="CC32" s="265">
        <f>W32-DWH!W32</f>
        <v>0</v>
      </c>
      <c r="CD32" s="265">
        <f>X32-DWH!X32</f>
        <v>0</v>
      </c>
      <c r="CE32" s="265">
        <f>Y32-DWH!Y32</f>
        <v>0</v>
      </c>
      <c r="CF32" s="265" t="e">
        <f>Z32-DWH!Z32</f>
        <v>#VALUE!</v>
      </c>
      <c r="CG32" s="265">
        <f>AA32-DWH!AA32</f>
        <v>0</v>
      </c>
      <c r="CH32" s="265">
        <f>AB32-DWH!AB32</f>
        <v>0</v>
      </c>
      <c r="CI32" s="265">
        <f>AC32-DWH!AC32</f>
        <v>0</v>
      </c>
      <c r="CJ32" s="265">
        <f>AD32-DWH!AD32</f>
        <v>0</v>
      </c>
      <c r="CK32" s="265">
        <f>AE32-DWH!AE32</f>
        <v>0</v>
      </c>
      <c r="CL32" s="265">
        <f>AF32-DWH!AF32</f>
        <v>0</v>
      </c>
      <c r="CM32" s="265">
        <f>AG32-DWH!AG32</f>
        <v>0</v>
      </c>
      <c r="CN32" s="265">
        <f>AH32-DWH!AH32</f>
        <v>0</v>
      </c>
      <c r="CO32" s="265">
        <f>AI32-DWH!AI32</f>
        <v>0</v>
      </c>
      <c r="CP32" s="265">
        <f>AJ32-DWH!AJ32</f>
        <v>0</v>
      </c>
      <c r="CQ32" s="265">
        <f>AK32-DWH!AK32</f>
        <v>0</v>
      </c>
      <c r="CR32" s="265">
        <f>AL32-DWH!AL32</f>
        <v>0</v>
      </c>
      <c r="CS32" s="265">
        <f>AM32-DWH!AM32</f>
        <v>0</v>
      </c>
      <c r="CT32" s="265">
        <f>AN32-DWH!AN32</f>
        <v>0</v>
      </c>
      <c r="CU32" s="265">
        <f>AO32-DWH!AO32</f>
        <v>0</v>
      </c>
      <c r="CV32" s="265">
        <f>AP32-DWH!AP32</f>
        <v>0</v>
      </c>
      <c r="CW32" s="265">
        <f>AQ32-DWH!AQ32</f>
        <v>0</v>
      </c>
      <c r="CX32" s="265">
        <f>AR32-DWH!AR32</f>
        <v>0</v>
      </c>
      <c r="CY32" s="265">
        <f>AS32-DWH!AS32</f>
        <v>0</v>
      </c>
      <c r="CZ32" s="265">
        <f>AT32-DWH!AT32</f>
        <v>0</v>
      </c>
      <c r="DA32" s="265">
        <f>AU32-DWH!AU32</f>
        <v>0</v>
      </c>
      <c r="DB32" s="265">
        <f>AV32-DWH!AV32</f>
        <v>0</v>
      </c>
      <c r="DC32" s="265">
        <f>AW32-DWH!AW32</f>
        <v>0</v>
      </c>
      <c r="DD32" s="265">
        <f>AX32-DWH!AX32</f>
        <v>0</v>
      </c>
    </row>
    <row r="33" spans="1:108">
      <c r="A33" s="72"/>
      <c r="B33" s="74" t="s">
        <v>9</v>
      </c>
      <c r="C33" s="86">
        <f>'akt. Monat'!C76</f>
        <v>1116</v>
      </c>
      <c r="D33" s="86">
        <f>'akt. Monat'!D76</f>
        <v>24</v>
      </c>
      <c r="E33" s="251">
        <f>'akt. Monat'!E76</f>
        <v>2.1978021978022001E-2</v>
      </c>
      <c r="F33" s="86">
        <f>'akt. Monat'!F76</f>
        <v>1466</v>
      </c>
      <c r="G33" s="86">
        <f>'akt. Monat'!G76</f>
        <v>-36</v>
      </c>
      <c r="H33" s="251">
        <f>'akt. Monat'!H76</f>
        <v>-2.3968042609853499E-2</v>
      </c>
      <c r="I33" s="85">
        <f>'akt. Monat'!I76</f>
        <v>1418</v>
      </c>
      <c r="J33" s="85">
        <f>'akt. Monat'!J76</f>
        <v>114</v>
      </c>
      <c r="K33" s="250">
        <f>'akt. Monat'!K76</f>
        <v>8.7423312883435605E-2</v>
      </c>
      <c r="L33" s="85">
        <f>'akt. Monat'!L76</f>
        <v>1432</v>
      </c>
      <c r="M33" s="85">
        <f>'akt. Monat'!M76</f>
        <v>38</v>
      </c>
      <c r="N33" s="250">
        <f>'akt. Monat'!N76</f>
        <v>2.7259684361549501E-2</v>
      </c>
      <c r="O33" s="85">
        <f>'akt. Monat'!O76</f>
        <v>990</v>
      </c>
      <c r="P33" s="85">
        <f>'akt. Monat'!P76</f>
        <v>46</v>
      </c>
      <c r="Q33" s="250">
        <f>'akt. Monat'!Q76</f>
        <v>4.8728813559322001E-2</v>
      </c>
      <c r="R33" s="85">
        <f>'akt. Monat'!R76</f>
        <v>3109</v>
      </c>
      <c r="S33" s="85">
        <f>'akt. Monat'!S76</f>
        <v>-21</v>
      </c>
      <c r="T33" s="250">
        <f>'akt. Monat'!T76</f>
        <v>-6.7092651757188499E-3</v>
      </c>
      <c r="U33" s="85">
        <f>'akt. Monat'!U76</f>
        <v>2537</v>
      </c>
      <c r="V33" s="85">
        <f>'akt. Monat'!V76</f>
        <v>101</v>
      </c>
      <c r="W33" s="250">
        <f>'akt. Monat'!W76</f>
        <v>4.1461412151067301E-2</v>
      </c>
      <c r="X33" s="85">
        <f>'akt. Monat'!X76</f>
        <v>1427</v>
      </c>
      <c r="Y33" s="85">
        <f>'akt. Monat'!Y76</f>
        <v>86</v>
      </c>
      <c r="Z33" s="250">
        <f>'akt. Monat'!Z76</f>
        <v>6.4131245339298995E-2</v>
      </c>
      <c r="AA33" s="85">
        <f>'akt. Monat'!AA76</f>
        <v>2435</v>
      </c>
      <c r="AB33" s="85">
        <f>'akt. Monat'!AB76</f>
        <v>14</v>
      </c>
      <c r="AC33" s="250">
        <f>'akt. Monat'!AC76</f>
        <v>5.78273440726972E-3</v>
      </c>
      <c r="AD33" s="85">
        <f>'akt. Monat'!AD76</f>
        <v>2284</v>
      </c>
      <c r="AE33" s="85">
        <f>'akt. Monat'!AE76</f>
        <v>110</v>
      </c>
      <c r="AF33" s="250">
        <f>'akt. Monat'!AF76</f>
        <v>5.05979760809568E-2</v>
      </c>
      <c r="AG33" s="85">
        <f>'akt. Monat'!AG76</f>
        <v>2072</v>
      </c>
      <c r="AH33" s="85">
        <f>'akt. Monat'!AH76</f>
        <v>161</v>
      </c>
      <c r="AI33" s="250">
        <f>'akt. Monat'!AI76</f>
        <v>8.4249084249084297E-2</v>
      </c>
      <c r="AJ33" s="85">
        <f>'akt. Monat'!AJ76</f>
        <v>1268</v>
      </c>
      <c r="AK33" s="85">
        <f>'akt. Monat'!AK76</f>
        <v>-50</v>
      </c>
      <c r="AL33" s="250">
        <f>'akt. Monat'!AL76</f>
        <v>-3.7936267071320202E-2</v>
      </c>
      <c r="AM33" s="85">
        <f>'akt. Monat'!AM76</f>
        <v>1298</v>
      </c>
      <c r="AN33" s="85">
        <f>'akt. Monat'!AN76</f>
        <v>-33</v>
      </c>
      <c r="AO33" s="250">
        <f>'akt. Monat'!AO76</f>
        <v>-2.4793388429752101E-2</v>
      </c>
      <c r="AP33" s="85">
        <f>'akt. Monat'!AP76</f>
        <v>0</v>
      </c>
      <c r="AQ33" s="85">
        <f>'akt. Monat'!AQ76</f>
        <v>0</v>
      </c>
      <c r="AR33" s="250" t="str">
        <f>'akt. Monat'!AR76</f>
        <v>/0</v>
      </c>
      <c r="AS33" s="85">
        <f>'akt. Monat'!AS76</f>
        <v>0</v>
      </c>
      <c r="AT33" s="85">
        <f>'akt. Monat'!AT76</f>
        <v>0</v>
      </c>
      <c r="AU33" s="250" t="str">
        <f>'akt. Monat'!AU76</f>
        <v>/0</v>
      </c>
      <c r="AV33" s="85">
        <f>'akt. Monat'!AV76</f>
        <v>22852</v>
      </c>
      <c r="AW33" s="85">
        <f>'akt. Monat'!AW76</f>
        <v>554</v>
      </c>
      <c r="AX33" s="250">
        <f>'akt. Monat'!AX76</f>
        <v>2.48452776033725E-2</v>
      </c>
      <c r="BG33" s="262"/>
      <c r="BH33" s="267" t="s">
        <v>9</v>
      </c>
      <c r="BI33" s="265">
        <f>C33-DWH!C33</f>
        <v>0</v>
      </c>
      <c r="BJ33" s="265">
        <f>D33-DWH!D33</f>
        <v>0</v>
      </c>
      <c r="BK33" s="265">
        <f>E33-DWH!E33</f>
        <v>0</v>
      </c>
      <c r="BL33" s="265">
        <f>F33-DWH!F33</f>
        <v>0</v>
      </c>
      <c r="BM33" s="265">
        <f>G33-DWH!G33</f>
        <v>0</v>
      </c>
      <c r="BN33" s="265">
        <f>H33-DWH!H33</f>
        <v>0</v>
      </c>
      <c r="BO33" s="265">
        <f>I33-DWH!I33</f>
        <v>0</v>
      </c>
      <c r="BP33" s="265">
        <f>J33-DWH!J33</f>
        <v>0</v>
      </c>
      <c r="BQ33" s="265">
        <f>K33-DWH!K33</f>
        <v>0</v>
      </c>
      <c r="BR33" s="265">
        <f>L33-DWH!L33</f>
        <v>0</v>
      </c>
      <c r="BS33" s="265">
        <f>M33-DWH!M33</f>
        <v>0</v>
      </c>
      <c r="BT33" s="265">
        <f>N33-DWH!N33</f>
        <v>0</v>
      </c>
      <c r="BU33" s="265">
        <f>O33-DWH!O33</f>
        <v>0</v>
      </c>
      <c r="BV33" s="265">
        <f>P33-DWH!P33</f>
        <v>0</v>
      </c>
      <c r="BW33" s="265">
        <f>Q33-DWH!Q33</f>
        <v>0</v>
      </c>
      <c r="BX33" s="265">
        <f>R33-DWH!R33</f>
        <v>0</v>
      </c>
      <c r="BY33" s="265">
        <f>S33-DWH!S33</f>
        <v>0</v>
      </c>
      <c r="BZ33" s="265">
        <f>T33-DWH!T33</f>
        <v>0</v>
      </c>
      <c r="CA33" s="265">
        <f>U33-DWH!U33</f>
        <v>0</v>
      </c>
      <c r="CB33" s="265">
        <f>V33-DWH!V33</f>
        <v>0</v>
      </c>
      <c r="CC33" s="265">
        <f>W33-DWH!W33</f>
        <v>0</v>
      </c>
      <c r="CD33" s="265">
        <f>X33-DWH!X33</f>
        <v>0</v>
      </c>
      <c r="CE33" s="265">
        <f>Y33-DWH!Y33</f>
        <v>0</v>
      </c>
      <c r="CF33" s="265">
        <f>Z33-DWH!Z33</f>
        <v>0</v>
      </c>
      <c r="CG33" s="265">
        <f>AA33-DWH!AA33</f>
        <v>0</v>
      </c>
      <c r="CH33" s="265">
        <f>AB33-DWH!AB33</f>
        <v>0</v>
      </c>
      <c r="CI33" s="265">
        <f>AC33-DWH!AC33</f>
        <v>0</v>
      </c>
      <c r="CJ33" s="265">
        <f>AD33-DWH!AD33</f>
        <v>0</v>
      </c>
      <c r="CK33" s="265">
        <f>AE33-DWH!AE33</f>
        <v>0</v>
      </c>
      <c r="CL33" s="265">
        <f>AF33-DWH!AF33</f>
        <v>0</v>
      </c>
      <c r="CM33" s="265">
        <f>AG33-DWH!AG33</f>
        <v>0</v>
      </c>
      <c r="CN33" s="265">
        <f>AH33-DWH!AH33</f>
        <v>0</v>
      </c>
      <c r="CO33" s="265">
        <f>AI33-DWH!AI33</f>
        <v>0</v>
      </c>
      <c r="CP33" s="265">
        <f>AJ33-DWH!AJ33</f>
        <v>0</v>
      </c>
      <c r="CQ33" s="265">
        <f>AK33-DWH!AK33</f>
        <v>0</v>
      </c>
      <c r="CR33" s="265">
        <f>AL33-DWH!AL33</f>
        <v>0</v>
      </c>
      <c r="CS33" s="265">
        <f>AM33-DWH!AM33</f>
        <v>0</v>
      </c>
      <c r="CT33" s="265">
        <f>AN33-DWH!AN33</f>
        <v>0</v>
      </c>
      <c r="CU33" s="265">
        <f>AO33-DWH!AO33</f>
        <v>0</v>
      </c>
      <c r="CV33" s="265">
        <f>AP33-DWH!AP33</f>
        <v>0</v>
      </c>
      <c r="CW33" s="265">
        <f>AQ33-DWH!AQ33</f>
        <v>0</v>
      </c>
      <c r="CX33" s="265" t="e">
        <f>AR33-DWH!AR33</f>
        <v>#VALUE!</v>
      </c>
      <c r="CY33" s="265">
        <f>AS33-DWH!AS33</f>
        <v>0</v>
      </c>
      <c r="CZ33" s="265">
        <f>AT33-DWH!AT33</f>
        <v>0</v>
      </c>
      <c r="DA33" s="265" t="e">
        <f>AU33-DWH!AU33</f>
        <v>#VALUE!</v>
      </c>
      <c r="DB33" s="265">
        <f>AV33-DWH!AV33</f>
        <v>0</v>
      </c>
      <c r="DC33" s="265">
        <f>AW33-DWH!AW33</f>
        <v>0</v>
      </c>
      <c r="DD33" s="265">
        <f>AX33-DWH!AX33</f>
        <v>0</v>
      </c>
    </row>
    <row r="34" spans="1:108">
      <c r="A34" s="72"/>
      <c r="B34" s="74" t="s">
        <v>11</v>
      </c>
      <c r="C34" s="86">
        <f>'akt. Monat'!C77</f>
        <v>1637</v>
      </c>
      <c r="D34" s="86">
        <f>'akt. Monat'!D77</f>
        <v>-100</v>
      </c>
      <c r="E34" s="251">
        <f>'akt. Monat'!E77</f>
        <v>-5.7570523891767401E-2</v>
      </c>
      <c r="F34" s="86">
        <f>'akt. Monat'!F77</f>
        <v>2334</v>
      </c>
      <c r="G34" s="86">
        <f>'akt. Monat'!G77</f>
        <v>-202</v>
      </c>
      <c r="H34" s="251">
        <f>'akt. Monat'!H77</f>
        <v>-7.96529968454259E-2</v>
      </c>
      <c r="I34" s="85">
        <f>'akt. Monat'!I77</f>
        <v>1570</v>
      </c>
      <c r="J34" s="85">
        <f>'akt. Monat'!J77</f>
        <v>-14</v>
      </c>
      <c r="K34" s="250">
        <f>'akt. Monat'!K77</f>
        <v>-8.8383838383838398E-3</v>
      </c>
      <c r="L34" s="85">
        <f>'akt. Monat'!L77</f>
        <v>1558</v>
      </c>
      <c r="M34" s="85">
        <f>'akt. Monat'!M77</f>
        <v>-75</v>
      </c>
      <c r="N34" s="250">
        <f>'akt. Monat'!N77</f>
        <v>-4.5927740355174503E-2</v>
      </c>
      <c r="O34" s="85">
        <f>'akt. Monat'!O77</f>
        <v>994</v>
      </c>
      <c r="P34" s="85">
        <f>'akt. Monat'!P77</f>
        <v>14</v>
      </c>
      <c r="Q34" s="250">
        <f>'akt. Monat'!Q77</f>
        <v>1.4285714285714299E-2</v>
      </c>
      <c r="R34" s="85">
        <f>'akt. Monat'!R77</f>
        <v>5629</v>
      </c>
      <c r="S34" s="85">
        <f>'akt. Monat'!S77</f>
        <v>-354</v>
      </c>
      <c r="T34" s="250">
        <f>'akt. Monat'!T77</f>
        <v>-5.9167641651345498E-2</v>
      </c>
      <c r="U34" s="85">
        <f>'akt. Monat'!U77</f>
        <v>3482</v>
      </c>
      <c r="V34" s="85">
        <f>'akt. Monat'!V77</f>
        <v>-210</v>
      </c>
      <c r="W34" s="250">
        <f>'akt. Monat'!W77</f>
        <v>-5.6879739978331498E-2</v>
      </c>
      <c r="X34" s="85">
        <f>'akt. Monat'!X77</f>
        <v>1741</v>
      </c>
      <c r="Y34" s="85">
        <f>'akt. Monat'!Y77</f>
        <v>7</v>
      </c>
      <c r="Z34" s="250">
        <f>'akt. Monat'!Z77</f>
        <v>4.0369088811995401E-3</v>
      </c>
      <c r="AA34" s="85">
        <f>'akt. Monat'!AA77</f>
        <v>3401</v>
      </c>
      <c r="AB34" s="85">
        <f>'akt. Monat'!AB77</f>
        <v>-318</v>
      </c>
      <c r="AC34" s="250">
        <f>'akt. Monat'!AC77</f>
        <v>-8.5506856681903706E-2</v>
      </c>
      <c r="AD34" s="85">
        <f>'akt. Monat'!AD77</f>
        <v>3451</v>
      </c>
      <c r="AE34" s="85">
        <f>'akt. Monat'!AE77</f>
        <v>108</v>
      </c>
      <c r="AF34" s="250">
        <f>'akt. Monat'!AF77</f>
        <v>3.2306311696081398E-2</v>
      </c>
      <c r="AG34" s="85">
        <f>'akt. Monat'!AG77</f>
        <v>2701</v>
      </c>
      <c r="AH34" s="85">
        <f>'akt. Monat'!AH77</f>
        <v>141</v>
      </c>
      <c r="AI34" s="250">
        <f>'akt. Monat'!AI77</f>
        <v>5.5078124999999999E-2</v>
      </c>
      <c r="AJ34" s="85">
        <f>'akt. Monat'!AJ77</f>
        <v>1591</v>
      </c>
      <c r="AK34" s="85">
        <f>'akt. Monat'!AK77</f>
        <v>-51</v>
      </c>
      <c r="AL34" s="250">
        <f>'akt. Monat'!AL77</f>
        <v>-3.1059683313032899E-2</v>
      </c>
      <c r="AM34" s="85">
        <f>'akt. Monat'!AM77</f>
        <v>1847</v>
      </c>
      <c r="AN34" s="85">
        <f>'akt. Monat'!AN77</f>
        <v>-206</v>
      </c>
      <c r="AO34" s="250">
        <f>'akt. Monat'!AO77</f>
        <v>-0.10034096444228</v>
      </c>
      <c r="AP34" s="85">
        <f>'akt. Monat'!AP77</f>
        <v>2604</v>
      </c>
      <c r="AQ34" s="85">
        <f>'akt. Monat'!AQ77</f>
        <v>-412</v>
      </c>
      <c r="AR34" s="250">
        <f>'akt. Monat'!AR77</f>
        <v>-0.13660477453580899</v>
      </c>
      <c r="AS34" s="85">
        <f>'akt. Monat'!AS77</f>
        <v>1966</v>
      </c>
      <c r="AT34" s="85">
        <f>'akt. Monat'!AT77</f>
        <v>51</v>
      </c>
      <c r="AU34" s="250">
        <f>'akt. Monat'!AU77</f>
        <v>2.66318537859008E-2</v>
      </c>
      <c r="AV34" s="85">
        <f>'akt. Monat'!AV77</f>
        <v>36506</v>
      </c>
      <c r="AW34" s="85">
        <f>'akt. Monat'!AW77</f>
        <v>-1621</v>
      </c>
      <c r="AX34" s="250">
        <f>'akt. Monat'!AX77</f>
        <v>-4.2515802449707603E-2</v>
      </c>
      <c r="BG34" s="262"/>
      <c r="BH34" s="267" t="s">
        <v>11</v>
      </c>
      <c r="BI34" s="265">
        <f>C34-DWH!C34</f>
        <v>0</v>
      </c>
      <c r="BJ34" s="265">
        <f>D34-DWH!D34</f>
        <v>0</v>
      </c>
      <c r="BK34" s="265">
        <f>E34-DWH!E34</f>
        <v>0</v>
      </c>
      <c r="BL34" s="265">
        <f>F34-DWH!F34</f>
        <v>0</v>
      </c>
      <c r="BM34" s="265">
        <f>G34-DWH!G34</f>
        <v>0</v>
      </c>
      <c r="BN34" s="265">
        <f>H34-DWH!H34</f>
        <v>0</v>
      </c>
      <c r="BO34" s="265">
        <f>I34-DWH!I34</f>
        <v>0</v>
      </c>
      <c r="BP34" s="265">
        <f>J34-DWH!J34</f>
        <v>0</v>
      </c>
      <c r="BQ34" s="265">
        <f>K34-DWH!K34</f>
        <v>0</v>
      </c>
      <c r="BR34" s="265">
        <f>L34-DWH!L34</f>
        <v>0</v>
      </c>
      <c r="BS34" s="265">
        <f>M34-DWH!M34</f>
        <v>0</v>
      </c>
      <c r="BT34" s="265">
        <f>N34-DWH!N34</f>
        <v>0</v>
      </c>
      <c r="BU34" s="265">
        <f>O34-DWH!O34</f>
        <v>0</v>
      </c>
      <c r="BV34" s="265">
        <f>P34-DWH!P34</f>
        <v>0</v>
      </c>
      <c r="BW34" s="265">
        <f>Q34-DWH!Q34</f>
        <v>0</v>
      </c>
      <c r="BX34" s="265">
        <f>R34-DWH!R34</f>
        <v>0</v>
      </c>
      <c r="BY34" s="265">
        <f>S34-DWH!S34</f>
        <v>0</v>
      </c>
      <c r="BZ34" s="265">
        <f>T34-DWH!T34</f>
        <v>0</v>
      </c>
      <c r="CA34" s="265">
        <f>U34-DWH!U34</f>
        <v>0</v>
      </c>
      <c r="CB34" s="265">
        <f>V34-DWH!V34</f>
        <v>0</v>
      </c>
      <c r="CC34" s="265">
        <f>W34-DWH!W34</f>
        <v>0</v>
      </c>
      <c r="CD34" s="265">
        <f>X34-DWH!X34</f>
        <v>0</v>
      </c>
      <c r="CE34" s="265">
        <f>Y34-DWH!Y34</f>
        <v>0</v>
      </c>
      <c r="CF34" s="265">
        <f>Z34-DWH!Z34</f>
        <v>0</v>
      </c>
      <c r="CG34" s="265">
        <f>AA34-DWH!AA34</f>
        <v>0</v>
      </c>
      <c r="CH34" s="265">
        <f>AB34-DWH!AB34</f>
        <v>0</v>
      </c>
      <c r="CI34" s="265">
        <f>AC34-DWH!AC34</f>
        <v>0</v>
      </c>
      <c r="CJ34" s="265">
        <f>AD34-DWH!AD34</f>
        <v>0</v>
      </c>
      <c r="CK34" s="265">
        <f>AE34-DWH!AE34</f>
        <v>0</v>
      </c>
      <c r="CL34" s="265">
        <f>AF34-DWH!AF34</f>
        <v>0</v>
      </c>
      <c r="CM34" s="265">
        <f>AG34-DWH!AG34</f>
        <v>0</v>
      </c>
      <c r="CN34" s="265">
        <f>AH34-DWH!AH34</f>
        <v>0</v>
      </c>
      <c r="CO34" s="265">
        <f>AI34-DWH!AI34</f>
        <v>0</v>
      </c>
      <c r="CP34" s="265">
        <f>AJ34-DWH!AJ34</f>
        <v>0</v>
      </c>
      <c r="CQ34" s="265">
        <f>AK34-DWH!AK34</f>
        <v>0</v>
      </c>
      <c r="CR34" s="265">
        <f>AL34-DWH!AL34</f>
        <v>0</v>
      </c>
      <c r="CS34" s="265">
        <f>AM34-DWH!AM34</f>
        <v>0</v>
      </c>
      <c r="CT34" s="265">
        <f>AN34-DWH!AN34</f>
        <v>0</v>
      </c>
      <c r="CU34" s="265">
        <f>AO34-DWH!AO34</f>
        <v>0</v>
      </c>
      <c r="CV34" s="265">
        <f>AP34-DWH!AP34</f>
        <v>0</v>
      </c>
      <c r="CW34" s="265">
        <f>AQ34-DWH!AQ34</f>
        <v>0</v>
      </c>
      <c r="CX34" s="265">
        <f>AR34-DWH!AR34</f>
        <v>0</v>
      </c>
      <c r="CY34" s="265">
        <f>AS34-DWH!AS34</f>
        <v>0</v>
      </c>
      <c r="CZ34" s="265">
        <f>AT34-DWH!AT34</f>
        <v>0</v>
      </c>
      <c r="DA34" s="265">
        <f>AU34-DWH!AU34</f>
        <v>0</v>
      </c>
      <c r="DB34" s="265">
        <f>AV34-DWH!AV34</f>
        <v>0</v>
      </c>
      <c r="DC34" s="265">
        <f>AW34-DWH!AW34</f>
        <v>0</v>
      </c>
      <c r="DD34" s="265">
        <f>AX34-DWH!AX34</f>
        <v>0</v>
      </c>
    </row>
    <row r="35" spans="1:108">
      <c r="A35" s="72"/>
      <c r="B35" s="74" t="s">
        <v>12</v>
      </c>
      <c r="C35" s="86">
        <f>'akt. Monat'!C78</f>
        <v>750</v>
      </c>
      <c r="D35" s="86">
        <f>'akt. Monat'!D78</f>
        <v>48</v>
      </c>
      <c r="E35" s="251">
        <f>'akt. Monat'!E78</f>
        <v>6.8376068376068397E-2</v>
      </c>
      <c r="F35" s="86">
        <f>'akt. Monat'!F78</f>
        <v>1131</v>
      </c>
      <c r="G35" s="86">
        <f>'akt. Monat'!G78</f>
        <v>-26</v>
      </c>
      <c r="H35" s="251">
        <f>'akt. Monat'!H78</f>
        <v>-2.2471910112359501E-2</v>
      </c>
      <c r="I35" s="85">
        <f>'akt. Monat'!I78</f>
        <v>861</v>
      </c>
      <c r="J35" s="85">
        <f>'akt. Monat'!J78</f>
        <v>48</v>
      </c>
      <c r="K35" s="250">
        <f>'akt. Monat'!K78</f>
        <v>5.9040590405904099E-2</v>
      </c>
      <c r="L35" s="85">
        <f>'akt. Monat'!L78</f>
        <v>856</v>
      </c>
      <c r="M35" s="85">
        <f>'akt. Monat'!M78</f>
        <v>48</v>
      </c>
      <c r="N35" s="250">
        <f>'akt. Monat'!N78</f>
        <v>5.9405940594059403E-2</v>
      </c>
      <c r="O35" s="85">
        <f>'akt. Monat'!O78</f>
        <v>575</v>
      </c>
      <c r="P35" s="85">
        <f>'akt. Monat'!P78</f>
        <v>21</v>
      </c>
      <c r="Q35" s="250">
        <f>'akt. Monat'!Q78</f>
        <v>3.79061371841155E-2</v>
      </c>
      <c r="R35" s="85">
        <f>'akt. Monat'!R78</f>
        <v>2038</v>
      </c>
      <c r="S35" s="85">
        <f>'akt. Monat'!S78</f>
        <v>22</v>
      </c>
      <c r="T35" s="250">
        <f>'akt. Monat'!T78</f>
        <v>1.09126984126984E-2</v>
      </c>
      <c r="U35" s="85">
        <f>'akt. Monat'!U78</f>
        <v>1930</v>
      </c>
      <c r="V35" s="85">
        <f>'akt. Monat'!V78</f>
        <v>119</v>
      </c>
      <c r="W35" s="250">
        <f>'akt. Monat'!W78</f>
        <v>6.5709552733296497E-2</v>
      </c>
      <c r="X35" s="85">
        <f>'akt. Monat'!X78</f>
        <v>981</v>
      </c>
      <c r="Y35" s="85">
        <f>'akt. Monat'!Y78</f>
        <v>52</v>
      </c>
      <c r="Z35" s="250">
        <f>'akt. Monat'!Z78</f>
        <v>5.5974165769644799E-2</v>
      </c>
      <c r="AA35" s="85">
        <f>'akt. Monat'!AA78</f>
        <v>1477</v>
      </c>
      <c r="AB35" s="85">
        <f>'akt. Monat'!AB78</f>
        <v>25</v>
      </c>
      <c r="AC35" s="250">
        <f>'akt. Monat'!AC78</f>
        <v>1.7217630853994501E-2</v>
      </c>
      <c r="AD35" s="85">
        <f>'akt. Monat'!AD78</f>
        <v>1765</v>
      </c>
      <c r="AE35" s="85">
        <f>'akt. Monat'!AE78</f>
        <v>49</v>
      </c>
      <c r="AF35" s="250">
        <f>'akt. Monat'!AF78</f>
        <v>2.8554778554778601E-2</v>
      </c>
      <c r="AG35" s="85">
        <f>'akt. Monat'!AG78</f>
        <v>1774</v>
      </c>
      <c r="AH35" s="85">
        <f>'akt. Monat'!AH78</f>
        <v>91</v>
      </c>
      <c r="AI35" s="250">
        <f>'akt. Monat'!AI78</f>
        <v>5.4070112893642303E-2</v>
      </c>
      <c r="AJ35" s="85">
        <f>'akt. Monat'!AJ78</f>
        <v>747</v>
      </c>
      <c r="AK35" s="85">
        <f>'akt. Monat'!AK78</f>
        <v>27</v>
      </c>
      <c r="AL35" s="250">
        <f>'akt. Monat'!AL78</f>
        <v>3.7499999999999999E-2</v>
      </c>
      <c r="AM35" s="85">
        <f>'akt. Monat'!AM78</f>
        <v>789</v>
      </c>
      <c r="AN35" s="85">
        <f>'akt. Monat'!AN78</f>
        <v>0</v>
      </c>
      <c r="AO35" s="250">
        <f>'akt. Monat'!AO78</f>
        <v>0</v>
      </c>
      <c r="AP35" s="85">
        <f>'akt. Monat'!AP78</f>
        <v>744</v>
      </c>
      <c r="AQ35" s="85">
        <f>'akt. Monat'!AQ78</f>
        <v>64</v>
      </c>
      <c r="AR35" s="250">
        <f>'akt. Monat'!AR78</f>
        <v>9.41176470588235E-2</v>
      </c>
      <c r="AS35" s="85">
        <f>'akt. Monat'!AS78</f>
        <v>686</v>
      </c>
      <c r="AT35" s="85">
        <f>'akt. Monat'!AT78</f>
        <v>62</v>
      </c>
      <c r="AU35" s="250">
        <f>'akt. Monat'!AU78</f>
        <v>9.9358974358974395E-2</v>
      </c>
      <c r="AV35" s="85">
        <f>'akt. Monat'!AV78</f>
        <v>17104</v>
      </c>
      <c r="AW35" s="85">
        <f>'akt. Monat'!AW78</f>
        <v>650</v>
      </c>
      <c r="AX35" s="250">
        <f>'akt. Monat'!AX78</f>
        <v>3.9504071958186497E-2</v>
      </c>
      <c r="BG35" s="262"/>
      <c r="BH35" s="267" t="s">
        <v>12</v>
      </c>
      <c r="BI35" s="265">
        <f>C35-DWH!C35</f>
        <v>0</v>
      </c>
      <c r="BJ35" s="265">
        <f>D35-DWH!D35</f>
        <v>0</v>
      </c>
      <c r="BK35" s="265">
        <f>E35-DWH!E35</f>
        <v>0</v>
      </c>
      <c r="BL35" s="265">
        <f>F35-DWH!F35</f>
        <v>0</v>
      </c>
      <c r="BM35" s="265">
        <f>G35-DWH!G35</f>
        <v>0</v>
      </c>
      <c r="BN35" s="265">
        <f>H35-DWH!H35</f>
        <v>0</v>
      </c>
      <c r="BO35" s="265">
        <f>I35-DWH!I35</f>
        <v>0</v>
      </c>
      <c r="BP35" s="265">
        <f>J35-DWH!J35</f>
        <v>0</v>
      </c>
      <c r="BQ35" s="265">
        <f>K35-DWH!K35</f>
        <v>0</v>
      </c>
      <c r="BR35" s="265">
        <f>L35-DWH!L35</f>
        <v>0</v>
      </c>
      <c r="BS35" s="265">
        <f>M35-DWH!M35</f>
        <v>0</v>
      </c>
      <c r="BT35" s="265">
        <f>N35-DWH!N35</f>
        <v>0</v>
      </c>
      <c r="BU35" s="265">
        <f>O35-DWH!O35</f>
        <v>0</v>
      </c>
      <c r="BV35" s="265">
        <f>P35-DWH!P35</f>
        <v>0</v>
      </c>
      <c r="BW35" s="265">
        <f>Q35-DWH!Q35</f>
        <v>0</v>
      </c>
      <c r="BX35" s="265">
        <f>R35-DWH!R35</f>
        <v>0</v>
      </c>
      <c r="BY35" s="265">
        <f>S35-DWH!S35</f>
        <v>0</v>
      </c>
      <c r="BZ35" s="265">
        <f>T35-DWH!T35</f>
        <v>0</v>
      </c>
      <c r="CA35" s="265">
        <f>U35-DWH!U35</f>
        <v>0</v>
      </c>
      <c r="CB35" s="265">
        <f>V35-DWH!V35</f>
        <v>0</v>
      </c>
      <c r="CC35" s="265">
        <f>W35-DWH!W35</f>
        <v>0</v>
      </c>
      <c r="CD35" s="265">
        <f>X35-DWH!X35</f>
        <v>0</v>
      </c>
      <c r="CE35" s="265">
        <f>Y35-DWH!Y35</f>
        <v>0</v>
      </c>
      <c r="CF35" s="265">
        <f>Z35-DWH!Z35</f>
        <v>0</v>
      </c>
      <c r="CG35" s="265">
        <f>AA35-DWH!AA35</f>
        <v>0</v>
      </c>
      <c r="CH35" s="265">
        <f>AB35-DWH!AB35</f>
        <v>0</v>
      </c>
      <c r="CI35" s="265">
        <f>AC35-DWH!AC35</f>
        <v>0</v>
      </c>
      <c r="CJ35" s="265">
        <f>AD35-DWH!AD35</f>
        <v>0</v>
      </c>
      <c r="CK35" s="265">
        <f>AE35-DWH!AE35</f>
        <v>0</v>
      </c>
      <c r="CL35" s="265">
        <f>AF35-DWH!AF35</f>
        <v>0</v>
      </c>
      <c r="CM35" s="265">
        <f>AG35-DWH!AG35</f>
        <v>0</v>
      </c>
      <c r="CN35" s="265">
        <f>AH35-DWH!AH35</f>
        <v>0</v>
      </c>
      <c r="CO35" s="265">
        <f>AI35-DWH!AI35</f>
        <v>0</v>
      </c>
      <c r="CP35" s="265">
        <f>AJ35-DWH!AJ35</f>
        <v>0</v>
      </c>
      <c r="CQ35" s="265">
        <f>AK35-DWH!AK35</f>
        <v>0</v>
      </c>
      <c r="CR35" s="265">
        <f>AL35-DWH!AL35</f>
        <v>0</v>
      </c>
      <c r="CS35" s="265">
        <f>AM35-DWH!AM35</f>
        <v>0</v>
      </c>
      <c r="CT35" s="265">
        <f>AN35-DWH!AN35</f>
        <v>0</v>
      </c>
      <c r="CU35" s="265">
        <f>AO35-DWH!AO35</f>
        <v>0</v>
      </c>
      <c r="CV35" s="265">
        <f>AP35-DWH!AP35</f>
        <v>0</v>
      </c>
      <c r="CW35" s="265">
        <f>AQ35-DWH!AQ35</f>
        <v>0</v>
      </c>
      <c r="CX35" s="265">
        <f>AR35-DWH!AR35</f>
        <v>0</v>
      </c>
      <c r="CY35" s="265">
        <f>AS35-DWH!AS35</f>
        <v>0</v>
      </c>
      <c r="CZ35" s="265">
        <f>AT35-DWH!AT35</f>
        <v>0</v>
      </c>
      <c r="DA35" s="265">
        <f>AU35-DWH!AU35</f>
        <v>0</v>
      </c>
      <c r="DB35" s="265">
        <f>AV35-DWH!AV35</f>
        <v>0</v>
      </c>
      <c r="DC35" s="265">
        <f>AW35-DWH!AW35</f>
        <v>0</v>
      </c>
      <c r="DD35" s="265">
        <f>AX35-DWH!AX35</f>
        <v>0</v>
      </c>
    </row>
    <row r="36" spans="1:108">
      <c r="A36" s="72"/>
      <c r="B36" s="74" t="s">
        <v>13</v>
      </c>
      <c r="C36" s="86">
        <f>'akt. Monat'!C79</f>
        <v>146</v>
      </c>
      <c r="D36" s="86">
        <f>'akt. Monat'!D79</f>
        <v>-10</v>
      </c>
      <c r="E36" s="251">
        <f>'akt. Monat'!E79</f>
        <v>-6.4102564102564097E-2</v>
      </c>
      <c r="F36" s="86">
        <f>'akt. Monat'!F79</f>
        <v>146</v>
      </c>
      <c r="G36" s="86">
        <f>'akt. Monat'!G79</f>
        <v>-12</v>
      </c>
      <c r="H36" s="251">
        <f>'akt. Monat'!H79</f>
        <v>-7.5949367088607597E-2</v>
      </c>
      <c r="I36" s="85">
        <f>'akt. Monat'!I79</f>
        <v>151</v>
      </c>
      <c r="J36" s="85">
        <f>'akt. Monat'!J79</f>
        <v>13</v>
      </c>
      <c r="K36" s="250">
        <f>'akt. Monat'!K79</f>
        <v>9.4202898550724598E-2</v>
      </c>
      <c r="L36" s="85">
        <f>'akt. Monat'!L79</f>
        <v>141</v>
      </c>
      <c r="M36" s="85">
        <f>'akt. Monat'!M79</f>
        <v>14</v>
      </c>
      <c r="N36" s="250">
        <f>'akt. Monat'!N79</f>
        <v>0.110236220472441</v>
      </c>
      <c r="O36" s="85">
        <f>'akt. Monat'!O79</f>
        <v>107</v>
      </c>
      <c r="P36" s="85">
        <f>'akt. Monat'!P79</f>
        <v>7</v>
      </c>
      <c r="Q36" s="250">
        <f>'akt. Monat'!Q79</f>
        <v>7.0000000000000007E-2</v>
      </c>
      <c r="R36" s="85">
        <f>'akt. Monat'!R79</f>
        <v>261</v>
      </c>
      <c r="S36" s="85">
        <f>'akt. Monat'!S79</f>
        <v>-12</v>
      </c>
      <c r="T36" s="250">
        <f>'akt. Monat'!T79</f>
        <v>-4.3956043956044001E-2</v>
      </c>
      <c r="U36" s="85">
        <f>'akt. Monat'!U79</f>
        <v>331</v>
      </c>
      <c r="V36" s="85">
        <f>'akt. Monat'!V79</f>
        <v>2</v>
      </c>
      <c r="W36" s="250">
        <f>'akt. Monat'!W79</f>
        <v>6.0790273556231003E-3</v>
      </c>
      <c r="X36" s="85">
        <f>'akt. Monat'!X79</f>
        <v>198</v>
      </c>
      <c r="Y36" s="85">
        <f>'akt. Monat'!Y79</f>
        <v>7</v>
      </c>
      <c r="Z36" s="250">
        <f>'akt. Monat'!Z79</f>
        <v>3.6649214659685903E-2</v>
      </c>
      <c r="AA36" s="85">
        <f>'akt. Monat'!AA79</f>
        <v>343</v>
      </c>
      <c r="AB36" s="85">
        <f>'akt. Monat'!AB79</f>
        <v>20</v>
      </c>
      <c r="AC36" s="250">
        <f>'akt. Monat'!AC79</f>
        <v>6.19195046439628E-2</v>
      </c>
      <c r="AD36" s="85">
        <f>'akt. Monat'!AD79</f>
        <v>237</v>
      </c>
      <c r="AE36" s="85">
        <f>'akt. Monat'!AE79</f>
        <v>5</v>
      </c>
      <c r="AF36" s="250">
        <f>'akt. Monat'!AF79</f>
        <v>2.1551724137931001E-2</v>
      </c>
      <c r="AG36" s="85">
        <f>'akt. Monat'!AG79</f>
        <v>221</v>
      </c>
      <c r="AH36" s="85">
        <f>'akt. Monat'!AH79</f>
        <v>6</v>
      </c>
      <c r="AI36" s="250">
        <f>'akt. Monat'!AI79</f>
        <v>2.7906976744186001E-2</v>
      </c>
      <c r="AJ36" s="85">
        <f>'akt. Monat'!AJ79</f>
        <v>165</v>
      </c>
      <c r="AK36" s="85">
        <f>'akt. Monat'!AK79</f>
        <v>-15</v>
      </c>
      <c r="AL36" s="250">
        <f>'akt. Monat'!AL79</f>
        <v>-8.3333333333333301E-2</v>
      </c>
      <c r="AM36" s="85">
        <f>'akt. Monat'!AM79</f>
        <v>179</v>
      </c>
      <c r="AN36" s="85">
        <f>'akt. Monat'!AN79</f>
        <v>-7</v>
      </c>
      <c r="AO36" s="250">
        <f>'akt. Monat'!AO79</f>
        <v>-3.7634408602150497E-2</v>
      </c>
      <c r="AP36" s="85">
        <f>'akt. Monat'!AP79</f>
        <v>201</v>
      </c>
      <c r="AQ36" s="85">
        <f>'akt. Monat'!AQ79</f>
        <v>-5</v>
      </c>
      <c r="AR36" s="250">
        <f>'akt. Monat'!AR79</f>
        <v>-2.4271844660194199E-2</v>
      </c>
      <c r="AS36" s="85">
        <f>'akt. Monat'!AS79</f>
        <v>208</v>
      </c>
      <c r="AT36" s="85">
        <f>'akt. Monat'!AT79</f>
        <v>12</v>
      </c>
      <c r="AU36" s="250">
        <f>'akt. Monat'!AU79</f>
        <v>6.1224489795918401E-2</v>
      </c>
      <c r="AV36" s="85">
        <f>'akt. Monat'!AV79</f>
        <v>3035</v>
      </c>
      <c r="AW36" s="85">
        <f>'akt. Monat'!AW79</f>
        <v>25</v>
      </c>
      <c r="AX36" s="250">
        <f>'akt. Monat'!AX79</f>
        <v>8.3056478405315604E-3</v>
      </c>
      <c r="BG36" s="262"/>
      <c r="BH36" s="267" t="s">
        <v>13</v>
      </c>
      <c r="BI36" s="265">
        <f>C36-DWH!C36</f>
        <v>0</v>
      </c>
      <c r="BJ36" s="265">
        <f>D36-DWH!D36</f>
        <v>0</v>
      </c>
      <c r="BK36" s="265">
        <f>E36-DWH!E36</f>
        <v>0</v>
      </c>
      <c r="BL36" s="265">
        <f>F36-DWH!F36</f>
        <v>0</v>
      </c>
      <c r="BM36" s="265">
        <f>G36-DWH!G36</f>
        <v>0</v>
      </c>
      <c r="BN36" s="265">
        <f>H36-DWH!H36</f>
        <v>0</v>
      </c>
      <c r="BO36" s="265">
        <f>I36-DWH!I36</f>
        <v>0</v>
      </c>
      <c r="BP36" s="265">
        <f>J36-DWH!J36</f>
        <v>0</v>
      </c>
      <c r="BQ36" s="265">
        <f>K36-DWH!K36</f>
        <v>0</v>
      </c>
      <c r="BR36" s="265">
        <f>L36-DWH!L36</f>
        <v>0</v>
      </c>
      <c r="BS36" s="265">
        <f>M36-DWH!M36</f>
        <v>0</v>
      </c>
      <c r="BT36" s="265">
        <f>N36-DWH!N36</f>
        <v>0</v>
      </c>
      <c r="BU36" s="265">
        <f>O36-DWH!O36</f>
        <v>0</v>
      </c>
      <c r="BV36" s="265">
        <f>P36-DWH!P36</f>
        <v>0</v>
      </c>
      <c r="BW36" s="265">
        <f>Q36-DWH!Q36</f>
        <v>0</v>
      </c>
      <c r="BX36" s="265">
        <f>R36-DWH!R36</f>
        <v>0</v>
      </c>
      <c r="BY36" s="265">
        <f>S36-DWH!S36</f>
        <v>0</v>
      </c>
      <c r="BZ36" s="265">
        <f>T36-DWH!T36</f>
        <v>0</v>
      </c>
      <c r="CA36" s="265">
        <f>U36-DWH!U36</f>
        <v>0</v>
      </c>
      <c r="CB36" s="265">
        <f>V36-DWH!V36</f>
        <v>0</v>
      </c>
      <c r="CC36" s="265">
        <f>W36-DWH!W36</f>
        <v>0</v>
      </c>
      <c r="CD36" s="265">
        <f>X36-DWH!X36</f>
        <v>0</v>
      </c>
      <c r="CE36" s="265">
        <f>Y36-DWH!Y36</f>
        <v>0</v>
      </c>
      <c r="CF36" s="265">
        <f>Z36-DWH!Z36</f>
        <v>0</v>
      </c>
      <c r="CG36" s="265">
        <f>AA36-DWH!AA36</f>
        <v>0</v>
      </c>
      <c r="CH36" s="265">
        <f>AB36-DWH!AB36</f>
        <v>0</v>
      </c>
      <c r="CI36" s="265">
        <f>AC36-DWH!AC36</f>
        <v>0</v>
      </c>
      <c r="CJ36" s="265">
        <f>AD36-DWH!AD36</f>
        <v>0</v>
      </c>
      <c r="CK36" s="265">
        <f>AE36-DWH!AE36</f>
        <v>0</v>
      </c>
      <c r="CL36" s="265">
        <f>AF36-DWH!AF36</f>
        <v>0</v>
      </c>
      <c r="CM36" s="265">
        <f>AG36-DWH!AG36</f>
        <v>0</v>
      </c>
      <c r="CN36" s="265">
        <f>AH36-DWH!AH36</f>
        <v>0</v>
      </c>
      <c r="CO36" s="265">
        <f>AI36-DWH!AI36</f>
        <v>0</v>
      </c>
      <c r="CP36" s="265">
        <f>AJ36-DWH!AJ36</f>
        <v>0</v>
      </c>
      <c r="CQ36" s="265">
        <f>AK36-DWH!AK36</f>
        <v>0</v>
      </c>
      <c r="CR36" s="265">
        <f>AL36-DWH!AL36</f>
        <v>0</v>
      </c>
      <c r="CS36" s="265">
        <f>AM36-DWH!AM36</f>
        <v>0</v>
      </c>
      <c r="CT36" s="265">
        <f>AN36-DWH!AN36</f>
        <v>0</v>
      </c>
      <c r="CU36" s="265">
        <f>AO36-DWH!AO36</f>
        <v>0</v>
      </c>
      <c r="CV36" s="265">
        <f>AP36-DWH!AP36</f>
        <v>0</v>
      </c>
      <c r="CW36" s="265">
        <f>AQ36-DWH!AQ36</f>
        <v>0</v>
      </c>
      <c r="CX36" s="265">
        <f>AR36-DWH!AR36</f>
        <v>0</v>
      </c>
      <c r="CY36" s="265">
        <f>AS36-DWH!AS36</f>
        <v>0</v>
      </c>
      <c r="CZ36" s="265">
        <f>AT36-DWH!AT36</f>
        <v>0</v>
      </c>
      <c r="DA36" s="265">
        <f>AU36-DWH!AU36</f>
        <v>0</v>
      </c>
      <c r="DB36" s="265">
        <f>AV36-DWH!AV36</f>
        <v>0</v>
      </c>
      <c r="DC36" s="265">
        <f>AW36-DWH!AW36</f>
        <v>0</v>
      </c>
      <c r="DD36" s="265">
        <f>AX36-DWH!AX36</f>
        <v>0</v>
      </c>
    </row>
    <row r="37" spans="1:108">
      <c r="A37" s="72"/>
      <c r="B37" s="74" t="s">
        <v>14</v>
      </c>
      <c r="C37" s="86">
        <f>'akt. Monat'!C80</f>
        <v>494</v>
      </c>
      <c r="D37" s="86">
        <f>'akt. Monat'!D80</f>
        <v>-44</v>
      </c>
      <c r="E37" s="251">
        <f>'akt. Monat'!E80</f>
        <v>-8.1784386617100399E-2</v>
      </c>
      <c r="F37" s="86">
        <f>'akt. Monat'!F80</f>
        <v>547</v>
      </c>
      <c r="G37" s="86">
        <f>'akt. Monat'!G80</f>
        <v>25</v>
      </c>
      <c r="H37" s="251">
        <f>'akt. Monat'!H80</f>
        <v>4.7892720306513398E-2</v>
      </c>
      <c r="I37" s="85">
        <f>'akt. Monat'!I80</f>
        <v>732</v>
      </c>
      <c r="J37" s="85">
        <f>'akt. Monat'!J80</f>
        <v>22</v>
      </c>
      <c r="K37" s="250">
        <f>'akt. Monat'!K80</f>
        <v>3.0985915492957702E-2</v>
      </c>
      <c r="L37" s="85">
        <f>'akt. Monat'!L80</f>
        <v>833</v>
      </c>
      <c r="M37" s="85">
        <f>'akt. Monat'!M80</f>
        <v>45</v>
      </c>
      <c r="N37" s="250">
        <f>'akt. Monat'!N80</f>
        <v>5.7106598984771599E-2</v>
      </c>
      <c r="O37" s="85">
        <f>'akt. Monat'!O80</f>
        <v>545</v>
      </c>
      <c r="P37" s="85">
        <f>'akt. Monat'!P80</f>
        <v>38</v>
      </c>
      <c r="Q37" s="250">
        <f>'akt. Monat'!Q80</f>
        <v>7.49506903353057E-2</v>
      </c>
      <c r="R37" s="85">
        <f>'akt. Monat'!R80</f>
        <v>1271</v>
      </c>
      <c r="S37" s="85">
        <f>'akt. Monat'!S80</f>
        <v>23</v>
      </c>
      <c r="T37" s="250">
        <f>'akt. Monat'!T80</f>
        <v>1.8429487179487201E-2</v>
      </c>
      <c r="U37" s="85">
        <f>'akt. Monat'!U80</f>
        <v>1062</v>
      </c>
      <c r="V37" s="85">
        <f>'akt. Monat'!V80</f>
        <v>31</v>
      </c>
      <c r="W37" s="250">
        <f>'akt. Monat'!W80</f>
        <v>3.00678952473327E-2</v>
      </c>
      <c r="X37" s="85">
        <f>'akt. Monat'!X80</f>
        <v>690</v>
      </c>
      <c r="Y37" s="85">
        <f>'akt. Monat'!Y80</f>
        <v>34</v>
      </c>
      <c r="Z37" s="250">
        <f>'akt. Monat'!Z80</f>
        <v>5.1829268292682897E-2</v>
      </c>
      <c r="AA37" s="85">
        <f>'akt. Monat'!AA80</f>
        <v>1176</v>
      </c>
      <c r="AB37" s="85">
        <f>'akt. Monat'!AB80</f>
        <v>-21</v>
      </c>
      <c r="AC37" s="250">
        <f>'akt. Monat'!AC80</f>
        <v>-1.7543859649122799E-2</v>
      </c>
      <c r="AD37" s="85">
        <f>'akt. Monat'!AD80</f>
        <v>814</v>
      </c>
      <c r="AE37" s="85">
        <f>'akt. Monat'!AE80</f>
        <v>39</v>
      </c>
      <c r="AF37" s="250">
        <f>'akt. Monat'!AF80</f>
        <v>5.0322580645161298E-2</v>
      </c>
      <c r="AG37" s="85">
        <f>'akt. Monat'!AG80</f>
        <v>925</v>
      </c>
      <c r="AH37" s="85">
        <f>'akt. Monat'!AH80</f>
        <v>146</v>
      </c>
      <c r="AI37" s="250">
        <f>'akt. Monat'!AI80</f>
        <v>0.18741976893453099</v>
      </c>
      <c r="AJ37" s="85">
        <f>'akt. Monat'!AJ80</f>
        <v>628</v>
      </c>
      <c r="AK37" s="85">
        <f>'akt. Monat'!AK80</f>
        <v>-19</v>
      </c>
      <c r="AL37" s="250">
        <f>'akt. Monat'!AL80</f>
        <v>-2.9366306027820699E-2</v>
      </c>
      <c r="AM37" s="85">
        <f>'akt. Monat'!AM80</f>
        <v>528</v>
      </c>
      <c r="AN37" s="85">
        <f>'akt. Monat'!AN80</f>
        <v>-17</v>
      </c>
      <c r="AO37" s="250">
        <f>'akt. Monat'!AO80</f>
        <v>-3.11926605504587E-2</v>
      </c>
      <c r="AP37" s="85">
        <f>'akt. Monat'!AP80</f>
        <v>522</v>
      </c>
      <c r="AQ37" s="85">
        <f>'akt. Monat'!AQ80</f>
        <v>-22</v>
      </c>
      <c r="AR37" s="250">
        <f>'akt. Monat'!AR80</f>
        <v>-4.0441176470588203E-2</v>
      </c>
      <c r="AS37" s="85">
        <f>'akt. Monat'!AS80</f>
        <v>490</v>
      </c>
      <c r="AT37" s="85">
        <f>'akt. Monat'!AT80</f>
        <v>28</v>
      </c>
      <c r="AU37" s="250">
        <f>'akt. Monat'!AU80</f>
        <v>6.0606060606060601E-2</v>
      </c>
      <c r="AV37" s="85">
        <f>'akt. Monat'!AV80</f>
        <v>11257</v>
      </c>
      <c r="AW37" s="85">
        <f>'akt. Monat'!AW80</f>
        <v>308</v>
      </c>
      <c r="AX37" s="250">
        <f>'akt. Monat'!AX80</f>
        <v>2.8130422869668499E-2</v>
      </c>
      <c r="BG37" s="262"/>
      <c r="BH37" s="267" t="s">
        <v>14</v>
      </c>
      <c r="BI37" s="265">
        <f>C37-DWH!C37</f>
        <v>0</v>
      </c>
      <c r="BJ37" s="265">
        <f>D37-DWH!D37</f>
        <v>0</v>
      </c>
      <c r="BK37" s="265">
        <f>E37-DWH!E37</f>
        <v>0</v>
      </c>
      <c r="BL37" s="265">
        <f>F37-DWH!F37</f>
        <v>0</v>
      </c>
      <c r="BM37" s="265">
        <f>G37-DWH!G37</f>
        <v>0</v>
      </c>
      <c r="BN37" s="265">
        <f>H37-DWH!H37</f>
        <v>0</v>
      </c>
      <c r="BO37" s="265">
        <f>I37-DWH!I37</f>
        <v>0</v>
      </c>
      <c r="BP37" s="265">
        <f>J37-DWH!J37</f>
        <v>0</v>
      </c>
      <c r="BQ37" s="265">
        <f>K37-DWH!K37</f>
        <v>0</v>
      </c>
      <c r="BR37" s="265">
        <f>L37-DWH!L37</f>
        <v>0</v>
      </c>
      <c r="BS37" s="265">
        <f>M37-DWH!M37</f>
        <v>0</v>
      </c>
      <c r="BT37" s="265">
        <f>N37-DWH!N37</f>
        <v>0</v>
      </c>
      <c r="BU37" s="265">
        <f>O37-DWH!O37</f>
        <v>0</v>
      </c>
      <c r="BV37" s="265">
        <f>P37-DWH!P37</f>
        <v>0</v>
      </c>
      <c r="BW37" s="265">
        <f>Q37-DWH!Q37</f>
        <v>0</v>
      </c>
      <c r="BX37" s="265">
        <f>R37-DWH!R37</f>
        <v>0</v>
      </c>
      <c r="BY37" s="265">
        <f>S37-DWH!S37</f>
        <v>0</v>
      </c>
      <c r="BZ37" s="265">
        <f>T37-DWH!T37</f>
        <v>0</v>
      </c>
      <c r="CA37" s="265">
        <f>U37-DWH!U37</f>
        <v>0</v>
      </c>
      <c r="CB37" s="265">
        <f>V37-DWH!V37</f>
        <v>0</v>
      </c>
      <c r="CC37" s="265">
        <f>W37-DWH!W37</f>
        <v>0</v>
      </c>
      <c r="CD37" s="265">
        <f>X37-DWH!X37</f>
        <v>0</v>
      </c>
      <c r="CE37" s="265">
        <f>Y37-DWH!Y37</f>
        <v>0</v>
      </c>
      <c r="CF37" s="265">
        <f>Z37-DWH!Z37</f>
        <v>0</v>
      </c>
      <c r="CG37" s="265">
        <f>AA37-DWH!AA37</f>
        <v>0</v>
      </c>
      <c r="CH37" s="265">
        <f>AB37-DWH!AB37</f>
        <v>0</v>
      </c>
      <c r="CI37" s="265">
        <f>AC37-DWH!AC37</f>
        <v>0</v>
      </c>
      <c r="CJ37" s="265">
        <f>AD37-DWH!AD37</f>
        <v>0</v>
      </c>
      <c r="CK37" s="265">
        <f>AE37-DWH!AE37</f>
        <v>0</v>
      </c>
      <c r="CL37" s="265">
        <f>AF37-DWH!AF37</f>
        <v>0</v>
      </c>
      <c r="CM37" s="265">
        <f>AG37-DWH!AG37</f>
        <v>0</v>
      </c>
      <c r="CN37" s="265">
        <f>AH37-DWH!AH37</f>
        <v>0</v>
      </c>
      <c r="CO37" s="265">
        <f>AI37-DWH!AI37</f>
        <v>0</v>
      </c>
      <c r="CP37" s="265">
        <f>AJ37-DWH!AJ37</f>
        <v>0</v>
      </c>
      <c r="CQ37" s="265">
        <f>AK37-DWH!AK37</f>
        <v>0</v>
      </c>
      <c r="CR37" s="265">
        <f>AL37-DWH!AL37</f>
        <v>0</v>
      </c>
      <c r="CS37" s="265">
        <f>AM37-DWH!AM37</f>
        <v>0</v>
      </c>
      <c r="CT37" s="265">
        <f>AN37-DWH!AN37</f>
        <v>0</v>
      </c>
      <c r="CU37" s="265">
        <f>AO37-DWH!AO37</f>
        <v>0</v>
      </c>
      <c r="CV37" s="265">
        <f>AP37-DWH!AP37</f>
        <v>0</v>
      </c>
      <c r="CW37" s="265">
        <f>AQ37-DWH!AQ37</f>
        <v>0</v>
      </c>
      <c r="CX37" s="265">
        <f>AR37-DWH!AR37</f>
        <v>0</v>
      </c>
      <c r="CY37" s="265">
        <f>AS37-DWH!AS37</f>
        <v>0</v>
      </c>
      <c r="CZ37" s="265">
        <f>AT37-DWH!AT37</f>
        <v>0</v>
      </c>
      <c r="DA37" s="265">
        <f>AU37-DWH!AU37</f>
        <v>0</v>
      </c>
      <c r="DB37" s="265">
        <f>AV37-DWH!AV37</f>
        <v>0</v>
      </c>
      <c r="DC37" s="265">
        <f>AW37-DWH!AW37</f>
        <v>0</v>
      </c>
      <c r="DD37" s="265">
        <f>AX37-DWH!AX37</f>
        <v>0</v>
      </c>
    </row>
    <row r="38" spans="1:108">
      <c r="A38" s="72"/>
      <c r="B38" s="74" t="s">
        <v>15</v>
      </c>
      <c r="C38" s="86">
        <f>'akt. Monat'!C81</f>
        <v>417</v>
      </c>
      <c r="D38" s="86">
        <f>'akt. Monat'!D81</f>
        <v>29</v>
      </c>
      <c r="E38" s="251">
        <f>'akt. Monat'!E81</f>
        <v>7.4742268041237098E-2</v>
      </c>
      <c r="F38" s="86">
        <f>'akt. Monat'!F81</f>
        <v>322</v>
      </c>
      <c r="G38" s="86">
        <f>'akt. Monat'!G81</f>
        <v>14</v>
      </c>
      <c r="H38" s="251">
        <f>'akt. Monat'!H81</f>
        <v>4.5454545454545497E-2</v>
      </c>
      <c r="I38" s="85">
        <f>'akt. Monat'!I81</f>
        <v>885</v>
      </c>
      <c r="J38" s="85">
        <f>'akt. Monat'!J81</f>
        <v>142</v>
      </c>
      <c r="K38" s="250">
        <f>'akt. Monat'!K81</f>
        <v>0.19111709286675599</v>
      </c>
      <c r="L38" s="85">
        <f>'akt. Monat'!L81</f>
        <v>927</v>
      </c>
      <c r="M38" s="85">
        <f>'akt. Monat'!M81</f>
        <v>63</v>
      </c>
      <c r="N38" s="250">
        <f>'akt. Monat'!N81</f>
        <v>7.2916666666666699E-2</v>
      </c>
      <c r="O38" s="85">
        <f>'akt. Monat'!O81</f>
        <v>678</v>
      </c>
      <c r="P38" s="85">
        <f>'akt. Monat'!P81</f>
        <v>89</v>
      </c>
      <c r="Q38" s="250">
        <f>'akt. Monat'!Q81</f>
        <v>0.15110356536502501</v>
      </c>
      <c r="R38" s="85">
        <f>'akt. Monat'!R81</f>
        <v>694</v>
      </c>
      <c r="S38" s="85">
        <f>'akt. Monat'!S81</f>
        <v>30</v>
      </c>
      <c r="T38" s="250">
        <f>'akt. Monat'!T81</f>
        <v>4.51807228915663E-2</v>
      </c>
      <c r="U38" s="85">
        <f>'akt. Monat'!U81</f>
        <v>785</v>
      </c>
      <c r="V38" s="85">
        <f>'akt. Monat'!V81</f>
        <v>102</v>
      </c>
      <c r="W38" s="250">
        <f>'akt. Monat'!W81</f>
        <v>0.149341142020498</v>
      </c>
      <c r="X38" s="85">
        <f>'akt. Monat'!X81</f>
        <v>646</v>
      </c>
      <c r="Y38" s="85">
        <f>'akt. Monat'!Y81</f>
        <v>96</v>
      </c>
      <c r="Z38" s="250">
        <f>'akt. Monat'!Z81</f>
        <v>0.174545454545455</v>
      </c>
      <c r="AA38" s="85">
        <f>'akt. Monat'!AA81</f>
        <v>961</v>
      </c>
      <c r="AB38" s="85">
        <f>'akt. Monat'!AB81</f>
        <v>40</v>
      </c>
      <c r="AC38" s="250">
        <f>'akt. Monat'!AC81</f>
        <v>4.34310532030402E-2</v>
      </c>
      <c r="AD38" s="85">
        <f>'akt. Monat'!AD81</f>
        <v>584</v>
      </c>
      <c r="AE38" s="85">
        <f>'akt. Monat'!AE81</f>
        <v>25</v>
      </c>
      <c r="AF38" s="250">
        <f>'akt. Monat'!AF81</f>
        <v>4.4722719141323801E-2</v>
      </c>
      <c r="AG38" s="85">
        <f>'akt. Monat'!AG81</f>
        <v>681</v>
      </c>
      <c r="AH38" s="85">
        <f>'akt. Monat'!AH81</f>
        <v>106</v>
      </c>
      <c r="AI38" s="250">
        <f>'akt. Monat'!AI81</f>
        <v>0.18434782608695699</v>
      </c>
      <c r="AJ38" s="85">
        <f>'akt. Monat'!AJ81</f>
        <v>689</v>
      </c>
      <c r="AK38" s="85">
        <f>'akt. Monat'!AK81</f>
        <v>100</v>
      </c>
      <c r="AL38" s="250">
        <f>'akt. Monat'!AL81</f>
        <v>0.16977928692699501</v>
      </c>
      <c r="AM38" s="85">
        <f>'akt. Monat'!AM81</f>
        <v>445</v>
      </c>
      <c r="AN38" s="85">
        <f>'akt. Monat'!AN81</f>
        <v>47</v>
      </c>
      <c r="AO38" s="250">
        <f>'akt. Monat'!AO81</f>
        <v>0.118090452261307</v>
      </c>
      <c r="AP38" s="85">
        <f>'akt. Monat'!AP81</f>
        <v>57</v>
      </c>
      <c r="AQ38" s="85">
        <f>'akt. Monat'!AQ81</f>
        <v>2</v>
      </c>
      <c r="AR38" s="250">
        <f>'akt. Monat'!AR81</f>
        <v>3.6363636363636397E-2</v>
      </c>
      <c r="AS38" s="85">
        <f>'akt. Monat'!AS81</f>
        <v>47</v>
      </c>
      <c r="AT38" s="85">
        <f>'akt. Monat'!AT81</f>
        <v>11</v>
      </c>
      <c r="AU38" s="250">
        <f>'akt. Monat'!AU81</f>
        <v>0.30555555555555602</v>
      </c>
      <c r="AV38" s="85">
        <f>'akt. Monat'!AV81</f>
        <v>8818</v>
      </c>
      <c r="AW38" s="85">
        <f>'akt. Monat'!AW81</f>
        <v>896</v>
      </c>
      <c r="AX38" s="250">
        <f>'akt. Monat'!AX81</f>
        <v>0.113102751830346</v>
      </c>
      <c r="BG38" s="262"/>
      <c r="BH38" s="267" t="s">
        <v>15</v>
      </c>
      <c r="BI38" s="265">
        <f>C38-DWH!C38</f>
        <v>0</v>
      </c>
      <c r="BJ38" s="265">
        <f>D38-DWH!D38</f>
        <v>0</v>
      </c>
      <c r="BK38" s="265">
        <f>E38-DWH!E38</f>
        <v>0</v>
      </c>
      <c r="BL38" s="265">
        <f>F38-DWH!F38</f>
        <v>0</v>
      </c>
      <c r="BM38" s="265">
        <f>G38-DWH!G38</f>
        <v>0</v>
      </c>
      <c r="BN38" s="265">
        <f>H38-DWH!H38</f>
        <v>0</v>
      </c>
      <c r="BO38" s="265">
        <f>I38-DWH!I38</f>
        <v>0</v>
      </c>
      <c r="BP38" s="265">
        <f>J38-DWH!J38</f>
        <v>0</v>
      </c>
      <c r="BQ38" s="265">
        <f>K38-DWH!K38</f>
        <v>0</v>
      </c>
      <c r="BR38" s="265">
        <f>L38-DWH!L38</f>
        <v>0</v>
      </c>
      <c r="BS38" s="265">
        <f>M38-DWH!M38</f>
        <v>0</v>
      </c>
      <c r="BT38" s="265">
        <f>N38-DWH!N38</f>
        <v>0</v>
      </c>
      <c r="BU38" s="265">
        <f>O38-DWH!O38</f>
        <v>0</v>
      </c>
      <c r="BV38" s="265">
        <f>P38-DWH!P38</f>
        <v>0</v>
      </c>
      <c r="BW38" s="265">
        <f>Q38-DWH!Q38</f>
        <v>0</v>
      </c>
      <c r="BX38" s="265">
        <f>R38-DWH!R38</f>
        <v>0</v>
      </c>
      <c r="BY38" s="265">
        <f>S38-DWH!S38</f>
        <v>0</v>
      </c>
      <c r="BZ38" s="265">
        <f>T38-DWH!T38</f>
        <v>0</v>
      </c>
      <c r="CA38" s="265">
        <f>U38-DWH!U38</f>
        <v>0</v>
      </c>
      <c r="CB38" s="265">
        <f>V38-DWH!V38</f>
        <v>0</v>
      </c>
      <c r="CC38" s="265">
        <f>W38-DWH!W38</f>
        <v>0</v>
      </c>
      <c r="CD38" s="265">
        <f>X38-DWH!X38</f>
        <v>0</v>
      </c>
      <c r="CE38" s="265">
        <f>Y38-DWH!Y38</f>
        <v>0</v>
      </c>
      <c r="CF38" s="265">
        <f>Z38-DWH!Z38</f>
        <v>0</v>
      </c>
      <c r="CG38" s="265">
        <f>AA38-DWH!AA38</f>
        <v>0</v>
      </c>
      <c r="CH38" s="265">
        <f>AB38-DWH!AB38</f>
        <v>0</v>
      </c>
      <c r="CI38" s="265">
        <f>AC38-DWH!AC38</f>
        <v>0</v>
      </c>
      <c r="CJ38" s="265">
        <f>AD38-DWH!AD38</f>
        <v>0</v>
      </c>
      <c r="CK38" s="265">
        <f>AE38-DWH!AE38</f>
        <v>0</v>
      </c>
      <c r="CL38" s="265">
        <f>AF38-DWH!AF38</f>
        <v>0</v>
      </c>
      <c r="CM38" s="265">
        <f>AG38-DWH!AG38</f>
        <v>0</v>
      </c>
      <c r="CN38" s="265">
        <f>AH38-DWH!AH38</f>
        <v>0</v>
      </c>
      <c r="CO38" s="265">
        <f>AI38-DWH!AI38</f>
        <v>0</v>
      </c>
      <c r="CP38" s="265">
        <f>AJ38-DWH!AJ38</f>
        <v>0</v>
      </c>
      <c r="CQ38" s="265">
        <f>AK38-DWH!AK38</f>
        <v>0</v>
      </c>
      <c r="CR38" s="265">
        <f>AL38-DWH!AL38</f>
        <v>0</v>
      </c>
      <c r="CS38" s="265">
        <f>AM38-DWH!AM38</f>
        <v>0</v>
      </c>
      <c r="CT38" s="265">
        <f>AN38-DWH!AN38</f>
        <v>0</v>
      </c>
      <c r="CU38" s="265">
        <f>AO38-DWH!AO38</f>
        <v>0</v>
      </c>
      <c r="CV38" s="265">
        <f>AP38-DWH!AP38</f>
        <v>0</v>
      </c>
      <c r="CW38" s="265">
        <f>AQ38-DWH!AQ38</f>
        <v>0</v>
      </c>
      <c r="CX38" s="265">
        <f>AR38-DWH!AR38</f>
        <v>0</v>
      </c>
      <c r="CY38" s="265">
        <f>AS38-DWH!AS38</f>
        <v>0</v>
      </c>
      <c r="CZ38" s="265">
        <f>AT38-DWH!AT38</f>
        <v>0</v>
      </c>
      <c r="DA38" s="265">
        <f>AU38-DWH!AU38</f>
        <v>0</v>
      </c>
      <c r="DB38" s="265">
        <f>AV38-DWH!AV38</f>
        <v>0</v>
      </c>
      <c r="DC38" s="265">
        <f>AW38-DWH!AW38</f>
        <v>0</v>
      </c>
      <c r="DD38" s="265">
        <f>AX38-DWH!AX38</f>
        <v>0</v>
      </c>
    </row>
    <row r="39" spans="1:108">
      <c r="A39" s="72"/>
      <c r="B39" s="74" t="s">
        <v>16</v>
      </c>
      <c r="C39" s="86">
        <f>'akt. Monat'!C82</f>
        <v>13</v>
      </c>
      <c r="D39" s="86">
        <f>'akt. Monat'!D82</f>
        <v>-4</v>
      </c>
      <c r="E39" s="251">
        <f>'akt. Monat'!E82</f>
        <v>-0.23529411764705899</v>
      </c>
      <c r="F39" s="86">
        <f>'akt. Monat'!F82</f>
        <v>6</v>
      </c>
      <c r="G39" s="86">
        <f>'akt. Monat'!G82</f>
        <v>-3</v>
      </c>
      <c r="H39" s="251">
        <f>'akt. Monat'!H82</f>
        <v>-0.33333333333333298</v>
      </c>
      <c r="I39" s="85">
        <f>'akt. Monat'!I82</f>
        <v>1</v>
      </c>
      <c r="J39" s="85">
        <f>'akt. Monat'!J82</f>
        <v>-9</v>
      </c>
      <c r="K39" s="250">
        <f>'akt. Monat'!K82</f>
        <v>-0.9</v>
      </c>
      <c r="L39" s="85">
        <f>'akt. Monat'!L82</f>
        <v>7</v>
      </c>
      <c r="M39" s="85">
        <f>'akt. Monat'!M82</f>
        <v>-4</v>
      </c>
      <c r="N39" s="250">
        <f>'akt. Monat'!N82</f>
        <v>-0.36363636363636398</v>
      </c>
      <c r="O39" s="85">
        <f>'akt. Monat'!O82</f>
        <v>4</v>
      </c>
      <c r="P39" s="85">
        <f>'akt. Monat'!P82</f>
        <v>0</v>
      </c>
      <c r="Q39" s="250">
        <f>'akt. Monat'!Q82</f>
        <v>0</v>
      </c>
      <c r="R39" s="85">
        <f>'akt. Monat'!R82</f>
        <v>18</v>
      </c>
      <c r="S39" s="85">
        <f>'akt. Monat'!S82</f>
        <v>5</v>
      </c>
      <c r="T39" s="250">
        <f>'akt. Monat'!T82</f>
        <v>0.38461538461538503</v>
      </c>
      <c r="U39" s="85">
        <f>'akt. Monat'!U82</f>
        <v>11</v>
      </c>
      <c r="V39" s="85">
        <f>'akt. Monat'!V82</f>
        <v>2</v>
      </c>
      <c r="W39" s="250">
        <f>'akt. Monat'!W82</f>
        <v>0.22222222222222199</v>
      </c>
      <c r="X39" s="85">
        <f>'akt. Monat'!X82</f>
        <v>6</v>
      </c>
      <c r="Y39" s="85">
        <f>'akt. Monat'!Y82</f>
        <v>-4</v>
      </c>
      <c r="Z39" s="250">
        <f>'akt. Monat'!Z82</f>
        <v>-0.4</v>
      </c>
      <c r="AA39" s="85">
        <f>'akt. Monat'!AA82</f>
        <v>18</v>
      </c>
      <c r="AB39" s="85">
        <f>'akt. Monat'!AB82</f>
        <v>-2</v>
      </c>
      <c r="AC39" s="250">
        <f>'akt. Monat'!AC82</f>
        <v>-0.1</v>
      </c>
      <c r="AD39" s="85">
        <f>'akt. Monat'!AD82</f>
        <v>12</v>
      </c>
      <c r="AE39" s="85">
        <f>'akt. Monat'!AE82</f>
        <v>-3</v>
      </c>
      <c r="AF39" s="250">
        <f>'akt. Monat'!AF82</f>
        <v>-0.2</v>
      </c>
      <c r="AG39" s="85">
        <f>'akt. Monat'!AG82</f>
        <v>14</v>
      </c>
      <c r="AH39" s="85">
        <f>'akt. Monat'!AH82</f>
        <v>7</v>
      </c>
      <c r="AI39" s="250">
        <f>'akt. Monat'!AI82</f>
        <v>1</v>
      </c>
      <c r="AJ39" s="85">
        <f>'akt. Monat'!AJ82</f>
        <v>4</v>
      </c>
      <c r="AK39" s="85">
        <f>'akt. Monat'!AK82</f>
        <v>-14</v>
      </c>
      <c r="AL39" s="250">
        <f>'akt. Monat'!AL82</f>
        <v>-0.77777777777777801</v>
      </c>
      <c r="AM39" s="85">
        <f>'akt. Monat'!AM82</f>
        <v>2</v>
      </c>
      <c r="AN39" s="85">
        <f>'akt. Monat'!AN82</f>
        <v>-1</v>
      </c>
      <c r="AO39" s="250">
        <f>'akt. Monat'!AO82</f>
        <v>-0.33333333333333298</v>
      </c>
      <c r="AP39" s="85">
        <f>'akt. Monat'!AP82</f>
        <v>5</v>
      </c>
      <c r="AQ39" s="85">
        <f>'akt. Monat'!AQ82</f>
        <v>-10</v>
      </c>
      <c r="AR39" s="250">
        <f>'akt. Monat'!AR82</f>
        <v>-0.66666666666666696</v>
      </c>
      <c r="AS39" s="85">
        <f>'akt. Monat'!AS82</f>
        <v>2</v>
      </c>
      <c r="AT39" s="85">
        <f>'akt. Monat'!AT82</f>
        <v>-3</v>
      </c>
      <c r="AU39" s="250">
        <f>'akt. Monat'!AU82</f>
        <v>-0.6</v>
      </c>
      <c r="AV39" s="85">
        <f>'akt. Monat'!AV82</f>
        <v>123</v>
      </c>
      <c r="AW39" s="85">
        <f>'akt. Monat'!AW82</f>
        <v>-43</v>
      </c>
      <c r="AX39" s="250">
        <f>'akt. Monat'!AX82</f>
        <v>-0.25903614457831298</v>
      </c>
      <c r="BG39" s="262"/>
      <c r="BH39" s="267" t="s">
        <v>16</v>
      </c>
      <c r="BI39" s="265">
        <f>C39-DWH!C39</f>
        <v>0</v>
      </c>
      <c r="BJ39" s="265">
        <f>D39-DWH!D39</f>
        <v>0</v>
      </c>
      <c r="BK39" s="265">
        <f>E39-DWH!E39</f>
        <v>0</v>
      </c>
      <c r="BL39" s="265">
        <f>F39-DWH!F39</f>
        <v>0</v>
      </c>
      <c r="BM39" s="265">
        <f>G39-DWH!G39</f>
        <v>0</v>
      </c>
      <c r="BN39" s="265">
        <f>H39-DWH!H39</f>
        <v>0</v>
      </c>
      <c r="BO39" s="265">
        <f>I39-DWH!I39</f>
        <v>0</v>
      </c>
      <c r="BP39" s="265">
        <f>J39-DWH!J39</f>
        <v>0</v>
      </c>
      <c r="BQ39" s="265">
        <f>K39-DWH!K39</f>
        <v>0</v>
      </c>
      <c r="BR39" s="265">
        <f>L39-DWH!L39</f>
        <v>0</v>
      </c>
      <c r="BS39" s="265">
        <f>M39-DWH!M39</f>
        <v>0</v>
      </c>
      <c r="BT39" s="265">
        <f>N39-DWH!N39</f>
        <v>0</v>
      </c>
      <c r="BU39" s="265">
        <f>O39-DWH!O39</f>
        <v>0</v>
      </c>
      <c r="BV39" s="265">
        <f>P39-DWH!P39</f>
        <v>0</v>
      </c>
      <c r="BW39" s="265">
        <f>Q39-DWH!Q39</f>
        <v>0</v>
      </c>
      <c r="BX39" s="265">
        <f>R39-DWH!R39</f>
        <v>0</v>
      </c>
      <c r="BY39" s="265">
        <f>S39-DWH!S39</f>
        <v>0</v>
      </c>
      <c r="BZ39" s="265">
        <f>T39-DWH!T39</f>
        <v>0</v>
      </c>
      <c r="CA39" s="265">
        <f>U39-DWH!U39</f>
        <v>0</v>
      </c>
      <c r="CB39" s="265">
        <f>V39-DWH!V39</f>
        <v>0</v>
      </c>
      <c r="CC39" s="265">
        <f>W39-DWH!W39</f>
        <v>0</v>
      </c>
      <c r="CD39" s="265">
        <f>X39-DWH!X39</f>
        <v>0</v>
      </c>
      <c r="CE39" s="265">
        <f>Y39-DWH!Y39</f>
        <v>0</v>
      </c>
      <c r="CF39" s="265">
        <f>Z39-DWH!Z39</f>
        <v>0</v>
      </c>
      <c r="CG39" s="265">
        <f>AA39-DWH!AA39</f>
        <v>0</v>
      </c>
      <c r="CH39" s="265">
        <f>AB39-DWH!AB39</f>
        <v>0</v>
      </c>
      <c r="CI39" s="265">
        <f>AC39-DWH!AC39</f>
        <v>0</v>
      </c>
      <c r="CJ39" s="265">
        <f>AD39-DWH!AD39</f>
        <v>0</v>
      </c>
      <c r="CK39" s="265">
        <f>AE39-DWH!AE39</f>
        <v>0</v>
      </c>
      <c r="CL39" s="265">
        <f>AF39-DWH!AF39</f>
        <v>0</v>
      </c>
      <c r="CM39" s="265">
        <f>AG39-DWH!AG39</f>
        <v>0</v>
      </c>
      <c r="CN39" s="265">
        <f>AH39-DWH!AH39</f>
        <v>0</v>
      </c>
      <c r="CO39" s="265">
        <f>AI39-DWH!AI39</f>
        <v>0</v>
      </c>
      <c r="CP39" s="265">
        <f>AJ39-DWH!AJ39</f>
        <v>0</v>
      </c>
      <c r="CQ39" s="265">
        <f>AK39-DWH!AK39</f>
        <v>0</v>
      </c>
      <c r="CR39" s="265">
        <f>AL39-DWH!AL39</f>
        <v>0</v>
      </c>
      <c r="CS39" s="265">
        <f>AM39-DWH!AM39</f>
        <v>0</v>
      </c>
      <c r="CT39" s="265">
        <f>AN39-DWH!AN39</f>
        <v>0</v>
      </c>
      <c r="CU39" s="265">
        <f>AO39-DWH!AO39</f>
        <v>0</v>
      </c>
      <c r="CV39" s="265">
        <f>AP39-DWH!AP39</f>
        <v>0</v>
      </c>
      <c r="CW39" s="265">
        <f>AQ39-DWH!AQ39</f>
        <v>0</v>
      </c>
      <c r="CX39" s="265">
        <f>AR39-DWH!AR39</f>
        <v>0</v>
      </c>
      <c r="CY39" s="265">
        <f>AS39-DWH!AS39</f>
        <v>0</v>
      </c>
      <c r="CZ39" s="265">
        <f>AT39-DWH!AT39</f>
        <v>0</v>
      </c>
      <c r="DA39" s="265">
        <f>AU39-DWH!AU39</f>
        <v>0</v>
      </c>
      <c r="DB39" s="265">
        <f>AV39-DWH!AV39</f>
        <v>0</v>
      </c>
      <c r="DC39" s="265">
        <f>AW39-DWH!AW39</f>
        <v>0</v>
      </c>
      <c r="DD39" s="265">
        <f>AX39-DWH!AX39</f>
        <v>0</v>
      </c>
    </row>
    <row r="40" spans="1:108">
      <c r="A40" s="72"/>
      <c r="B40" s="74" t="s">
        <v>17</v>
      </c>
      <c r="C40" s="86">
        <f>'akt. Monat'!C83</f>
        <v>2079</v>
      </c>
      <c r="D40" s="86">
        <f>'akt. Monat'!D83</f>
        <v>-71</v>
      </c>
      <c r="E40" s="251">
        <f>'akt. Monat'!E83</f>
        <v>-3.3023255813953503E-2</v>
      </c>
      <c r="F40" s="86">
        <f>'akt. Monat'!F83</f>
        <v>2390</v>
      </c>
      <c r="G40" s="86">
        <f>'akt. Monat'!G83</f>
        <v>-119</v>
      </c>
      <c r="H40" s="251">
        <f>'akt. Monat'!H83</f>
        <v>-4.7429254683140701E-2</v>
      </c>
      <c r="I40" s="85">
        <f>'akt. Monat'!I83</f>
        <v>1942</v>
      </c>
      <c r="J40" s="85">
        <f>'akt. Monat'!J83</f>
        <v>32</v>
      </c>
      <c r="K40" s="250">
        <f>'akt. Monat'!K83</f>
        <v>1.67539267015707E-2</v>
      </c>
      <c r="L40" s="85">
        <f>'akt. Monat'!L83</f>
        <v>2094</v>
      </c>
      <c r="M40" s="85">
        <f>'akt. Monat'!M83</f>
        <v>-32</v>
      </c>
      <c r="N40" s="250">
        <f>'akt. Monat'!N83</f>
        <v>-1.5051740357478799E-2</v>
      </c>
      <c r="O40" s="85">
        <f>'akt. Monat'!O83</f>
        <v>1236</v>
      </c>
      <c r="P40" s="85">
        <f>'akt. Monat'!P83</f>
        <v>36</v>
      </c>
      <c r="Q40" s="250">
        <f>'akt. Monat'!Q83</f>
        <v>0.03</v>
      </c>
      <c r="R40" s="85">
        <f>'akt. Monat'!R83</f>
        <v>6175</v>
      </c>
      <c r="S40" s="85">
        <f>'akt. Monat'!S83</f>
        <v>-350</v>
      </c>
      <c r="T40" s="250">
        <f>'akt. Monat'!T83</f>
        <v>-5.3639846743295E-2</v>
      </c>
      <c r="U40" s="85">
        <f>'akt. Monat'!U83</f>
        <v>3840</v>
      </c>
      <c r="V40" s="85">
        <f>'akt. Monat'!V83</f>
        <v>-158</v>
      </c>
      <c r="W40" s="250">
        <f>'akt. Monat'!W83</f>
        <v>-3.9519759879939997E-2</v>
      </c>
      <c r="X40" s="85">
        <f>'akt. Monat'!X83</f>
        <v>2098</v>
      </c>
      <c r="Y40" s="85">
        <f>'akt. Monat'!Y83</f>
        <v>53</v>
      </c>
      <c r="Z40" s="250">
        <f>'akt. Monat'!Z83</f>
        <v>2.59168704156479E-2</v>
      </c>
      <c r="AA40" s="85">
        <f>'akt. Monat'!AA83</f>
        <v>4237</v>
      </c>
      <c r="AB40" s="85">
        <f>'akt. Monat'!AB83</f>
        <v>-411</v>
      </c>
      <c r="AC40" s="250">
        <f>'akt. Monat'!AC83</f>
        <v>-8.8425129087779705E-2</v>
      </c>
      <c r="AD40" s="85">
        <f>'akt. Monat'!AD83</f>
        <v>3321</v>
      </c>
      <c r="AE40" s="85">
        <f>'akt. Monat'!AE83</f>
        <v>121</v>
      </c>
      <c r="AF40" s="250">
        <f>'akt. Monat'!AF83</f>
        <v>3.7812499999999999E-2</v>
      </c>
      <c r="AG40" s="85">
        <f>'akt. Monat'!AG83</f>
        <v>2669</v>
      </c>
      <c r="AH40" s="85">
        <f>'akt. Monat'!AH83</f>
        <v>245</v>
      </c>
      <c r="AI40" s="250">
        <f>'akt. Monat'!AI83</f>
        <v>0.10107260726072601</v>
      </c>
      <c r="AJ40" s="85">
        <f>'akt. Monat'!AJ83</f>
        <v>1892</v>
      </c>
      <c r="AK40" s="85">
        <f>'akt. Monat'!AK83</f>
        <v>-52</v>
      </c>
      <c r="AL40" s="250">
        <f>'akt. Monat'!AL83</f>
        <v>-2.6748971193415599E-2</v>
      </c>
      <c r="AM40" s="85">
        <f>'akt. Monat'!AM83</f>
        <v>2175</v>
      </c>
      <c r="AN40" s="85">
        <f>'akt. Monat'!AN83</f>
        <v>-118</v>
      </c>
      <c r="AO40" s="250">
        <f>'akt. Monat'!AO83</f>
        <v>-5.14609681639773E-2</v>
      </c>
      <c r="AP40" s="85">
        <f>'akt. Monat'!AP83</f>
        <v>2106</v>
      </c>
      <c r="AQ40" s="85">
        <f>'akt. Monat'!AQ83</f>
        <v>-354</v>
      </c>
      <c r="AR40" s="250">
        <f>'akt. Monat'!AR83</f>
        <v>-0.14390243902439001</v>
      </c>
      <c r="AS40" s="85">
        <f>'akt. Monat'!AS83</f>
        <v>1521</v>
      </c>
      <c r="AT40" s="85">
        <f>'akt. Monat'!AT83</f>
        <v>-7</v>
      </c>
      <c r="AU40" s="250">
        <f>'akt. Monat'!AU83</f>
        <v>-4.58115183246073E-3</v>
      </c>
      <c r="AV40" s="85">
        <f>'akt. Monat'!AV83</f>
        <v>39775</v>
      </c>
      <c r="AW40" s="85">
        <f>'akt. Monat'!AW83</f>
        <v>-1185</v>
      </c>
      <c r="AX40" s="250">
        <f>'akt. Monat'!AX83</f>
        <v>-2.89306640625E-2</v>
      </c>
      <c r="BG40" s="262"/>
      <c r="BH40" s="267" t="s">
        <v>17</v>
      </c>
      <c r="BI40" s="265">
        <f>C40-DWH!C40</f>
        <v>0</v>
      </c>
      <c r="BJ40" s="265">
        <f>D40-DWH!D40</f>
        <v>0</v>
      </c>
      <c r="BK40" s="265">
        <f>E40-DWH!E40</f>
        <v>0</v>
      </c>
      <c r="BL40" s="265">
        <f>F40-DWH!F40</f>
        <v>0</v>
      </c>
      <c r="BM40" s="265">
        <f>G40-DWH!G40</f>
        <v>0</v>
      </c>
      <c r="BN40" s="265">
        <f>H40-DWH!H40</f>
        <v>0</v>
      </c>
      <c r="BO40" s="265">
        <f>I40-DWH!I40</f>
        <v>0</v>
      </c>
      <c r="BP40" s="265">
        <f>J40-DWH!J40</f>
        <v>0</v>
      </c>
      <c r="BQ40" s="265">
        <f>K40-DWH!K40</f>
        <v>0</v>
      </c>
      <c r="BR40" s="265">
        <f>L40-DWH!L40</f>
        <v>0</v>
      </c>
      <c r="BS40" s="265">
        <f>M40-DWH!M40</f>
        <v>0</v>
      </c>
      <c r="BT40" s="265">
        <f>N40-DWH!N40</f>
        <v>0</v>
      </c>
      <c r="BU40" s="265">
        <f>O40-DWH!O40</f>
        <v>0</v>
      </c>
      <c r="BV40" s="265">
        <f>P40-DWH!P40</f>
        <v>0</v>
      </c>
      <c r="BW40" s="265">
        <f>Q40-DWH!Q40</f>
        <v>0</v>
      </c>
      <c r="BX40" s="265">
        <f>R40-DWH!R40</f>
        <v>0</v>
      </c>
      <c r="BY40" s="265">
        <f>S40-DWH!S40</f>
        <v>0</v>
      </c>
      <c r="BZ40" s="265">
        <f>T40-DWH!T40</f>
        <v>0</v>
      </c>
      <c r="CA40" s="265">
        <f>U40-DWH!U40</f>
        <v>0</v>
      </c>
      <c r="CB40" s="265">
        <f>V40-DWH!V40</f>
        <v>0</v>
      </c>
      <c r="CC40" s="265">
        <f>W40-DWH!W40</f>
        <v>0</v>
      </c>
      <c r="CD40" s="265">
        <f>X40-DWH!X40</f>
        <v>0</v>
      </c>
      <c r="CE40" s="265">
        <f>Y40-DWH!Y40</f>
        <v>0</v>
      </c>
      <c r="CF40" s="265">
        <f>Z40-DWH!Z40</f>
        <v>0</v>
      </c>
      <c r="CG40" s="265">
        <f>AA40-DWH!AA40</f>
        <v>0</v>
      </c>
      <c r="CH40" s="265">
        <f>AB40-DWH!AB40</f>
        <v>0</v>
      </c>
      <c r="CI40" s="265">
        <f>AC40-DWH!AC40</f>
        <v>0</v>
      </c>
      <c r="CJ40" s="265">
        <f>AD40-DWH!AD40</f>
        <v>0</v>
      </c>
      <c r="CK40" s="265">
        <f>AE40-DWH!AE40</f>
        <v>0</v>
      </c>
      <c r="CL40" s="265">
        <f>AF40-DWH!AF40</f>
        <v>0</v>
      </c>
      <c r="CM40" s="265">
        <f>AG40-DWH!AG40</f>
        <v>0</v>
      </c>
      <c r="CN40" s="265">
        <f>AH40-DWH!AH40</f>
        <v>0</v>
      </c>
      <c r="CO40" s="265">
        <f>AI40-DWH!AI40</f>
        <v>0</v>
      </c>
      <c r="CP40" s="265">
        <f>AJ40-DWH!AJ40</f>
        <v>0</v>
      </c>
      <c r="CQ40" s="265">
        <f>AK40-DWH!AK40</f>
        <v>0</v>
      </c>
      <c r="CR40" s="265">
        <f>AL40-DWH!AL40</f>
        <v>0</v>
      </c>
      <c r="CS40" s="265">
        <f>AM40-DWH!AM40</f>
        <v>0</v>
      </c>
      <c r="CT40" s="265">
        <f>AN40-DWH!AN40</f>
        <v>0</v>
      </c>
      <c r="CU40" s="265">
        <f>AO40-DWH!AO40</f>
        <v>0</v>
      </c>
      <c r="CV40" s="265">
        <f>AP40-DWH!AP40</f>
        <v>0</v>
      </c>
      <c r="CW40" s="265">
        <f>AQ40-DWH!AQ40</f>
        <v>0</v>
      </c>
      <c r="CX40" s="265">
        <f>AR40-DWH!AR40</f>
        <v>0</v>
      </c>
      <c r="CY40" s="265">
        <f>AS40-DWH!AS40</f>
        <v>0</v>
      </c>
      <c r="CZ40" s="265">
        <f>AT40-DWH!AT40</f>
        <v>0</v>
      </c>
      <c r="DA40" s="265">
        <f>AU40-DWH!AU40</f>
        <v>0</v>
      </c>
      <c r="DB40" s="265">
        <f>AV40-DWH!AV40</f>
        <v>0</v>
      </c>
      <c r="DC40" s="265">
        <f>AW40-DWH!AW40</f>
        <v>0</v>
      </c>
      <c r="DD40" s="265">
        <f>AX40-DWH!AX40</f>
        <v>0</v>
      </c>
    </row>
    <row r="41" spans="1:108">
      <c r="A41" s="72"/>
      <c r="B41" s="74" t="s">
        <v>18</v>
      </c>
      <c r="C41" s="86">
        <f>'akt. Monat'!C85</f>
        <v>1298</v>
      </c>
      <c r="D41" s="86">
        <f>'akt. Monat'!D85</f>
        <v>69</v>
      </c>
      <c r="E41" s="251">
        <f>'akt. Monat'!E85</f>
        <v>5.6143205858421502E-2</v>
      </c>
      <c r="F41" s="86">
        <f>'akt. Monat'!F85</f>
        <v>1913</v>
      </c>
      <c r="G41" s="86">
        <f>'akt. Monat'!G85</f>
        <v>18</v>
      </c>
      <c r="H41" s="251">
        <f>'akt. Monat'!H85</f>
        <v>9.4986807387862793E-3</v>
      </c>
      <c r="I41" s="85">
        <f>'akt. Monat'!I85</f>
        <v>1762</v>
      </c>
      <c r="J41" s="85">
        <f>'akt. Monat'!J85</f>
        <v>381</v>
      </c>
      <c r="K41" s="250">
        <f>'akt. Monat'!K85</f>
        <v>0.275887038377987</v>
      </c>
      <c r="L41" s="85">
        <f>'akt. Monat'!L85</f>
        <v>1673</v>
      </c>
      <c r="M41" s="85">
        <f>'akt. Monat'!M85</f>
        <v>200</v>
      </c>
      <c r="N41" s="250">
        <f>'akt. Monat'!N85</f>
        <v>0.135777325186694</v>
      </c>
      <c r="O41" s="85">
        <f>'akt. Monat'!O85</f>
        <v>1217</v>
      </c>
      <c r="P41" s="85">
        <f>'akt. Monat'!P85</f>
        <v>164</v>
      </c>
      <c r="Q41" s="250">
        <f>'akt. Monat'!Q85</f>
        <v>0.15574548907882199</v>
      </c>
      <c r="R41" s="85">
        <f>'akt. Monat'!R85</f>
        <v>3543</v>
      </c>
      <c r="S41" s="85">
        <f>'akt. Monat'!S85</f>
        <v>482</v>
      </c>
      <c r="T41" s="250">
        <f>'akt. Monat'!T85</f>
        <v>0.157464880757922</v>
      </c>
      <c r="U41" s="85">
        <f>'akt. Monat'!U85</f>
        <v>3087</v>
      </c>
      <c r="V41" s="85">
        <f>'akt. Monat'!V85</f>
        <v>268</v>
      </c>
      <c r="W41" s="250">
        <f>'akt. Monat'!W85</f>
        <v>9.5069173465768E-2</v>
      </c>
      <c r="X41" s="85">
        <f>'akt. Monat'!X85</f>
        <v>1785</v>
      </c>
      <c r="Y41" s="85">
        <f>'akt. Monat'!Y85</f>
        <v>362</v>
      </c>
      <c r="Z41" s="250">
        <f>'akt. Monat'!Z85</f>
        <v>0.25439212930428701</v>
      </c>
      <c r="AA41" s="85">
        <f>'akt. Monat'!AA85</f>
        <v>2816</v>
      </c>
      <c r="AB41" s="85">
        <f>'akt. Monat'!AB85</f>
        <v>426</v>
      </c>
      <c r="AC41" s="250">
        <f>'akt. Monat'!AC85</f>
        <v>0.178242677824268</v>
      </c>
      <c r="AD41" s="85">
        <f>'akt. Monat'!AD85</f>
        <v>2816</v>
      </c>
      <c r="AE41" s="85">
        <f>'akt. Monat'!AE85</f>
        <v>443</v>
      </c>
      <c r="AF41" s="250">
        <f>'akt. Monat'!AF85</f>
        <v>0.18668352296670901</v>
      </c>
      <c r="AG41" s="85">
        <f>'akt. Monat'!AG85</f>
        <v>2667</v>
      </c>
      <c r="AH41" s="85">
        <f>'akt. Monat'!AH85</f>
        <v>539</v>
      </c>
      <c r="AI41" s="250">
        <f>'akt. Monat'!AI85</f>
        <v>0.25328947368421101</v>
      </c>
      <c r="AJ41" s="85">
        <f>'akt. Monat'!AJ85</f>
        <v>1637</v>
      </c>
      <c r="AK41" s="85">
        <f>'akt. Monat'!AK85</f>
        <v>133</v>
      </c>
      <c r="AL41" s="250">
        <f>'akt. Monat'!AL85</f>
        <v>8.8430851063829793E-2</v>
      </c>
      <c r="AM41" s="85">
        <f>'akt. Monat'!AM85</f>
        <v>1492</v>
      </c>
      <c r="AN41" s="85">
        <f>'akt. Monat'!AN85</f>
        <v>174</v>
      </c>
      <c r="AO41" s="250">
        <f>'akt. Monat'!AO85</f>
        <v>0.132018209408194</v>
      </c>
      <c r="AP41" s="85">
        <f>'akt. Monat'!AP85</f>
        <v>277</v>
      </c>
      <c r="AQ41" s="85">
        <f>'akt. Monat'!AQ85</f>
        <v>-90</v>
      </c>
      <c r="AR41" s="250">
        <f>'akt. Monat'!AR85</f>
        <v>-0.245231607629428</v>
      </c>
      <c r="AS41" s="85">
        <f>'akt. Monat'!AS85</f>
        <v>188</v>
      </c>
      <c r="AT41" s="85">
        <f>'akt. Monat'!AT85</f>
        <v>-47</v>
      </c>
      <c r="AU41" s="250">
        <f>'akt. Monat'!AU85</f>
        <v>-0.2</v>
      </c>
      <c r="AV41" s="85">
        <f>'akt. Monat'!AV85</f>
        <v>28171</v>
      </c>
      <c r="AW41" s="85">
        <f>'akt. Monat'!AW85</f>
        <v>3522</v>
      </c>
      <c r="AX41" s="250">
        <f>'akt. Monat'!AX85</f>
        <v>0.142886121140817</v>
      </c>
      <c r="BG41" s="262"/>
      <c r="BH41" s="267" t="s">
        <v>18</v>
      </c>
      <c r="BI41" s="265">
        <f>C41-DWH!C41</f>
        <v>0</v>
      </c>
      <c r="BJ41" s="265">
        <f>D41-DWH!D41</f>
        <v>0</v>
      </c>
      <c r="BK41" s="265">
        <f>E41-DWH!E41</f>
        <v>0</v>
      </c>
      <c r="BL41" s="265">
        <f>F41-DWH!F41</f>
        <v>0</v>
      </c>
      <c r="BM41" s="265">
        <f>G41-DWH!G41</f>
        <v>0</v>
      </c>
      <c r="BN41" s="265">
        <f>H41-DWH!H41</f>
        <v>0</v>
      </c>
      <c r="BO41" s="265">
        <f>I41-DWH!I41</f>
        <v>0</v>
      </c>
      <c r="BP41" s="265">
        <f>J41-DWH!J41</f>
        <v>0</v>
      </c>
      <c r="BQ41" s="265">
        <f>K41-DWH!K41</f>
        <v>0</v>
      </c>
      <c r="BR41" s="265">
        <f>L41-DWH!L41</f>
        <v>0</v>
      </c>
      <c r="BS41" s="265">
        <f>M41-DWH!M41</f>
        <v>0</v>
      </c>
      <c r="BT41" s="265">
        <f>N41-DWH!N41</f>
        <v>0</v>
      </c>
      <c r="BU41" s="265">
        <f>O41-DWH!O41</f>
        <v>0</v>
      </c>
      <c r="BV41" s="265">
        <f>P41-DWH!P41</f>
        <v>0</v>
      </c>
      <c r="BW41" s="265">
        <f>Q41-DWH!Q41</f>
        <v>0</v>
      </c>
      <c r="BX41" s="265">
        <f>R41-DWH!R41</f>
        <v>0</v>
      </c>
      <c r="BY41" s="265">
        <f>S41-DWH!S41</f>
        <v>0</v>
      </c>
      <c r="BZ41" s="265">
        <f>T41-DWH!T41</f>
        <v>0</v>
      </c>
      <c r="CA41" s="265">
        <f>U41-DWH!U41</f>
        <v>0</v>
      </c>
      <c r="CB41" s="265">
        <f>V41-DWH!V41</f>
        <v>0</v>
      </c>
      <c r="CC41" s="265">
        <f>W41-DWH!W41</f>
        <v>0</v>
      </c>
      <c r="CD41" s="265">
        <f>X41-DWH!X41</f>
        <v>0</v>
      </c>
      <c r="CE41" s="265">
        <f>Y41-DWH!Y41</f>
        <v>0</v>
      </c>
      <c r="CF41" s="265">
        <f>Z41-DWH!Z41</f>
        <v>0</v>
      </c>
      <c r="CG41" s="265">
        <f>AA41-DWH!AA41</f>
        <v>0</v>
      </c>
      <c r="CH41" s="265">
        <f>AB41-DWH!AB41</f>
        <v>0</v>
      </c>
      <c r="CI41" s="265">
        <f>AC41-DWH!AC41</f>
        <v>0</v>
      </c>
      <c r="CJ41" s="265">
        <f>AD41-DWH!AD41</f>
        <v>0</v>
      </c>
      <c r="CK41" s="265">
        <f>AE41-DWH!AE41</f>
        <v>0</v>
      </c>
      <c r="CL41" s="265">
        <f>AF41-DWH!AF41</f>
        <v>0</v>
      </c>
      <c r="CM41" s="265">
        <f>AG41-DWH!AG41</f>
        <v>0</v>
      </c>
      <c r="CN41" s="265">
        <f>AH41-DWH!AH41</f>
        <v>0</v>
      </c>
      <c r="CO41" s="265">
        <f>AI41-DWH!AI41</f>
        <v>0</v>
      </c>
      <c r="CP41" s="265">
        <f>AJ41-DWH!AJ41</f>
        <v>0</v>
      </c>
      <c r="CQ41" s="265">
        <f>AK41-DWH!AK41</f>
        <v>0</v>
      </c>
      <c r="CR41" s="265">
        <f>AL41-DWH!AL41</f>
        <v>0</v>
      </c>
      <c r="CS41" s="265">
        <f>AM41-DWH!AM41</f>
        <v>0</v>
      </c>
      <c r="CT41" s="265">
        <f>AN41-DWH!AN41</f>
        <v>0</v>
      </c>
      <c r="CU41" s="265">
        <f>AO41-DWH!AO41</f>
        <v>0</v>
      </c>
      <c r="CV41" s="265">
        <f>AP41-DWH!AP41</f>
        <v>0</v>
      </c>
      <c r="CW41" s="265">
        <f>AQ41-DWH!AQ41</f>
        <v>0</v>
      </c>
      <c r="CX41" s="265">
        <f>AR41-DWH!AR41</f>
        <v>0</v>
      </c>
      <c r="CY41" s="265">
        <f>AS41-DWH!AS41</f>
        <v>0</v>
      </c>
      <c r="CZ41" s="265">
        <f>AT41-DWH!AT41</f>
        <v>0</v>
      </c>
      <c r="DA41" s="265">
        <f>AU41-DWH!AU41</f>
        <v>0</v>
      </c>
      <c r="DB41" s="265">
        <f>AV41-DWH!AV41</f>
        <v>0</v>
      </c>
      <c r="DC41" s="265">
        <f>AW41-DWH!AW41</f>
        <v>0</v>
      </c>
      <c r="DD41" s="265">
        <f>AX41-DWH!AX41</f>
        <v>0</v>
      </c>
    </row>
    <row r="42" spans="1:108">
      <c r="A42" s="72"/>
      <c r="B42" s="74" t="s">
        <v>19</v>
      </c>
      <c r="C42" s="86">
        <f>'akt. Monat'!C86</f>
        <v>675</v>
      </c>
      <c r="D42" s="86">
        <f>'akt. Monat'!D86</f>
        <v>46</v>
      </c>
      <c r="E42" s="251">
        <f>'akt. Monat'!E86</f>
        <v>7.3131955484896705E-2</v>
      </c>
      <c r="F42" s="86">
        <f>'akt. Monat'!F86</f>
        <v>1137</v>
      </c>
      <c r="G42" s="86">
        <f>'akt. Monat'!G86</f>
        <v>133</v>
      </c>
      <c r="H42" s="251">
        <f>'akt. Monat'!H86</f>
        <v>0.13247011952191201</v>
      </c>
      <c r="I42" s="85">
        <f>'akt. Monat'!I86</f>
        <v>961</v>
      </c>
      <c r="J42" s="85">
        <f>'akt. Monat'!J86</f>
        <v>228</v>
      </c>
      <c r="K42" s="250">
        <f>'akt. Monat'!K86</f>
        <v>0.311050477489768</v>
      </c>
      <c r="L42" s="85">
        <f>'akt. Monat'!L86</f>
        <v>906</v>
      </c>
      <c r="M42" s="85">
        <f>'akt. Monat'!M86</f>
        <v>190</v>
      </c>
      <c r="N42" s="250">
        <f>'akt. Monat'!N86</f>
        <v>0.26536312849162003</v>
      </c>
      <c r="O42" s="85">
        <f>'akt. Monat'!O86</f>
        <v>709</v>
      </c>
      <c r="P42" s="85">
        <f>'akt. Monat'!P86</f>
        <v>176</v>
      </c>
      <c r="Q42" s="250">
        <f>'akt. Monat'!Q86</f>
        <v>0.330206378986867</v>
      </c>
      <c r="R42" s="85">
        <f>'akt. Monat'!R86</f>
        <v>1645</v>
      </c>
      <c r="S42" s="85">
        <f>'akt. Monat'!S86</f>
        <v>350</v>
      </c>
      <c r="T42" s="250">
        <f>'akt. Monat'!T86</f>
        <v>0.27027027027027001</v>
      </c>
      <c r="U42" s="85">
        <f>'akt. Monat'!U86</f>
        <v>1723</v>
      </c>
      <c r="V42" s="85">
        <f>'akt. Monat'!V86</f>
        <v>215</v>
      </c>
      <c r="W42" s="250">
        <f>'akt. Monat'!W86</f>
        <v>0.142572944297082</v>
      </c>
      <c r="X42" s="85">
        <f>'akt. Monat'!X86</f>
        <v>960</v>
      </c>
      <c r="Y42" s="85">
        <f>'akt. Monat'!Y86</f>
        <v>213</v>
      </c>
      <c r="Z42" s="250">
        <f>'akt. Monat'!Z86</f>
        <v>0.28514056224899598</v>
      </c>
      <c r="AA42" s="85">
        <f>'akt. Monat'!AA86</f>
        <v>1401</v>
      </c>
      <c r="AB42" s="85">
        <f>'akt. Monat'!AB86</f>
        <v>364</v>
      </c>
      <c r="AC42" s="250">
        <f>'akt. Monat'!AC86</f>
        <v>0.35101253616200601</v>
      </c>
      <c r="AD42" s="85">
        <f>'akt. Monat'!AD86</f>
        <v>1425</v>
      </c>
      <c r="AE42" s="85">
        <f>'akt. Monat'!AE86</f>
        <v>304</v>
      </c>
      <c r="AF42" s="250">
        <f>'akt. Monat'!AF86</f>
        <v>0.27118644067796599</v>
      </c>
      <c r="AG42" s="85">
        <f>'akt. Monat'!AG86</f>
        <v>1470</v>
      </c>
      <c r="AH42" s="85">
        <f>'akt. Monat'!AH86</f>
        <v>421</v>
      </c>
      <c r="AI42" s="250">
        <f>'akt. Monat'!AI86</f>
        <v>0.40133460438512902</v>
      </c>
      <c r="AJ42" s="85">
        <f>'akt. Monat'!AJ86</f>
        <v>966</v>
      </c>
      <c r="AK42" s="85">
        <f>'akt. Monat'!AK86</f>
        <v>110</v>
      </c>
      <c r="AL42" s="250">
        <f>'akt. Monat'!AL86</f>
        <v>0.128504672897196</v>
      </c>
      <c r="AM42" s="85">
        <f>'akt. Monat'!AM86</f>
        <v>777</v>
      </c>
      <c r="AN42" s="85">
        <f>'akt. Monat'!AN86</f>
        <v>90</v>
      </c>
      <c r="AO42" s="250">
        <f>'akt. Monat'!AO86</f>
        <v>0.13100436681222699</v>
      </c>
      <c r="AP42" s="85">
        <f>'akt. Monat'!AP86</f>
        <v>133</v>
      </c>
      <c r="AQ42" s="85">
        <f>'akt. Monat'!AQ86</f>
        <v>53</v>
      </c>
      <c r="AR42" s="250">
        <f>'akt. Monat'!AR86</f>
        <v>0.66249999999999998</v>
      </c>
      <c r="AS42" s="85">
        <f>'akt. Monat'!AS86</f>
        <v>48</v>
      </c>
      <c r="AT42" s="85">
        <f>'akt. Monat'!AT86</f>
        <v>9</v>
      </c>
      <c r="AU42" s="250">
        <f>'akt. Monat'!AU86</f>
        <v>0.230769230769231</v>
      </c>
      <c r="AV42" s="85">
        <f>'akt. Monat'!AV86</f>
        <v>14936</v>
      </c>
      <c r="AW42" s="85">
        <f>'akt. Monat'!AW86</f>
        <v>2902</v>
      </c>
      <c r="AX42" s="250">
        <f>'akt. Monat'!AX86</f>
        <v>0.24115007478809999</v>
      </c>
      <c r="BG42" s="262"/>
      <c r="BH42" s="267" t="s">
        <v>19</v>
      </c>
      <c r="BI42" s="265">
        <f>C42-DWH!C42</f>
        <v>0</v>
      </c>
      <c r="BJ42" s="265">
        <f>D42-DWH!D42</f>
        <v>0</v>
      </c>
      <c r="BK42" s="265">
        <f>E42-DWH!E42</f>
        <v>0</v>
      </c>
      <c r="BL42" s="265">
        <f>F42-DWH!F42</f>
        <v>0</v>
      </c>
      <c r="BM42" s="265">
        <f>G42-DWH!G42</f>
        <v>0</v>
      </c>
      <c r="BN42" s="265">
        <f>H42-DWH!H42</f>
        <v>0</v>
      </c>
      <c r="BO42" s="265">
        <f>I42-DWH!I42</f>
        <v>0</v>
      </c>
      <c r="BP42" s="265">
        <f>J42-DWH!J42</f>
        <v>0</v>
      </c>
      <c r="BQ42" s="265">
        <f>K42-DWH!K42</f>
        <v>0</v>
      </c>
      <c r="BR42" s="265">
        <f>L42-DWH!L42</f>
        <v>0</v>
      </c>
      <c r="BS42" s="265">
        <f>M42-DWH!M42</f>
        <v>0</v>
      </c>
      <c r="BT42" s="265">
        <f>N42-DWH!N42</f>
        <v>0</v>
      </c>
      <c r="BU42" s="265">
        <f>O42-DWH!O42</f>
        <v>0</v>
      </c>
      <c r="BV42" s="265">
        <f>P42-DWH!P42</f>
        <v>0</v>
      </c>
      <c r="BW42" s="265">
        <f>Q42-DWH!Q42</f>
        <v>0</v>
      </c>
      <c r="BX42" s="265">
        <f>R42-DWH!R42</f>
        <v>0</v>
      </c>
      <c r="BY42" s="265">
        <f>S42-DWH!S42</f>
        <v>0</v>
      </c>
      <c r="BZ42" s="265">
        <f>T42-DWH!T42</f>
        <v>0</v>
      </c>
      <c r="CA42" s="265">
        <f>U42-DWH!U42</f>
        <v>0</v>
      </c>
      <c r="CB42" s="265">
        <f>V42-DWH!V42</f>
        <v>0</v>
      </c>
      <c r="CC42" s="265">
        <f>W42-DWH!W42</f>
        <v>0</v>
      </c>
      <c r="CD42" s="265">
        <f>X42-DWH!X42</f>
        <v>0</v>
      </c>
      <c r="CE42" s="265">
        <f>Y42-DWH!Y42</f>
        <v>0</v>
      </c>
      <c r="CF42" s="265">
        <f>Z42-DWH!Z42</f>
        <v>0</v>
      </c>
      <c r="CG42" s="265">
        <f>AA42-DWH!AA42</f>
        <v>0</v>
      </c>
      <c r="CH42" s="265">
        <f>AB42-DWH!AB42</f>
        <v>0</v>
      </c>
      <c r="CI42" s="265">
        <f>AC42-DWH!AC42</f>
        <v>0</v>
      </c>
      <c r="CJ42" s="265">
        <f>AD42-DWH!AD42</f>
        <v>0</v>
      </c>
      <c r="CK42" s="265">
        <f>AE42-DWH!AE42</f>
        <v>0</v>
      </c>
      <c r="CL42" s="265">
        <f>AF42-DWH!AF42</f>
        <v>0</v>
      </c>
      <c r="CM42" s="265">
        <f>AG42-DWH!AG42</f>
        <v>0</v>
      </c>
      <c r="CN42" s="265">
        <f>AH42-DWH!AH42</f>
        <v>0</v>
      </c>
      <c r="CO42" s="265">
        <f>AI42-DWH!AI42</f>
        <v>0</v>
      </c>
      <c r="CP42" s="265">
        <f>AJ42-DWH!AJ42</f>
        <v>0</v>
      </c>
      <c r="CQ42" s="265">
        <f>AK42-DWH!AK42</f>
        <v>0</v>
      </c>
      <c r="CR42" s="265">
        <f>AL42-DWH!AL42</f>
        <v>0</v>
      </c>
      <c r="CS42" s="265">
        <f>AM42-DWH!AM42</f>
        <v>0</v>
      </c>
      <c r="CT42" s="265">
        <f>AN42-DWH!AN42</f>
        <v>0</v>
      </c>
      <c r="CU42" s="265">
        <f>AO42-DWH!AO42</f>
        <v>0</v>
      </c>
      <c r="CV42" s="265">
        <f>AP42-DWH!AP42</f>
        <v>0</v>
      </c>
      <c r="CW42" s="265">
        <f>AQ42-DWH!AQ42</f>
        <v>0</v>
      </c>
      <c r="CX42" s="265">
        <f>AR42-DWH!AR42</f>
        <v>0</v>
      </c>
      <c r="CY42" s="265">
        <f>AS42-DWH!AS42</f>
        <v>0</v>
      </c>
      <c r="CZ42" s="265">
        <f>AT42-DWH!AT42</f>
        <v>0</v>
      </c>
      <c r="DA42" s="265">
        <f>AU42-DWH!AU42</f>
        <v>0</v>
      </c>
      <c r="DB42" s="265">
        <f>AV42-DWH!AV42</f>
        <v>0</v>
      </c>
      <c r="DC42" s="265">
        <f>AW42-DWH!AW42</f>
        <v>0</v>
      </c>
      <c r="DD42" s="265">
        <f>AX42-DWH!AX42</f>
        <v>0</v>
      </c>
    </row>
    <row r="43" spans="1:108">
      <c r="A43" s="72"/>
      <c r="B43" s="74" t="s">
        <v>20</v>
      </c>
      <c r="C43" s="86">
        <f>'akt. Monat'!C87</f>
        <v>663</v>
      </c>
      <c r="D43" s="86">
        <f>'akt. Monat'!D87</f>
        <v>8</v>
      </c>
      <c r="E43" s="251">
        <f>'akt. Monat'!E87</f>
        <v>1.22137404580153E-2</v>
      </c>
      <c r="F43" s="86">
        <f>'akt. Monat'!F87</f>
        <v>913</v>
      </c>
      <c r="G43" s="86">
        <f>'akt. Monat'!G87</f>
        <v>0</v>
      </c>
      <c r="H43" s="251">
        <f>'akt. Monat'!H87</f>
        <v>0</v>
      </c>
      <c r="I43" s="85">
        <f>'akt. Monat'!I87</f>
        <v>742</v>
      </c>
      <c r="J43" s="85">
        <f>'akt. Monat'!J87</f>
        <v>62</v>
      </c>
      <c r="K43" s="250">
        <f>'akt. Monat'!K87</f>
        <v>9.1176470588235303E-2</v>
      </c>
      <c r="L43" s="85">
        <f>'akt. Monat'!L87</f>
        <v>630</v>
      </c>
      <c r="M43" s="85">
        <f>'akt. Monat'!M87</f>
        <v>45</v>
      </c>
      <c r="N43" s="250">
        <f>'akt. Monat'!N87</f>
        <v>7.69230769230769E-2</v>
      </c>
      <c r="O43" s="85">
        <f>'akt. Monat'!O87</f>
        <v>289</v>
      </c>
      <c r="P43" s="85">
        <f>'akt. Monat'!P87</f>
        <v>20</v>
      </c>
      <c r="Q43" s="250">
        <f>'akt. Monat'!Q87</f>
        <v>7.4349442379182201E-2</v>
      </c>
      <c r="R43" s="85">
        <f>'akt. Monat'!R87</f>
        <v>1302</v>
      </c>
      <c r="S43" s="85">
        <f>'akt. Monat'!S87</f>
        <v>-52</v>
      </c>
      <c r="T43" s="250">
        <f>'akt. Monat'!T87</f>
        <v>-3.8404726735598201E-2</v>
      </c>
      <c r="U43" s="85">
        <f>'akt. Monat'!U87</f>
        <v>1280</v>
      </c>
      <c r="V43" s="85">
        <f>'akt. Monat'!V87</f>
        <v>183</v>
      </c>
      <c r="W43" s="250">
        <f>'akt. Monat'!W87</f>
        <v>0.16681859617137601</v>
      </c>
      <c r="X43" s="85">
        <f>'akt. Monat'!X87</f>
        <v>695</v>
      </c>
      <c r="Y43" s="85">
        <f>'akt. Monat'!Y87</f>
        <v>83</v>
      </c>
      <c r="Z43" s="250">
        <f>'akt. Monat'!Z87</f>
        <v>0.13562091503268001</v>
      </c>
      <c r="AA43" s="85">
        <f>'akt. Monat'!AA87</f>
        <v>807</v>
      </c>
      <c r="AB43" s="85">
        <f>'akt. Monat'!AB87</f>
        <v>154</v>
      </c>
      <c r="AC43" s="250">
        <f>'akt. Monat'!AC87</f>
        <v>0.23583460949464</v>
      </c>
      <c r="AD43" s="85">
        <f>'akt. Monat'!AD87</f>
        <v>1233</v>
      </c>
      <c r="AE43" s="85">
        <f>'akt. Monat'!AE87</f>
        <v>82</v>
      </c>
      <c r="AF43" s="250">
        <f>'akt. Monat'!AF87</f>
        <v>7.1242397914856606E-2</v>
      </c>
      <c r="AG43" s="85">
        <f>'akt. Monat'!AG87</f>
        <v>825</v>
      </c>
      <c r="AH43" s="85">
        <f>'akt. Monat'!AH87</f>
        <v>88</v>
      </c>
      <c r="AI43" s="250">
        <f>'akt. Monat'!AI87</f>
        <v>0.119402985074627</v>
      </c>
      <c r="AJ43" s="85">
        <f>'akt. Monat'!AJ87</f>
        <v>693</v>
      </c>
      <c r="AK43" s="85">
        <f>'akt. Monat'!AK87</f>
        <v>7</v>
      </c>
      <c r="AL43" s="250">
        <f>'akt. Monat'!AL87</f>
        <v>1.02040816326531E-2</v>
      </c>
      <c r="AM43" s="85">
        <f>'akt. Monat'!AM87</f>
        <v>623</v>
      </c>
      <c r="AN43" s="85">
        <f>'akt. Monat'!AN87</f>
        <v>-153</v>
      </c>
      <c r="AO43" s="250">
        <f>'akt. Monat'!AO87</f>
        <v>-0.19716494845360799</v>
      </c>
      <c r="AP43" s="85">
        <f>'akt. Monat'!AP87</f>
        <v>132</v>
      </c>
      <c r="AQ43" s="85">
        <f>'akt. Monat'!AQ87</f>
        <v>-42</v>
      </c>
      <c r="AR43" s="250">
        <f>'akt. Monat'!AR87</f>
        <v>-0.24137931034482801</v>
      </c>
      <c r="AS43" s="85">
        <f>'akt. Monat'!AS87</f>
        <v>135</v>
      </c>
      <c r="AT43" s="85">
        <f>'akt. Monat'!AT87</f>
        <v>2</v>
      </c>
      <c r="AU43" s="250">
        <f>'akt. Monat'!AU87</f>
        <v>1.50375939849624E-2</v>
      </c>
      <c r="AV43" s="85">
        <f>'akt. Monat'!AV87</f>
        <v>10962</v>
      </c>
      <c r="AW43" s="85">
        <f>'akt. Monat'!AW87</f>
        <v>487</v>
      </c>
      <c r="AX43" s="250">
        <f>'akt. Monat'!AX87</f>
        <v>4.6491646778043003E-2</v>
      </c>
      <c r="BG43" s="262"/>
      <c r="BH43" s="267" t="s">
        <v>20</v>
      </c>
      <c r="BI43" s="265">
        <f>C43-DWH!C43</f>
        <v>0</v>
      </c>
      <c r="BJ43" s="265">
        <f>D43-DWH!D43</f>
        <v>0</v>
      </c>
      <c r="BK43" s="265">
        <f>E43-DWH!E43</f>
        <v>0</v>
      </c>
      <c r="BL43" s="265">
        <f>F43-DWH!F43</f>
        <v>0</v>
      </c>
      <c r="BM43" s="265">
        <f>G43-DWH!G43</f>
        <v>0</v>
      </c>
      <c r="BN43" s="265">
        <f>H43-DWH!H43</f>
        <v>0</v>
      </c>
      <c r="BO43" s="265">
        <f>I43-DWH!I43</f>
        <v>0</v>
      </c>
      <c r="BP43" s="265">
        <f>J43-DWH!J43</f>
        <v>0</v>
      </c>
      <c r="BQ43" s="265">
        <f>K43-DWH!K43</f>
        <v>0</v>
      </c>
      <c r="BR43" s="265">
        <f>L43-DWH!L43</f>
        <v>0</v>
      </c>
      <c r="BS43" s="265">
        <f>M43-DWH!M43</f>
        <v>0</v>
      </c>
      <c r="BT43" s="265">
        <f>N43-DWH!N43</f>
        <v>0</v>
      </c>
      <c r="BU43" s="265">
        <f>O43-DWH!O43</f>
        <v>0</v>
      </c>
      <c r="BV43" s="265">
        <f>P43-DWH!P43</f>
        <v>0</v>
      </c>
      <c r="BW43" s="265">
        <f>Q43-DWH!Q43</f>
        <v>0</v>
      </c>
      <c r="BX43" s="265">
        <f>R43-DWH!R43</f>
        <v>0</v>
      </c>
      <c r="BY43" s="265">
        <f>S43-DWH!S43</f>
        <v>0</v>
      </c>
      <c r="BZ43" s="265">
        <f>T43-DWH!T43</f>
        <v>0</v>
      </c>
      <c r="CA43" s="265">
        <f>U43-DWH!U43</f>
        <v>0</v>
      </c>
      <c r="CB43" s="265">
        <f>V43-DWH!V43</f>
        <v>0</v>
      </c>
      <c r="CC43" s="265">
        <f>W43-DWH!W43</f>
        <v>0</v>
      </c>
      <c r="CD43" s="265">
        <f>X43-DWH!X43</f>
        <v>0</v>
      </c>
      <c r="CE43" s="265">
        <f>Y43-DWH!Y43</f>
        <v>0</v>
      </c>
      <c r="CF43" s="265">
        <f>Z43-DWH!Z43</f>
        <v>0</v>
      </c>
      <c r="CG43" s="265">
        <f>AA43-DWH!AA43</f>
        <v>0</v>
      </c>
      <c r="CH43" s="265">
        <f>AB43-DWH!AB43</f>
        <v>0</v>
      </c>
      <c r="CI43" s="265">
        <f>AC43-DWH!AC43</f>
        <v>0</v>
      </c>
      <c r="CJ43" s="265">
        <f>AD43-DWH!AD43</f>
        <v>0</v>
      </c>
      <c r="CK43" s="265">
        <f>AE43-DWH!AE43</f>
        <v>0</v>
      </c>
      <c r="CL43" s="265">
        <f>AF43-DWH!AF43</f>
        <v>0</v>
      </c>
      <c r="CM43" s="265">
        <f>AG43-DWH!AG43</f>
        <v>0</v>
      </c>
      <c r="CN43" s="265">
        <f>AH43-DWH!AH43</f>
        <v>0</v>
      </c>
      <c r="CO43" s="265">
        <f>AI43-DWH!AI43</f>
        <v>0</v>
      </c>
      <c r="CP43" s="265">
        <f>AJ43-DWH!AJ43</f>
        <v>0</v>
      </c>
      <c r="CQ43" s="265">
        <f>AK43-DWH!AK43</f>
        <v>0</v>
      </c>
      <c r="CR43" s="265">
        <f>AL43-DWH!AL43</f>
        <v>0</v>
      </c>
      <c r="CS43" s="265">
        <f>AM43-DWH!AM43</f>
        <v>0</v>
      </c>
      <c r="CT43" s="265">
        <f>AN43-DWH!AN43</f>
        <v>0</v>
      </c>
      <c r="CU43" s="265">
        <f>AO43-DWH!AO43</f>
        <v>0</v>
      </c>
      <c r="CV43" s="265">
        <f>AP43-DWH!AP43</f>
        <v>0</v>
      </c>
      <c r="CW43" s="265">
        <f>AQ43-DWH!AQ43</f>
        <v>0</v>
      </c>
      <c r="CX43" s="265">
        <f>AR43-DWH!AR43</f>
        <v>0</v>
      </c>
      <c r="CY43" s="265">
        <f>AS43-DWH!AS43</f>
        <v>0</v>
      </c>
      <c r="CZ43" s="265">
        <f>AT43-DWH!AT43</f>
        <v>0</v>
      </c>
      <c r="DA43" s="265">
        <f>AU43-DWH!AU43</f>
        <v>0</v>
      </c>
      <c r="DB43" s="265">
        <f>AV43-DWH!AV43</f>
        <v>0</v>
      </c>
      <c r="DC43" s="265">
        <f>AW43-DWH!AW43</f>
        <v>0</v>
      </c>
      <c r="DD43" s="265">
        <f>AX43-DWH!AX43</f>
        <v>0</v>
      </c>
    </row>
    <row r="44" spans="1:108">
      <c r="BG44" s="261"/>
      <c r="BH44" s="261"/>
      <c r="BI44" s="261"/>
      <c r="BJ44" s="261"/>
      <c r="BK44" s="261"/>
      <c r="BL44" s="261"/>
      <c r="BM44" s="261"/>
      <c r="BN44" s="261"/>
      <c r="BO44" s="261"/>
      <c r="BP44" s="261"/>
      <c r="BQ44" s="261"/>
      <c r="BR44" s="261"/>
      <c r="BS44" s="261"/>
      <c r="BT44" s="261"/>
      <c r="BU44" s="261"/>
      <c r="BV44" s="261"/>
      <c r="BW44" s="261"/>
      <c r="BX44" s="261"/>
      <c r="BY44" s="261"/>
      <c r="BZ44" s="261"/>
      <c r="CA44" s="261"/>
      <c r="CB44" s="261"/>
      <c r="CC44" s="261"/>
      <c r="CD44" s="261"/>
      <c r="CE44" s="261"/>
      <c r="CF44" s="261"/>
      <c r="CG44" s="261"/>
      <c r="CH44" s="261"/>
      <c r="CI44" s="261"/>
      <c r="CJ44" s="261"/>
      <c r="CK44" s="261"/>
      <c r="CL44" s="261"/>
      <c r="CM44" s="261"/>
      <c r="CN44" s="261"/>
      <c r="CO44" s="261"/>
      <c r="CP44" s="261"/>
      <c r="CQ44" s="261"/>
      <c r="CR44" s="261"/>
      <c r="CS44" s="261"/>
      <c r="CT44" s="261"/>
      <c r="CU44" s="261"/>
    </row>
    <row r="45" spans="1:108">
      <c r="BG45" s="261"/>
      <c r="BH45" s="261"/>
      <c r="BI45" s="261"/>
      <c r="BJ45" s="261"/>
      <c r="BK45" s="261"/>
      <c r="BL45" s="261"/>
      <c r="BM45" s="261"/>
      <c r="BN45" s="261"/>
      <c r="BO45" s="261"/>
      <c r="BP45" s="261"/>
      <c r="BQ45" s="261"/>
      <c r="BR45" s="261"/>
      <c r="BS45" s="261"/>
      <c r="BT45" s="261"/>
      <c r="BU45" s="261"/>
      <c r="BV45" s="261"/>
      <c r="BW45" s="261"/>
      <c r="BX45" s="261"/>
      <c r="BY45" s="261"/>
      <c r="BZ45" s="261"/>
      <c r="CA45" s="261"/>
      <c r="CB45" s="261"/>
      <c r="CC45" s="261"/>
      <c r="CD45" s="261"/>
      <c r="CE45" s="261"/>
      <c r="CF45" s="261"/>
      <c r="CG45" s="261"/>
      <c r="CH45" s="261"/>
      <c r="CI45" s="261"/>
      <c r="CJ45" s="261"/>
      <c r="CK45" s="261"/>
      <c r="CL45" s="261"/>
      <c r="CM45" s="261"/>
      <c r="CN45" s="261"/>
      <c r="CO45" s="261"/>
      <c r="CP45" s="261"/>
      <c r="CQ45" s="261"/>
      <c r="CR45" s="261"/>
      <c r="CS45" s="261"/>
      <c r="CT45" s="261"/>
      <c r="CU45" s="261"/>
    </row>
    <row r="46" spans="1:108">
      <c r="A46" s="87" t="s">
        <v>45</v>
      </c>
      <c r="BG46" s="268" t="s">
        <v>45</v>
      </c>
      <c r="BH46" s="261"/>
      <c r="BI46" s="261"/>
      <c r="BJ46" s="261"/>
      <c r="BK46" s="261"/>
      <c r="BL46" s="261"/>
      <c r="BM46" s="261"/>
      <c r="BN46" s="261"/>
      <c r="BO46" s="261"/>
      <c r="BP46" s="261"/>
      <c r="BQ46" s="261"/>
      <c r="BR46" s="261"/>
      <c r="BS46" s="261"/>
      <c r="BT46" s="261"/>
      <c r="BU46" s="261"/>
      <c r="BV46" s="261"/>
      <c r="BW46" s="261"/>
      <c r="BX46" s="261"/>
      <c r="BY46" s="261"/>
      <c r="BZ46" s="261"/>
      <c r="CA46" s="261"/>
      <c r="CB46" s="261"/>
      <c r="CC46" s="261"/>
      <c r="CD46" s="261"/>
      <c r="CE46" s="261"/>
      <c r="CF46" s="261"/>
      <c r="CG46" s="261"/>
      <c r="CH46" s="261"/>
      <c r="CI46" s="261"/>
      <c r="CJ46" s="261"/>
      <c r="CK46" s="261"/>
      <c r="CL46" s="261"/>
      <c r="CM46" s="261"/>
      <c r="CN46" s="261"/>
      <c r="CO46" s="261"/>
      <c r="CP46" s="261"/>
      <c r="CQ46" s="261"/>
      <c r="CR46" s="261"/>
      <c r="CS46" s="261"/>
      <c r="CT46" s="261"/>
      <c r="CU46" s="261"/>
    </row>
    <row r="47" spans="1:108">
      <c r="BG47" s="261"/>
      <c r="BH47" s="261"/>
      <c r="BI47" s="261"/>
      <c r="BJ47" s="261"/>
      <c r="BK47" s="261"/>
      <c r="BL47" s="261"/>
      <c r="BM47" s="261"/>
      <c r="BN47" s="261"/>
      <c r="BO47" s="261"/>
      <c r="BP47" s="261"/>
      <c r="BQ47" s="261"/>
      <c r="BR47" s="261"/>
      <c r="BS47" s="261"/>
      <c r="BT47" s="261"/>
      <c r="BU47" s="261"/>
      <c r="BV47" s="261"/>
      <c r="BW47" s="261"/>
      <c r="BX47" s="261"/>
      <c r="BY47" s="261"/>
      <c r="BZ47" s="261"/>
      <c r="CA47" s="261"/>
      <c r="CB47" s="261"/>
      <c r="CC47" s="261"/>
      <c r="CD47" s="261"/>
      <c r="CE47" s="261"/>
      <c r="CF47" s="261"/>
      <c r="CG47" s="261"/>
      <c r="CH47" s="261"/>
      <c r="CI47" s="261"/>
      <c r="CJ47" s="261"/>
      <c r="CK47" s="261"/>
      <c r="CL47" s="261"/>
      <c r="CM47" s="261"/>
      <c r="CN47" s="261"/>
      <c r="CO47" s="261"/>
      <c r="CP47" s="261"/>
      <c r="CQ47" s="261"/>
      <c r="CR47" s="261"/>
      <c r="CS47" s="261"/>
      <c r="CT47" s="261"/>
      <c r="CU47" s="261"/>
    </row>
    <row r="48" spans="1:108">
      <c r="A48" s="88" t="s">
        <v>1</v>
      </c>
      <c r="C48" s="73" t="s">
        <v>65</v>
      </c>
      <c r="D48" s="72"/>
      <c r="E48" s="72"/>
      <c r="F48" s="73" t="s">
        <v>66</v>
      </c>
      <c r="G48" s="72"/>
      <c r="H48" s="72"/>
      <c r="I48" s="73" t="s">
        <v>67</v>
      </c>
      <c r="J48" s="72"/>
      <c r="K48" s="72"/>
      <c r="L48" s="73" t="s">
        <v>68</v>
      </c>
      <c r="M48" s="72"/>
      <c r="N48" s="72"/>
      <c r="O48" s="73" t="s">
        <v>69</v>
      </c>
      <c r="P48" s="72"/>
      <c r="Q48" s="72"/>
      <c r="R48" s="73" t="s">
        <v>102</v>
      </c>
      <c r="S48" s="72"/>
      <c r="T48" s="72"/>
      <c r="U48" s="73" t="s">
        <v>70</v>
      </c>
      <c r="V48" s="72"/>
      <c r="W48" s="72"/>
      <c r="X48" s="73" t="s">
        <v>71</v>
      </c>
      <c r="Y48" s="72"/>
      <c r="Z48" s="72"/>
      <c r="AA48" s="73" t="s">
        <v>72</v>
      </c>
      <c r="AB48" s="72"/>
      <c r="AC48" s="72"/>
      <c r="AD48" s="73" t="s">
        <v>73</v>
      </c>
      <c r="AE48" s="72"/>
      <c r="AF48" s="72"/>
      <c r="AG48" s="73" t="s">
        <v>74</v>
      </c>
      <c r="AH48" s="72"/>
      <c r="AI48" s="72"/>
      <c r="AJ48" s="73" t="s">
        <v>64</v>
      </c>
      <c r="AK48" s="72"/>
      <c r="AL48" s="72"/>
      <c r="AM48" s="333" t="s">
        <v>75</v>
      </c>
      <c r="AN48" s="334"/>
      <c r="AO48" s="334"/>
      <c r="AP48" t="s">
        <v>81</v>
      </c>
      <c r="AS48" t="s">
        <v>82</v>
      </c>
      <c r="AV48" t="s">
        <v>2</v>
      </c>
      <c r="BG48" s="269" t="s">
        <v>1</v>
      </c>
      <c r="BH48" s="261"/>
      <c r="BI48" s="73" t="s">
        <v>65</v>
      </c>
      <c r="BJ48" s="72"/>
      <c r="BK48" s="72"/>
      <c r="BL48" s="73" t="s">
        <v>66</v>
      </c>
      <c r="BM48" s="72"/>
      <c r="BN48" s="72"/>
      <c r="BO48" s="73" t="s">
        <v>67</v>
      </c>
      <c r="BP48" s="72"/>
      <c r="BQ48" s="72"/>
      <c r="BR48" s="73" t="s">
        <v>68</v>
      </c>
      <c r="BS48" s="72"/>
      <c r="BT48" s="72"/>
      <c r="BU48" s="73" t="s">
        <v>69</v>
      </c>
      <c r="BV48" s="72"/>
      <c r="BW48" s="72"/>
      <c r="BX48" s="73" t="s">
        <v>102</v>
      </c>
      <c r="BY48" s="72"/>
      <c r="BZ48" s="72"/>
      <c r="CA48" s="73" t="s">
        <v>70</v>
      </c>
      <c r="CB48" s="72"/>
      <c r="CC48" s="72"/>
      <c r="CD48" s="73" t="s">
        <v>71</v>
      </c>
      <c r="CE48" s="72"/>
      <c r="CF48" s="72"/>
      <c r="CG48" s="73" t="s">
        <v>72</v>
      </c>
      <c r="CH48" s="72"/>
      <c r="CI48" s="72"/>
      <c r="CJ48" s="73" t="s">
        <v>73</v>
      </c>
      <c r="CK48" s="72"/>
      <c r="CL48" s="72"/>
      <c r="CM48" s="73" t="s">
        <v>74</v>
      </c>
      <c r="CN48" s="72"/>
      <c r="CO48" s="72"/>
      <c r="CP48" s="73" t="s">
        <v>77</v>
      </c>
      <c r="CQ48" s="72"/>
      <c r="CR48" s="72"/>
      <c r="CS48" s="73" t="s">
        <v>76</v>
      </c>
      <c r="CT48" s="72"/>
      <c r="CU48" s="72"/>
      <c r="CV48" s="73" t="s">
        <v>81</v>
      </c>
      <c r="CW48" s="72"/>
      <c r="CX48" s="72"/>
      <c r="CY48" s="73" t="s">
        <v>82</v>
      </c>
      <c r="CZ48" s="72"/>
      <c r="DA48" s="72"/>
      <c r="DB48" s="77" t="s">
        <v>2</v>
      </c>
      <c r="DC48" s="72"/>
      <c r="DD48" s="72"/>
    </row>
    <row r="49" spans="1:108">
      <c r="C49" s="92" t="s">
        <v>3</v>
      </c>
      <c r="D49" s="93" t="s">
        <v>4</v>
      </c>
      <c r="E49" s="95" t="s">
        <v>5</v>
      </c>
      <c r="F49" s="92" t="s">
        <v>3</v>
      </c>
      <c r="G49" s="93" t="s">
        <v>4</v>
      </c>
      <c r="H49" s="95" t="s">
        <v>5</v>
      </c>
      <c r="I49" s="92" t="s">
        <v>3</v>
      </c>
      <c r="J49" s="93" t="s">
        <v>4</v>
      </c>
      <c r="K49" s="95" t="s">
        <v>5</v>
      </c>
      <c r="L49" s="92" t="s">
        <v>3</v>
      </c>
      <c r="M49" s="93" t="s">
        <v>4</v>
      </c>
      <c r="N49" s="95" t="s">
        <v>5</v>
      </c>
      <c r="O49" s="92" t="s">
        <v>3</v>
      </c>
      <c r="P49" s="93" t="s">
        <v>4</v>
      </c>
      <c r="Q49" s="95" t="s">
        <v>5</v>
      </c>
      <c r="R49" s="92" t="s">
        <v>3</v>
      </c>
      <c r="S49" s="93" t="s">
        <v>4</v>
      </c>
      <c r="T49" s="95" t="s">
        <v>5</v>
      </c>
      <c r="U49" s="92" t="s">
        <v>3</v>
      </c>
      <c r="V49" s="93" t="s">
        <v>4</v>
      </c>
      <c r="W49" s="95" t="s">
        <v>5</v>
      </c>
      <c r="X49" s="92" t="s">
        <v>3</v>
      </c>
      <c r="Y49" s="93" t="s">
        <v>4</v>
      </c>
      <c r="Z49" s="95" t="s">
        <v>5</v>
      </c>
      <c r="AA49" s="92" t="s">
        <v>3</v>
      </c>
      <c r="AB49" s="93" t="s">
        <v>4</v>
      </c>
      <c r="AC49" s="95" t="s">
        <v>5</v>
      </c>
      <c r="AD49" s="92" t="s">
        <v>3</v>
      </c>
      <c r="AE49" s="93" t="s">
        <v>4</v>
      </c>
      <c r="AF49" s="95" t="s">
        <v>5</v>
      </c>
      <c r="AG49" s="92" t="s">
        <v>3</v>
      </c>
      <c r="AH49" s="93" t="s">
        <v>4</v>
      </c>
      <c r="AI49" s="95" t="s">
        <v>5</v>
      </c>
      <c r="AJ49" s="92" t="s">
        <v>3</v>
      </c>
      <c r="AK49" s="93" t="s">
        <v>4</v>
      </c>
      <c r="AL49" s="95" t="s">
        <v>5</v>
      </c>
      <c r="AM49" s="340" t="s">
        <v>3</v>
      </c>
      <c r="AN49" s="341" t="s">
        <v>4</v>
      </c>
      <c r="AO49" s="342" t="s">
        <v>5</v>
      </c>
      <c r="AP49" t="s">
        <v>3</v>
      </c>
      <c r="AQ49" t="s">
        <v>4</v>
      </c>
      <c r="AR49" t="s">
        <v>5</v>
      </c>
      <c r="AS49" t="s">
        <v>3</v>
      </c>
      <c r="AT49" t="s">
        <v>4</v>
      </c>
      <c r="AU49" t="s">
        <v>5</v>
      </c>
      <c r="AV49" t="s">
        <v>3</v>
      </c>
      <c r="AW49" t="s">
        <v>4</v>
      </c>
      <c r="AX49" t="s">
        <v>5</v>
      </c>
      <c r="BG49" s="261"/>
      <c r="BH49" s="261"/>
      <c r="BI49" s="78" t="s">
        <v>3</v>
      </c>
      <c r="BJ49" s="79" t="s">
        <v>4</v>
      </c>
      <c r="BK49" s="81" t="s">
        <v>5</v>
      </c>
      <c r="BL49" s="78" t="s">
        <v>3</v>
      </c>
      <c r="BM49" s="79" t="s">
        <v>4</v>
      </c>
      <c r="BN49" s="81" t="s">
        <v>5</v>
      </c>
      <c r="BO49" s="78" t="s">
        <v>3</v>
      </c>
      <c r="BP49" s="79" t="s">
        <v>4</v>
      </c>
      <c r="BQ49" s="81" t="s">
        <v>5</v>
      </c>
      <c r="BR49" s="78" t="s">
        <v>3</v>
      </c>
      <c r="BS49" s="79" t="s">
        <v>4</v>
      </c>
      <c r="BT49" s="81" t="s">
        <v>5</v>
      </c>
      <c r="BU49" s="78" t="s">
        <v>3</v>
      </c>
      <c r="BV49" s="79" t="s">
        <v>4</v>
      </c>
      <c r="BW49" s="81" t="s">
        <v>5</v>
      </c>
      <c r="BX49" s="78" t="s">
        <v>3</v>
      </c>
      <c r="BY49" s="79" t="s">
        <v>4</v>
      </c>
      <c r="BZ49" s="81" t="s">
        <v>5</v>
      </c>
      <c r="CA49" s="78" t="s">
        <v>3</v>
      </c>
      <c r="CB49" s="79" t="s">
        <v>4</v>
      </c>
      <c r="CC49" s="81" t="s">
        <v>5</v>
      </c>
      <c r="CD49" s="78" t="s">
        <v>3</v>
      </c>
      <c r="CE49" s="79" t="s">
        <v>4</v>
      </c>
      <c r="CF49" s="81" t="s">
        <v>5</v>
      </c>
      <c r="CG49" s="78" t="s">
        <v>3</v>
      </c>
      <c r="CH49" s="79" t="s">
        <v>4</v>
      </c>
      <c r="CI49" s="81" t="s">
        <v>5</v>
      </c>
      <c r="CJ49" s="78" t="s">
        <v>3</v>
      </c>
      <c r="CK49" s="79" t="s">
        <v>4</v>
      </c>
      <c r="CL49" s="81" t="s">
        <v>5</v>
      </c>
      <c r="CM49" s="78" t="s">
        <v>3</v>
      </c>
      <c r="CN49" s="79" t="s">
        <v>4</v>
      </c>
      <c r="CO49" s="81" t="s">
        <v>5</v>
      </c>
      <c r="CP49" s="78" t="s">
        <v>3</v>
      </c>
      <c r="CQ49" s="79" t="s">
        <v>4</v>
      </c>
      <c r="CR49" s="81" t="s">
        <v>5</v>
      </c>
      <c r="CS49" s="78" t="s">
        <v>3</v>
      </c>
      <c r="CT49" s="79" t="s">
        <v>4</v>
      </c>
      <c r="CU49" s="81" t="s">
        <v>5</v>
      </c>
      <c r="CV49" s="78" t="s">
        <v>3</v>
      </c>
      <c r="CW49" s="79" t="s">
        <v>4</v>
      </c>
      <c r="CX49" s="81" t="s">
        <v>5</v>
      </c>
      <c r="CY49" s="78" t="s">
        <v>3</v>
      </c>
      <c r="CZ49" s="79" t="s">
        <v>4</v>
      </c>
      <c r="DA49" s="81" t="s">
        <v>5</v>
      </c>
      <c r="DB49" s="82" t="s">
        <v>3</v>
      </c>
      <c r="DC49" s="83" t="s">
        <v>4</v>
      </c>
      <c r="DD49" s="84" t="s">
        <v>5</v>
      </c>
    </row>
    <row r="50" spans="1:108">
      <c r="A50" s="90" t="s">
        <v>6</v>
      </c>
      <c r="B50" s="94" t="s">
        <v>7</v>
      </c>
      <c r="C50" s="96">
        <f>'akt. Monat'!C23</f>
        <v>1128</v>
      </c>
      <c r="D50" s="96">
        <f>'akt. Monat'!D23</f>
        <v>-65</v>
      </c>
      <c r="E50" s="250">
        <f>'akt. Monat'!E23</f>
        <v>-5.4484492875104797E-2</v>
      </c>
      <c r="F50" s="96">
        <f>'akt. Monat'!F23</f>
        <v>1054</v>
      </c>
      <c r="G50" s="96">
        <f>'akt. Monat'!G23</f>
        <v>-277</v>
      </c>
      <c r="H50" s="250">
        <f>'akt. Monat'!H23</f>
        <v>-0.208114199849737</v>
      </c>
      <c r="I50" s="96">
        <f>'akt. Monat'!I23</f>
        <v>1180</v>
      </c>
      <c r="J50" s="96">
        <f>'akt. Monat'!J23</f>
        <v>-222</v>
      </c>
      <c r="K50" s="250">
        <f>'akt. Monat'!K23</f>
        <v>-0.158345221112696</v>
      </c>
      <c r="L50" s="96">
        <f>'akt. Monat'!L23</f>
        <v>1230</v>
      </c>
      <c r="M50" s="96">
        <f>'akt. Monat'!M23</f>
        <v>-139</v>
      </c>
      <c r="N50" s="250">
        <f>'akt. Monat'!N23</f>
        <v>-0.101533966398831</v>
      </c>
      <c r="O50" s="96">
        <f>'akt. Monat'!O23</f>
        <v>874</v>
      </c>
      <c r="P50" s="96">
        <f>'akt. Monat'!P23</f>
        <v>-163</v>
      </c>
      <c r="Q50" s="250">
        <f>'akt. Monat'!Q23</f>
        <v>-0.15718418514947</v>
      </c>
      <c r="R50" s="96">
        <f>'akt. Monat'!R23</f>
        <v>3194</v>
      </c>
      <c r="S50" s="96">
        <f>'akt. Monat'!S23</f>
        <v>-847</v>
      </c>
      <c r="T50" s="250">
        <f>'akt. Monat'!T23</f>
        <v>-0.20960158376639401</v>
      </c>
      <c r="U50" s="96">
        <f>'akt. Monat'!U23</f>
        <v>2192</v>
      </c>
      <c r="V50" s="96">
        <f>'akt. Monat'!V23</f>
        <v>-275</v>
      </c>
      <c r="W50" s="250">
        <f>'akt. Monat'!W23</f>
        <v>-0.111471422780705</v>
      </c>
      <c r="X50" s="96">
        <f>'akt. Monat'!X23</f>
        <v>1177</v>
      </c>
      <c r="Y50" s="96">
        <f>'akt. Monat'!Y23</f>
        <v>-267</v>
      </c>
      <c r="Z50" s="250">
        <f>'akt. Monat'!Z23</f>
        <v>-0.184903047091413</v>
      </c>
      <c r="AA50" s="96">
        <f>'akt. Monat'!AA23</f>
        <v>2186</v>
      </c>
      <c r="AB50" s="96">
        <f>'akt. Monat'!AB23</f>
        <v>-364</v>
      </c>
      <c r="AC50" s="250">
        <f>'akt. Monat'!AC23</f>
        <v>-0.14274509803921601</v>
      </c>
      <c r="AD50" s="96">
        <f>'akt. Monat'!AD23</f>
        <v>2014</v>
      </c>
      <c r="AE50" s="96">
        <f>'akt. Monat'!AE23</f>
        <v>-368</v>
      </c>
      <c r="AF50" s="250">
        <f>'akt. Monat'!AF23</f>
        <v>-0.15449202350965599</v>
      </c>
      <c r="AG50" s="96">
        <f>'akt. Monat'!AG23</f>
        <v>2202</v>
      </c>
      <c r="AH50" s="96">
        <f>'akt. Monat'!AH23</f>
        <v>-82</v>
      </c>
      <c r="AI50" s="250">
        <f>'akt. Monat'!AI23</f>
        <v>-3.5901926444833601E-2</v>
      </c>
      <c r="AJ50" s="96">
        <f>'akt. Monat'!AJ23</f>
        <v>1050</v>
      </c>
      <c r="AK50" s="96">
        <f>'akt. Monat'!AK23</f>
        <v>-93</v>
      </c>
      <c r="AL50" s="250">
        <f>'akt. Monat'!AL23</f>
        <v>-8.13648293963255E-2</v>
      </c>
      <c r="AM50" s="96">
        <f>'akt. Monat'!AM23</f>
        <v>1136</v>
      </c>
      <c r="AN50" s="96">
        <f>'akt. Monat'!AN23</f>
        <v>-184</v>
      </c>
      <c r="AO50" s="250">
        <f>'akt. Monat'!AO23</f>
        <v>-0.13939393939393899</v>
      </c>
      <c r="AP50" s="96">
        <f>'akt. Monat'!AP23</f>
        <v>8306</v>
      </c>
      <c r="AQ50" s="96">
        <f>'akt. Monat'!AQ23</f>
        <v>-951</v>
      </c>
      <c r="AR50" s="250">
        <f>'akt. Monat'!AR23</f>
        <v>-0.102733066868316</v>
      </c>
      <c r="AS50" s="96">
        <f>'akt. Monat'!AS23</f>
        <v>6062</v>
      </c>
      <c r="AT50" s="96">
        <f>'akt. Monat'!AT23</f>
        <v>-191</v>
      </c>
      <c r="AU50" s="250">
        <f>'akt. Monat'!AU23</f>
        <v>-3.0545338237645901E-2</v>
      </c>
      <c r="AV50" s="96">
        <f>'akt. Monat'!AV23</f>
        <v>34985</v>
      </c>
      <c r="AW50" s="96">
        <f>'akt. Monat'!AW23</f>
        <v>-4488</v>
      </c>
      <c r="AX50" s="250">
        <f>'akt. Monat'!AX23</f>
        <v>-0.113697970764827</v>
      </c>
      <c r="BG50" s="270" t="s">
        <v>6</v>
      </c>
      <c r="BH50" s="271" t="s">
        <v>7</v>
      </c>
      <c r="BI50" s="272">
        <f>C50-DWH!C50</f>
        <v>0</v>
      </c>
      <c r="BJ50" s="272">
        <f>D50-DWH!D50</f>
        <v>0</v>
      </c>
      <c r="BK50" s="272">
        <f>E50-DWH!E50</f>
        <v>0</v>
      </c>
      <c r="BL50" s="272">
        <f>F50-DWH!F50</f>
        <v>0</v>
      </c>
      <c r="BM50" s="272">
        <f>G50-DWH!G50</f>
        <v>0</v>
      </c>
      <c r="BN50" s="272">
        <f>H50-DWH!H50</f>
        <v>0</v>
      </c>
      <c r="BO50" s="272">
        <f>I50-DWH!I50</f>
        <v>0</v>
      </c>
      <c r="BP50" s="272">
        <f>J50-DWH!J50</f>
        <v>0</v>
      </c>
      <c r="BQ50" s="272">
        <f>K50-DWH!K50</f>
        <v>0</v>
      </c>
      <c r="BR50" s="272">
        <f>L50-DWH!L50</f>
        <v>0</v>
      </c>
      <c r="BS50" s="272">
        <f>M50-DWH!M50</f>
        <v>0</v>
      </c>
      <c r="BT50" s="272">
        <f>N50-DWH!N50</f>
        <v>0</v>
      </c>
      <c r="BU50" s="272">
        <f>O50-DWH!O50</f>
        <v>0</v>
      </c>
      <c r="BV50" s="272">
        <f>P50-DWH!P50</f>
        <v>0</v>
      </c>
      <c r="BW50" s="272">
        <f>Q50-DWH!Q50</f>
        <v>0</v>
      </c>
      <c r="BX50" s="272">
        <f>R50-DWH!R50</f>
        <v>0</v>
      </c>
      <c r="BY50" s="272">
        <f>S50-DWH!S50</f>
        <v>0</v>
      </c>
      <c r="BZ50" s="272">
        <f>T50-DWH!T50</f>
        <v>0</v>
      </c>
      <c r="CA50" s="272">
        <f>U50-DWH!U50</f>
        <v>0</v>
      </c>
      <c r="CB50" s="272">
        <f>V50-DWH!V50</f>
        <v>0</v>
      </c>
      <c r="CC50" s="272">
        <f>W50-DWH!W50</f>
        <v>0</v>
      </c>
      <c r="CD50" s="272">
        <f>X50-DWH!X50</f>
        <v>0</v>
      </c>
      <c r="CE50" s="272">
        <f>Y50-DWH!Y50</f>
        <v>0</v>
      </c>
      <c r="CF50" s="272">
        <f>Z50-DWH!Z50</f>
        <v>0</v>
      </c>
      <c r="CG50" s="272">
        <f>AA50-DWH!AA50</f>
        <v>0</v>
      </c>
      <c r="CH50" s="272">
        <f>AB50-DWH!AB50</f>
        <v>0</v>
      </c>
      <c r="CI50" s="272">
        <f>AC50-DWH!AC50</f>
        <v>0</v>
      </c>
      <c r="CJ50" s="272">
        <f>AD50-DWH!AD50</f>
        <v>0</v>
      </c>
      <c r="CK50" s="272">
        <f>AE50-DWH!AE50</f>
        <v>0</v>
      </c>
      <c r="CL50" s="272">
        <f>AF50-DWH!AF50</f>
        <v>0</v>
      </c>
      <c r="CM50" s="272">
        <f>AG50-DWH!AG50</f>
        <v>0</v>
      </c>
      <c r="CN50" s="272">
        <f>AH50-DWH!AH50</f>
        <v>0</v>
      </c>
      <c r="CO50" s="272">
        <f>AI50-DWH!AI50</f>
        <v>0</v>
      </c>
      <c r="CP50" s="272">
        <f>AJ50-DWH!AJ50</f>
        <v>0</v>
      </c>
      <c r="CQ50" s="272">
        <f>AK50-DWH!AK50</f>
        <v>0</v>
      </c>
      <c r="CR50" s="272">
        <f>AL50-DWH!AL50</f>
        <v>0</v>
      </c>
      <c r="CS50" s="272">
        <f>AM50-DWH!AM50</f>
        <v>0</v>
      </c>
      <c r="CT50" s="272">
        <f>AN50-DWH!AN50</f>
        <v>0</v>
      </c>
      <c r="CU50" s="272">
        <f>AO50-DWH!AO50</f>
        <v>0</v>
      </c>
      <c r="CV50" s="272">
        <f>AP50-DWH!AP50</f>
        <v>0</v>
      </c>
      <c r="CW50" s="272">
        <f>AQ50-DWH!AQ50</f>
        <v>0</v>
      </c>
      <c r="CX50" s="272">
        <f>AR50-DWH!AR50</f>
        <v>0</v>
      </c>
      <c r="CY50" s="272">
        <f>AS50-DWH!AS50</f>
        <v>0</v>
      </c>
      <c r="CZ50" s="272">
        <f>AT50-DWH!AT50</f>
        <v>0</v>
      </c>
      <c r="DA50" s="272">
        <f>AU50-DWH!AU50</f>
        <v>0</v>
      </c>
      <c r="DB50" s="272">
        <f>AV50-DWH!AV50</f>
        <v>0</v>
      </c>
      <c r="DC50" s="272">
        <f>AW50-DWH!AW50</f>
        <v>0</v>
      </c>
      <c r="DD50" s="272">
        <f>AX50-DWH!AX50</f>
        <v>0</v>
      </c>
    </row>
    <row r="51" spans="1:108">
      <c r="A51" s="72"/>
      <c r="B51" s="91" t="s">
        <v>8</v>
      </c>
      <c r="C51" s="96">
        <f>'akt. Monat'!C24</f>
        <v>0</v>
      </c>
      <c r="D51" s="96">
        <f>'akt. Monat'!D24</f>
        <v>0</v>
      </c>
      <c r="E51" s="250" t="str">
        <f>'akt. Monat'!E24</f>
        <v>/0</v>
      </c>
      <c r="F51" s="96">
        <f>'akt. Monat'!F24</f>
        <v>0</v>
      </c>
      <c r="G51" s="96">
        <f>'akt. Monat'!G24</f>
        <v>0</v>
      </c>
      <c r="H51" s="250" t="str">
        <f>'akt. Monat'!H24</f>
        <v>/0</v>
      </c>
      <c r="I51" s="96">
        <f>'akt. Monat'!I24</f>
        <v>0</v>
      </c>
      <c r="J51" s="96">
        <f>'akt. Monat'!J24</f>
        <v>0</v>
      </c>
      <c r="K51" s="250" t="str">
        <f>'akt. Monat'!K24</f>
        <v>/0</v>
      </c>
      <c r="L51" s="96">
        <f>'akt. Monat'!L24</f>
        <v>0</v>
      </c>
      <c r="M51" s="96">
        <f>'akt. Monat'!M24</f>
        <v>0</v>
      </c>
      <c r="N51" s="250" t="str">
        <f>'akt. Monat'!N24</f>
        <v>/0</v>
      </c>
      <c r="O51" s="96">
        <f>'akt. Monat'!O24</f>
        <v>0</v>
      </c>
      <c r="P51" s="96">
        <f>'akt. Monat'!P24</f>
        <v>-1</v>
      </c>
      <c r="Q51" s="250">
        <f>'akt. Monat'!Q24</f>
        <v>-1</v>
      </c>
      <c r="R51" s="96">
        <f>'akt. Monat'!R24</f>
        <v>1</v>
      </c>
      <c r="S51" s="96">
        <f>'akt. Monat'!S24</f>
        <v>1</v>
      </c>
      <c r="T51" s="250" t="str">
        <f>'akt. Monat'!T24</f>
        <v>/0</v>
      </c>
      <c r="U51" s="96">
        <f>'akt. Monat'!U24</f>
        <v>0</v>
      </c>
      <c r="V51" s="96">
        <f>'akt. Monat'!V24</f>
        <v>0</v>
      </c>
      <c r="W51" s="250" t="str">
        <f>'akt. Monat'!W24</f>
        <v>/0</v>
      </c>
      <c r="X51" s="96">
        <f>'akt. Monat'!X24</f>
        <v>0</v>
      </c>
      <c r="Y51" s="96">
        <f>'akt. Monat'!Y24</f>
        <v>0</v>
      </c>
      <c r="Z51" s="250" t="str">
        <f>'akt. Monat'!Z24</f>
        <v>/0</v>
      </c>
      <c r="AA51" s="96">
        <f>'akt. Monat'!AA24</f>
        <v>0</v>
      </c>
      <c r="AB51" s="96">
        <f>'akt. Monat'!AB24</f>
        <v>0</v>
      </c>
      <c r="AC51" s="250" t="str">
        <f>'akt. Monat'!AC24</f>
        <v>/0</v>
      </c>
      <c r="AD51" s="96">
        <f>'akt. Monat'!AD24</f>
        <v>0</v>
      </c>
      <c r="AE51" s="96">
        <f>'akt. Monat'!AE24</f>
        <v>0</v>
      </c>
      <c r="AF51" s="250" t="str">
        <f>'akt. Monat'!AF24</f>
        <v>/0</v>
      </c>
      <c r="AG51" s="96">
        <f>'akt. Monat'!AG24</f>
        <v>0</v>
      </c>
      <c r="AH51" s="96">
        <f>'akt. Monat'!AH24</f>
        <v>0</v>
      </c>
      <c r="AI51" s="250" t="str">
        <f>'akt. Monat'!AI24</f>
        <v>/0</v>
      </c>
      <c r="AJ51" s="96">
        <f>'akt. Monat'!AJ24</f>
        <v>0</v>
      </c>
      <c r="AK51" s="96">
        <f>'akt. Monat'!AK24</f>
        <v>-1</v>
      </c>
      <c r="AL51" s="250">
        <f>'akt. Monat'!AL24</f>
        <v>-1</v>
      </c>
      <c r="AM51" s="96">
        <f>'akt. Monat'!AM24</f>
        <v>0</v>
      </c>
      <c r="AN51" s="96">
        <f>'akt. Monat'!AN24</f>
        <v>0</v>
      </c>
      <c r="AO51" s="250" t="str">
        <f>'akt. Monat'!AO24</f>
        <v>/0</v>
      </c>
      <c r="AP51" s="96">
        <f>'akt. Monat'!AP24</f>
        <v>8215</v>
      </c>
      <c r="AQ51" s="96">
        <f>'akt. Monat'!AQ24</f>
        <v>-576</v>
      </c>
      <c r="AR51" s="250">
        <f>'akt. Monat'!AR24</f>
        <v>-6.55215561369583E-2</v>
      </c>
      <c r="AS51" s="96">
        <f>'akt. Monat'!AS24</f>
        <v>6044</v>
      </c>
      <c r="AT51" s="96">
        <f>'akt. Monat'!AT24</f>
        <v>-26</v>
      </c>
      <c r="AU51" s="250">
        <f>'akt. Monat'!AU24</f>
        <v>-4.2833607907743002E-3</v>
      </c>
      <c r="AV51" s="96">
        <f>'akt. Monat'!AV24</f>
        <v>14260</v>
      </c>
      <c r="AW51" s="96">
        <f>'akt. Monat'!AW24</f>
        <v>-603</v>
      </c>
      <c r="AX51" s="250">
        <f>'akt. Monat'!AX24</f>
        <v>-4.0570544304649098E-2</v>
      </c>
      <c r="BG51" s="262"/>
      <c r="BH51" s="273" t="s">
        <v>8</v>
      </c>
      <c r="BI51" s="272">
        <f>C51-DWH!C51</f>
        <v>0</v>
      </c>
      <c r="BJ51" s="272">
        <f>D51-DWH!D51</f>
        <v>0</v>
      </c>
      <c r="BK51" s="272" t="e">
        <f>E51-DWH!E51</f>
        <v>#VALUE!</v>
      </c>
      <c r="BL51" s="272">
        <f>F51-DWH!F51</f>
        <v>0</v>
      </c>
      <c r="BM51" s="272">
        <f>G51-DWH!G51</f>
        <v>0</v>
      </c>
      <c r="BN51" s="272" t="e">
        <f>H51-DWH!H51</f>
        <v>#VALUE!</v>
      </c>
      <c r="BO51" s="272">
        <f>I51-DWH!I51</f>
        <v>0</v>
      </c>
      <c r="BP51" s="272">
        <f>J51-DWH!J51</f>
        <v>0</v>
      </c>
      <c r="BQ51" s="272" t="e">
        <f>K51-DWH!K51</f>
        <v>#VALUE!</v>
      </c>
      <c r="BR51" s="272">
        <f>L51-DWH!L51</f>
        <v>0</v>
      </c>
      <c r="BS51" s="272">
        <f>M51-DWH!M51</f>
        <v>0</v>
      </c>
      <c r="BT51" s="272" t="e">
        <f>N51-DWH!N51</f>
        <v>#VALUE!</v>
      </c>
      <c r="BU51" s="272">
        <f>O51-DWH!O51</f>
        <v>0</v>
      </c>
      <c r="BV51" s="272">
        <f>P51-DWH!P51</f>
        <v>0</v>
      </c>
      <c r="BW51" s="272">
        <f>Q51-DWH!Q51</f>
        <v>0</v>
      </c>
      <c r="BX51" s="272">
        <f>R51-DWH!R51</f>
        <v>0</v>
      </c>
      <c r="BY51" s="272">
        <f>S51-DWH!S51</f>
        <v>0</v>
      </c>
      <c r="BZ51" s="272" t="e">
        <f>T51-DWH!T51</f>
        <v>#VALUE!</v>
      </c>
      <c r="CA51" s="272">
        <f>U51-DWH!U51</f>
        <v>0</v>
      </c>
      <c r="CB51" s="272">
        <f>V51-DWH!V51</f>
        <v>0</v>
      </c>
      <c r="CC51" s="272" t="e">
        <f>W51-DWH!W51</f>
        <v>#VALUE!</v>
      </c>
      <c r="CD51" s="272">
        <f>X51-DWH!X51</f>
        <v>0</v>
      </c>
      <c r="CE51" s="272">
        <f>Y51-DWH!Y51</f>
        <v>0</v>
      </c>
      <c r="CF51" s="272" t="e">
        <f>Z51-DWH!Z51</f>
        <v>#VALUE!</v>
      </c>
      <c r="CG51" s="272">
        <f>AA51-DWH!AA51</f>
        <v>0</v>
      </c>
      <c r="CH51" s="272">
        <f>AB51-DWH!AB51</f>
        <v>0</v>
      </c>
      <c r="CI51" s="272" t="e">
        <f>AC51-DWH!AC51</f>
        <v>#VALUE!</v>
      </c>
      <c r="CJ51" s="272">
        <f>AD51-DWH!AD51</f>
        <v>0</v>
      </c>
      <c r="CK51" s="272">
        <f>AE51-DWH!AE51</f>
        <v>0</v>
      </c>
      <c r="CL51" s="272" t="e">
        <f>AF51-DWH!AF51</f>
        <v>#VALUE!</v>
      </c>
      <c r="CM51" s="272">
        <f>AG51-DWH!AG51</f>
        <v>0</v>
      </c>
      <c r="CN51" s="272">
        <f>AH51-DWH!AH51</f>
        <v>0</v>
      </c>
      <c r="CO51" s="272" t="e">
        <f>AI51-DWH!AI51</f>
        <v>#VALUE!</v>
      </c>
      <c r="CP51" s="272">
        <f>AJ51-DWH!AJ51</f>
        <v>0</v>
      </c>
      <c r="CQ51" s="272">
        <f>AK51-DWH!AK51</f>
        <v>0</v>
      </c>
      <c r="CR51" s="272">
        <f>AL51-DWH!AL51</f>
        <v>0</v>
      </c>
      <c r="CS51" s="272">
        <f>AM51-DWH!AM51</f>
        <v>0</v>
      </c>
      <c r="CT51" s="272">
        <f>AN51-DWH!AN51</f>
        <v>0</v>
      </c>
      <c r="CU51" s="272" t="e">
        <f>AO51-DWH!AO51</f>
        <v>#VALUE!</v>
      </c>
      <c r="CV51" s="272">
        <f>AP51-DWH!AP51</f>
        <v>0</v>
      </c>
      <c r="CW51" s="272">
        <f>AQ51-DWH!AQ51</f>
        <v>0</v>
      </c>
      <c r="CX51" s="272">
        <f>AR51-DWH!AR51</f>
        <v>0</v>
      </c>
      <c r="CY51" s="272">
        <f>AS51-DWH!AS51</f>
        <v>0</v>
      </c>
      <c r="CZ51" s="272">
        <f>AT51-DWH!AT51</f>
        <v>0</v>
      </c>
      <c r="DA51" s="272">
        <f>AU51-DWH!AU51</f>
        <v>0</v>
      </c>
      <c r="DB51" s="272">
        <f>AV51-DWH!AV51</f>
        <v>0</v>
      </c>
      <c r="DC51" s="272">
        <f>AW51-DWH!AW51</f>
        <v>0</v>
      </c>
      <c r="DD51" s="272">
        <f>AX51-DWH!AX51</f>
        <v>0</v>
      </c>
    </row>
    <row r="52" spans="1:108">
      <c r="A52" s="72"/>
      <c r="B52" s="91" t="s">
        <v>9</v>
      </c>
      <c r="C52" s="96">
        <f>'akt. Monat'!C25</f>
        <v>169</v>
      </c>
      <c r="D52" s="96">
        <f>'akt. Monat'!D25</f>
        <v>-2</v>
      </c>
      <c r="E52" s="250">
        <f>'akt. Monat'!E25</f>
        <v>-1.1695906432748499E-2</v>
      </c>
      <c r="F52" s="96">
        <f>'akt. Monat'!F25</f>
        <v>151</v>
      </c>
      <c r="G52" s="96">
        <f>'akt. Monat'!G25</f>
        <v>-48</v>
      </c>
      <c r="H52" s="250">
        <f>'akt. Monat'!H25</f>
        <v>-0.24120603015075401</v>
      </c>
      <c r="I52" s="96">
        <f>'akt. Monat'!I25</f>
        <v>199</v>
      </c>
      <c r="J52" s="96">
        <f>'akt. Monat'!J25</f>
        <v>-54</v>
      </c>
      <c r="K52" s="250">
        <f>'akt. Monat'!K25</f>
        <v>-0.21343873517786599</v>
      </c>
      <c r="L52" s="96">
        <f>'akt. Monat'!L25</f>
        <v>172</v>
      </c>
      <c r="M52" s="96">
        <f>'akt. Monat'!M25</f>
        <v>-46</v>
      </c>
      <c r="N52" s="250">
        <f>'akt. Monat'!N25</f>
        <v>-0.21100917431192701</v>
      </c>
      <c r="O52" s="96">
        <f>'akt. Monat'!O25</f>
        <v>147</v>
      </c>
      <c r="P52" s="96">
        <f>'akt. Monat'!P25</f>
        <v>-55</v>
      </c>
      <c r="Q52" s="250">
        <f>'akt. Monat'!Q25</f>
        <v>-0.27227722772277202</v>
      </c>
      <c r="R52" s="96">
        <f>'akt. Monat'!R25</f>
        <v>468</v>
      </c>
      <c r="S52" s="96">
        <f>'akt. Monat'!S25</f>
        <v>-96</v>
      </c>
      <c r="T52" s="250">
        <f>'akt. Monat'!T25</f>
        <v>-0.170212765957447</v>
      </c>
      <c r="U52" s="96">
        <f>'akt. Monat'!U25</f>
        <v>304</v>
      </c>
      <c r="V52" s="96">
        <f>'akt. Monat'!V25</f>
        <v>-50</v>
      </c>
      <c r="W52" s="250">
        <f>'akt. Monat'!W25</f>
        <v>-0.14124293785310699</v>
      </c>
      <c r="X52" s="96">
        <f>'akt. Monat'!X25</f>
        <v>201</v>
      </c>
      <c r="Y52" s="96">
        <f>'akt. Monat'!Y25</f>
        <v>-35</v>
      </c>
      <c r="Z52" s="250">
        <f>'akt. Monat'!Z25</f>
        <v>-0.14830508474576301</v>
      </c>
      <c r="AA52" s="96">
        <f>'akt. Monat'!AA25</f>
        <v>335</v>
      </c>
      <c r="AB52" s="96">
        <f>'akt. Monat'!AB25</f>
        <v>-16</v>
      </c>
      <c r="AC52" s="250">
        <f>'akt. Monat'!AC25</f>
        <v>-4.55840455840456E-2</v>
      </c>
      <c r="AD52" s="96">
        <f>'akt. Monat'!AD25</f>
        <v>303</v>
      </c>
      <c r="AE52" s="96">
        <f>'akt. Monat'!AE25</f>
        <v>-70</v>
      </c>
      <c r="AF52" s="250">
        <f>'akt. Monat'!AF25</f>
        <v>-0.187667560321716</v>
      </c>
      <c r="AG52" s="96">
        <f>'akt. Monat'!AG25</f>
        <v>346</v>
      </c>
      <c r="AH52" s="96">
        <f>'akt. Monat'!AH25</f>
        <v>-33</v>
      </c>
      <c r="AI52" s="250">
        <f>'akt. Monat'!AI25</f>
        <v>-8.7071240105540904E-2</v>
      </c>
      <c r="AJ52" s="96">
        <f>'akt. Monat'!AJ25</f>
        <v>174</v>
      </c>
      <c r="AK52" s="96">
        <f>'akt. Monat'!AK25</f>
        <v>2</v>
      </c>
      <c r="AL52" s="250">
        <f>'akt. Monat'!AL25</f>
        <v>1.16279069767442E-2</v>
      </c>
      <c r="AM52" s="96">
        <f>'akt. Monat'!AM25</f>
        <v>160</v>
      </c>
      <c r="AN52" s="96">
        <f>'akt. Monat'!AN25</f>
        <v>-17</v>
      </c>
      <c r="AO52" s="250">
        <f>'akt. Monat'!AO25</f>
        <v>-9.6045197740112997E-2</v>
      </c>
      <c r="AP52" s="96">
        <f>'akt. Monat'!AP25</f>
        <v>0</v>
      </c>
      <c r="AQ52" s="96">
        <f>'akt. Monat'!AQ25</f>
        <v>0</v>
      </c>
      <c r="AR52" s="250" t="str">
        <f>'akt. Monat'!AR25</f>
        <v>/0</v>
      </c>
      <c r="AS52" s="96">
        <f>'akt. Monat'!AS25</f>
        <v>0</v>
      </c>
      <c r="AT52" s="96">
        <f>'akt. Monat'!AT25</f>
        <v>0</v>
      </c>
      <c r="AU52" s="250" t="str">
        <f>'akt. Monat'!AU25</f>
        <v>/0</v>
      </c>
      <c r="AV52" s="96">
        <f>'akt. Monat'!AV25</f>
        <v>3129</v>
      </c>
      <c r="AW52" s="96">
        <f>'akt. Monat'!AW25</f>
        <v>-520</v>
      </c>
      <c r="AX52" s="250">
        <f>'akt. Monat'!AX25</f>
        <v>-0.14250479583447501</v>
      </c>
      <c r="BG52" s="262"/>
      <c r="BH52" s="273" t="s">
        <v>9</v>
      </c>
      <c r="BI52" s="272">
        <f>C52-DWH!C52</f>
        <v>0</v>
      </c>
      <c r="BJ52" s="272">
        <f>D52-DWH!D52</f>
        <v>0</v>
      </c>
      <c r="BK52" s="272">
        <f>E52-DWH!E52</f>
        <v>0</v>
      </c>
      <c r="BL52" s="272">
        <f>F52-DWH!F52</f>
        <v>0</v>
      </c>
      <c r="BM52" s="272">
        <f>G52-DWH!G52</f>
        <v>0</v>
      </c>
      <c r="BN52" s="272">
        <f>H52-DWH!H52</f>
        <v>0</v>
      </c>
      <c r="BO52" s="272">
        <f>I52-DWH!I52</f>
        <v>0</v>
      </c>
      <c r="BP52" s="272">
        <f>J52-DWH!J52</f>
        <v>0</v>
      </c>
      <c r="BQ52" s="272">
        <f>K52-DWH!K52</f>
        <v>0</v>
      </c>
      <c r="BR52" s="272">
        <f>L52-DWH!L52</f>
        <v>0</v>
      </c>
      <c r="BS52" s="272">
        <f>M52-DWH!M52</f>
        <v>0</v>
      </c>
      <c r="BT52" s="272">
        <f>N52-DWH!N52</f>
        <v>0</v>
      </c>
      <c r="BU52" s="272">
        <f>O52-DWH!O52</f>
        <v>0</v>
      </c>
      <c r="BV52" s="272">
        <f>P52-DWH!P52</f>
        <v>0</v>
      </c>
      <c r="BW52" s="272">
        <f>Q52-DWH!Q52</f>
        <v>0</v>
      </c>
      <c r="BX52" s="272">
        <f>R52-DWH!R52</f>
        <v>0</v>
      </c>
      <c r="BY52" s="272">
        <f>S52-DWH!S52</f>
        <v>0</v>
      </c>
      <c r="BZ52" s="272">
        <f>T52-DWH!T52</f>
        <v>0</v>
      </c>
      <c r="CA52" s="272">
        <f>U52-DWH!U52</f>
        <v>0</v>
      </c>
      <c r="CB52" s="272">
        <f>V52-DWH!V52</f>
        <v>0</v>
      </c>
      <c r="CC52" s="272">
        <f>W52-DWH!W52</f>
        <v>0</v>
      </c>
      <c r="CD52" s="272">
        <f>X52-DWH!X52</f>
        <v>0</v>
      </c>
      <c r="CE52" s="272">
        <f>Y52-DWH!Y52</f>
        <v>0</v>
      </c>
      <c r="CF52" s="272">
        <f>Z52-DWH!Z52</f>
        <v>0</v>
      </c>
      <c r="CG52" s="272">
        <f>AA52-DWH!AA52</f>
        <v>0</v>
      </c>
      <c r="CH52" s="272">
        <f>AB52-DWH!AB52</f>
        <v>0</v>
      </c>
      <c r="CI52" s="272">
        <f>AC52-DWH!AC52</f>
        <v>0</v>
      </c>
      <c r="CJ52" s="272">
        <f>AD52-DWH!AD52</f>
        <v>0</v>
      </c>
      <c r="CK52" s="272">
        <f>AE52-DWH!AE52</f>
        <v>0</v>
      </c>
      <c r="CL52" s="272">
        <f>AF52-DWH!AF52</f>
        <v>0</v>
      </c>
      <c r="CM52" s="272">
        <f>AG52-DWH!AG52</f>
        <v>0</v>
      </c>
      <c r="CN52" s="272">
        <f>AH52-DWH!AH52</f>
        <v>0</v>
      </c>
      <c r="CO52" s="272">
        <f>AI52-DWH!AI52</f>
        <v>0</v>
      </c>
      <c r="CP52" s="272">
        <f>AJ52-DWH!AJ52</f>
        <v>0</v>
      </c>
      <c r="CQ52" s="272">
        <f>AK52-DWH!AK52</f>
        <v>0</v>
      </c>
      <c r="CR52" s="272">
        <f>AL52-DWH!AL52</f>
        <v>0</v>
      </c>
      <c r="CS52" s="272">
        <f>AM52-DWH!AM52</f>
        <v>0</v>
      </c>
      <c r="CT52" s="272">
        <f>AN52-DWH!AN52</f>
        <v>0</v>
      </c>
      <c r="CU52" s="272">
        <f>AO52-DWH!AO52</f>
        <v>0</v>
      </c>
      <c r="CV52" s="272">
        <f>AP52-DWH!AP52</f>
        <v>0</v>
      </c>
      <c r="CW52" s="272">
        <f>AQ52-DWH!AQ52</f>
        <v>0</v>
      </c>
      <c r="CX52" s="272" t="e">
        <f>AR52-DWH!AR52</f>
        <v>#VALUE!</v>
      </c>
      <c r="CY52" s="272">
        <f>AS52-DWH!AS52</f>
        <v>0</v>
      </c>
      <c r="CZ52" s="272">
        <f>AT52-DWH!AT52</f>
        <v>0</v>
      </c>
      <c r="DA52" s="272" t="e">
        <f>AU52-DWH!AU52</f>
        <v>#VALUE!</v>
      </c>
      <c r="DB52" s="272">
        <f>AV52-DWH!AV52</f>
        <v>0</v>
      </c>
      <c r="DC52" s="272">
        <f>AW52-DWH!AW52</f>
        <v>0</v>
      </c>
      <c r="DD52" s="272">
        <f>AX52-DWH!AX52</f>
        <v>0</v>
      </c>
    </row>
    <row r="53" spans="1:108">
      <c r="A53" s="72"/>
      <c r="B53" s="91" t="s">
        <v>11</v>
      </c>
      <c r="C53" s="96">
        <f>'akt. Monat'!C26</f>
        <v>541</v>
      </c>
      <c r="D53" s="96">
        <f>'akt. Monat'!D26</f>
        <v>-25</v>
      </c>
      <c r="E53" s="250">
        <f>'akt. Monat'!E26</f>
        <v>-4.4169611307420503E-2</v>
      </c>
      <c r="F53" s="96">
        <f>'akt. Monat'!F26</f>
        <v>540</v>
      </c>
      <c r="G53" s="96">
        <f>'akt. Monat'!G26</f>
        <v>-139</v>
      </c>
      <c r="H53" s="250">
        <f>'akt. Monat'!H26</f>
        <v>-0.204712812960236</v>
      </c>
      <c r="I53" s="96">
        <f>'akt. Monat'!I26</f>
        <v>376</v>
      </c>
      <c r="J53" s="96">
        <f>'akt. Monat'!J26</f>
        <v>-127</v>
      </c>
      <c r="K53" s="250">
        <f>'akt. Monat'!K26</f>
        <v>-0.25248508946322101</v>
      </c>
      <c r="L53" s="96">
        <f>'akt. Monat'!L26</f>
        <v>476</v>
      </c>
      <c r="M53" s="96">
        <f>'akt. Monat'!M26</f>
        <v>-48</v>
      </c>
      <c r="N53" s="250">
        <f>'akt. Monat'!N26</f>
        <v>-9.1603053435114504E-2</v>
      </c>
      <c r="O53" s="96">
        <f>'akt. Monat'!O26</f>
        <v>294</v>
      </c>
      <c r="P53" s="96">
        <f>'akt. Monat'!P26</f>
        <v>-89</v>
      </c>
      <c r="Q53" s="250">
        <f>'akt. Monat'!Q26</f>
        <v>-0.23237597911227201</v>
      </c>
      <c r="R53" s="96">
        <f>'akt. Monat'!R26</f>
        <v>1815</v>
      </c>
      <c r="S53" s="96">
        <f>'akt. Monat'!S26</f>
        <v>-566</v>
      </c>
      <c r="T53" s="250">
        <f>'akt. Monat'!T26</f>
        <v>-0.23771524569508601</v>
      </c>
      <c r="U53" s="96">
        <f>'akt. Monat'!U26</f>
        <v>1027</v>
      </c>
      <c r="V53" s="96">
        <f>'akt. Monat'!V26</f>
        <v>-134</v>
      </c>
      <c r="W53" s="250">
        <f>'akt. Monat'!W26</f>
        <v>-0.11541774332472</v>
      </c>
      <c r="X53" s="96">
        <f>'akt. Monat'!X26</f>
        <v>418</v>
      </c>
      <c r="Y53" s="96">
        <f>'akt. Monat'!Y26</f>
        <v>-130</v>
      </c>
      <c r="Z53" s="250">
        <f>'akt. Monat'!Z26</f>
        <v>-0.23722627737226301</v>
      </c>
      <c r="AA53" s="96">
        <f>'akt. Monat'!AA26</f>
        <v>985</v>
      </c>
      <c r="AB53" s="96">
        <f>'akt. Monat'!AB26</f>
        <v>-176</v>
      </c>
      <c r="AC53" s="250">
        <f>'akt. Monat'!AC26</f>
        <v>-0.151593453919035</v>
      </c>
      <c r="AD53" s="96">
        <f>'akt. Monat'!AD26</f>
        <v>990</v>
      </c>
      <c r="AE53" s="96">
        <f>'akt. Monat'!AE26</f>
        <v>-221</v>
      </c>
      <c r="AF53" s="250">
        <f>'akt. Monat'!AF26</f>
        <v>-0.18249380677126301</v>
      </c>
      <c r="AG53" s="96">
        <f>'akt. Monat'!AG26</f>
        <v>882</v>
      </c>
      <c r="AH53" s="96">
        <f>'akt. Monat'!AH26</f>
        <v>-116</v>
      </c>
      <c r="AI53" s="250">
        <f>'akt. Monat'!AI26</f>
        <v>-0.11623246492986</v>
      </c>
      <c r="AJ53" s="96">
        <f>'akt. Monat'!AJ26</f>
        <v>416</v>
      </c>
      <c r="AK53" s="96">
        <f>'akt. Monat'!AK26</f>
        <v>-71</v>
      </c>
      <c r="AL53" s="250">
        <f>'akt. Monat'!AL26</f>
        <v>-0.145790554414784</v>
      </c>
      <c r="AM53" s="96">
        <f>'akt. Monat'!AM26</f>
        <v>527</v>
      </c>
      <c r="AN53" s="96">
        <f>'akt. Monat'!AN26</f>
        <v>-115</v>
      </c>
      <c r="AO53" s="250">
        <f>'akt. Monat'!AO26</f>
        <v>-0.17912772585669801</v>
      </c>
      <c r="AP53" s="96">
        <f>'akt. Monat'!AP26</f>
        <v>7201</v>
      </c>
      <c r="AQ53" s="96">
        <f>'akt. Monat'!AQ26</f>
        <v>-878</v>
      </c>
      <c r="AR53" s="250">
        <f>'akt. Monat'!AR26</f>
        <v>-0.108676816437678</v>
      </c>
      <c r="AS53" s="96">
        <f>'akt. Monat'!AS26</f>
        <v>4985</v>
      </c>
      <c r="AT53" s="96">
        <f>'akt. Monat'!AT26</f>
        <v>-182</v>
      </c>
      <c r="AU53" s="250">
        <f>'akt. Monat'!AU26</f>
        <v>-3.5223533965550599E-2</v>
      </c>
      <c r="AV53" s="96">
        <f>'akt. Monat'!AV26</f>
        <v>21473</v>
      </c>
      <c r="AW53" s="96">
        <f>'akt. Monat'!AW26</f>
        <v>-3017</v>
      </c>
      <c r="AX53" s="250">
        <f>'akt. Monat'!AX26</f>
        <v>-0.123193140057166</v>
      </c>
      <c r="BG53" s="262"/>
      <c r="BH53" s="273" t="s">
        <v>11</v>
      </c>
      <c r="BI53" s="272">
        <f>C53-DWH!C53</f>
        <v>0</v>
      </c>
      <c r="BJ53" s="272">
        <f>D53-DWH!D53</f>
        <v>0</v>
      </c>
      <c r="BK53" s="272">
        <f>E53-DWH!E53</f>
        <v>0</v>
      </c>
      <c r="BL53" s="272">
        <f>F53-DWH!F53</f>
        <v>0</v>
      </c>
      <c r="BM53" s="272">
        <f>G53-DWH!G53</f>
        <v>0</v>
      </c>
      <c r="BN53" s="272">
        <f>H53-DWH!H53</f>
        <v>0</v>
      </c>
      <c r="BO53" s="272">
        <f>I53-DWH!I53</f>
        <v>0</v>
      </c>
      <c r="BP53" s="272">
        <f>J53-DWH!J53</f>
        <v>0</v>
      </c>
      <c r="BQ53" s="272">
        <f>K53-DWH!K53</f>
        <v>0</v>
      </c>
      <c r="BR53" s="272">
        <f>L53-DWH!L53</f>
        <v>0</v>
      </c>
      <c r="BS53" s="272">
        <f>M53-DWH!M53</f>
        <v>0</v>
      </c>
      <c r="BT53" s="272">
        <f>N53-DWH!N53</f>
        <v>0</v>
      </c>
      <c r="BU53" s="272">
        <f>O53-DWH!O53</f>
        <v>0</v>
      </c>
      <c r="BV53" s="272">
        <f>P53-DWH!P53</f>
        <v>0</v>
      </c>
      <c r="BW53" s="272">
        <f>Q53-DWH!Q53</f>
        <v>0</v>
      </c>
      <c r="BX53" s="272">
        <f>R53-DWH!R53</f>
        <v>0</v>
      </c>
      <c r="BY53" s="272">
        <f>S53-DWH!S53</f>
        <v>0</v>
      </c>
      <c r="BZ53" s="272">
        <f>T53-DWH!T53</f>
        <v>0</v>
      </c>
      <c r="CA53" s="272">
        <f>U53-DWH!U53</f>
        <v>0</v>
      </c>
      <c r="CB53" s="272">
        <f>V53-DWH!V53</f>
        <v>0</v>
      </c>
      <c r="CC53" s="272">
        <f>W53-DWH!W53</f>
        <v>0</v>
      </c>
      <c r="CD53" s="272">
        <f>X53-DWH!X53</f>
        <v>0</v>
      </c>
      <c r="CE53" s="272">
        <f>Y53-DWH!Y53</f>
        <v>0</v>
      </c>
      <c r="CF53" s="272">
        <f>Z53-DWH!Z53</f>
        <v>0</v>
      </c>
      <c r="CG53" s="272">
        <f>AA53-DWH!AA53</f>
        <v>0</v>
      </c>
      <c r="CH53" s="272">
        <f>AB53-DWH!AB53</f>
        <v>0</v>
      </c>
      <c r="CI53" s="272">
        <f>AC53-DWH!AC53</f>
        <v>0</v>
      </c>
      <c r="CJ53" s="272">
        <f>AD53-DWH!AD53</f>
        <v>0</v>
      </c>
      <c r="CK53" s="272">
        <f>AE53-DWH!AE53</f>
        <v>0</v>
      </c>
      <c r="CL53" s="272">
        <f>AF53-DWH!AF53</f>
        <v>0</v>
      </c>
      <c r="CM53" s="272">
        <f>AG53-DWH!AG53</f>
        <v>0</v>
      </c>
      <c r="CN53" s="272">
        <f>AH53-DWH!AH53</f>
        <v>0</v>
      </c>
      <c r="CO53" s="272">
        <f>AI53-DWH!AI53</f>
        <v>0</v>
      </c>
      <c r="CP53" s="272">
        <f>AJ53-DWH!AJ53</f>
        <v>0</v>
      </c>
      <c r="CQ53" s="272">
        <f>AK53-DWH!AK53</f>
        <v>0</v>
      </c>
      <c r="CR53" s="272">
        <f>AL53-DWH!AL53</f>
        <v>0</v>
      </c>
      <c r="CS53" s="272">
        <f>AM53-DWH!AM53</f>
        <v>0</v>
      </c>
      <c r="CT53" s="272">
        <f>AN53-DWH!AN53</f>
        <v>0</v>
      </c>
      <c r="CU53" s="272">
        <f>AO53-DWH!AO53</f>
        <v>0</v>
      </c>
      <c r="CV53" s="272">
        <f>AP53-DWH!AP53</f>
        <v>0</v>
      </c>
      <c r="CW53" s="272">
        <f>AQ53-DWH!AQ53</f>
        <v>0</v>
      </c>
      <c r="CX53" s="272">
        <f>AR53-DWH!AR53</f>
        <v>0</v>
      </c>
      <c r="CY53" s="272">
        <f>AS53-DWH!AS53</f>
        <v>0</v>
      </c>
      <c r="CZ53" s="272">
        <f>AT53-DWH!AT53</f>
        <v>0</v>
      </c>
      <c r="DA53" s="272">
        <f>AU53-DWH!AU53</f>
        <v>0</v>
      </c>
      <c r="DB53" s="272">
        <f>AV53-DWH!AV53</f>
        <v>0</v>
      </c>
      <c r="DC53" s="272">
        <f>AW53-DWH!AW53</f>
        <v>0</v>
      </c>
      <c r="DD53" s="272">
        <f>AX53-DWH!AX53</f>
        <v>0</v>
      </c>
    </row>
    <row r="54" spans="1:108">
      <c r="A54" s="72"/>
      <c r="B54" s="91" t="s">
        <v>12</v>
      </c>
      <c r="C54" s="96">
        <f>'akt. Monat'!C27</f>
        <v>82</v>
      </c>
      <c r="D54" s="96">
        <f>'akt. Monat'!D27</f>
        <v>-16</v>
      </c>
      <c r="E54" s="250">
        <f>'akt. Monat'!E27</f>
        <v>-0.16326530612244899</v>
      </c>
      <c r="F54" s="96">
        <f>'akt. Monat'!F27</f>
        <v>135</v>
      </c>
      <c r="G54" s="96">
        <f>'akt. Monat'!G27</f>
        <v>-26</v>
      </c>
      <c r="H54" s="250">
        <f>'akt. Monat'!H27</f>
        <v>-0.161490683229814</v>
      </c>
      <c r="I54" s="96">
        <f>'akt. Monat'!I27</f>
        <v>105</v>
      </c>
      <c r="J54" s="96">
        <f>'akt. Monat'!J27</f>
        <v>-31</v>
      </c>
      <c r="K54" s="250">
        <f>'akt. Monat'!K27</f>
        <v>-0.22794117647058801</v>
      </c>
      <c r="L54" s="96">
        <f>'akt. Monat'!L27</f>
        <v>76</v>
      </c>
      <c r="M54" s="96">
        <f>'akt. Monat'!M27</f>
        <v>-27</v>
      </c>
      <c r="N54" s="250">
        <f>'akt. Monat'!N27</f>
        <v>-0.26213592233009703</v>
      </c>
      <c r="O54" s="96">
        <f>'akt. Monat'!O27</f>
        <v>55</v>
      </c>
      <c r="P54" s="96">
        <f>'akt. Monat'!P27</f>
        <v>-15</v>
      </c>
      <c r="Q54" s="250">
        <f>'akt. Monat'!Q27</f>
        <v>-0.214285714285714</v>
      </c>
      <c r="R54" s="96">
        <f>'akt. Monat'!R27</f>
        <v>242</v>
      </c>
      <c r="S54" s="96">
        <f>'akt. Monat'!S27</f>
        <v>-123</v>
      </c>
      <c r="T54" s="250">
        <f>'akt. Monat'!T27</f>
        <v>-0.33698630136986302</v>
      </c>
      <c r="U54" s="96">
        <f>'akt. Monat'!U27</f>
        <v>231</v>
      </c>
      <c r="V54" s="96">
        <f>'akt. Monat'!V27</f>
        <v>-34</v>
      </c>
      <c r="W54" s="250">
        <f>'akt. Monat'!W27</f>
        <v>-0.128301886792453</v>
      </c>
      <c r="X54" s="96">
        <f>'akt. Monat'!X27</f>
        <v>101</v>
      </c>
      <c r="Y54" s="96">
        <f>'akt. Monat'!Y27</f>
        <v>-31</v>
      </c>
      <c r="Z54" s="250">
        <f>'akt. Monat'!Z27</f>
        <v>-0.234848484848485</v>
      </c>
      <c r="AA54" s="96">
        <f>'akt. Monat'!AA27</f>
        <v>163</v>
      </c>
      <c r="AB54" s="96">
        <f>'akt. Monat'!AB27</f>
        <v>-40</v>
      </c>
      <c r="AC54" s="250">
        <f>'akt. Monat'!AC27</f>
        <v>-0.197044334975369</v>
      </c>
      <c r="AD54" s="96">
        <f>'akt. Monat'!AD27</f>
        <v>226</v>
      </c>
      <c r="AE54" s="96">
        <f>'akt. Monat'!AE27</f>
        <v>-48</v>
      </c>
      <c r="AF54" s="250">
        <f>'akt. Monat'!AF27</f>
        <v>-0.17518248175182499</v>
      </c>
      <c r="AG54" s="96">
        <f>'akt. Monat'!AG27</f>
        <v>317</v>
      </c>
      <c r="AH54" s="96">
        <f>'akt. Monat'!AH27</f>
        <v>-3</v>
      </c>
      <c r="AI54" s="250">
        <f>'akt. Monat'!AI27</f>
        <v>-9.3749999999999997E-3</v>
      </c>
      <c r="AJ54" s="96">
        <f>'akt. Monat'!AJ27</f>
        <v>76</v>
      </c>
      <c r="AK54" s="96">
        <f>'akt. Monat'!AK27</f>
        <v>4</v>
      </c>
      <c r="AL54" s="250">
        <f>'akt. Monat'!AL27</f>
        <v>5.5555555555555601E-2</v>
      </c>
      <c r="AM54" s="96">
        <f>'akt. Monat'!AM27</f>
        <v>83</v>
      </c>
      <c r="AN54" s="96">
        <f>'akt. Monat'!AN27</f>
        <v>-23</v>
      </c>
      <c r="AO54" s="250">
        <f>'akt. Monat'!AO27</f>
        <v>-0.21698113207547201</v>
      </c>
      <c r="AP54" s="96">
        <f>'akt. Monat'!AP27</f>
        <v>291</v>
      </c>
      <c r="AQ54" s="96">
        <f>'akt. Monat'!AQ27</f>
        <v>40</v>
      </c>
      <c r="AR54" s="250">
        <f>'akt. Monat'!AR27</f>
        <v>0.159362549800797</v>
      </c>
      <c r="AS54" s="96">
        <f>'akt. Monat'!AS27</f>
        <v>248</v>
      </c>
      <c r="AT54" s="96">
        <f>'akt. Monat'!AT27</f>
        <v>-22</v>
      </c>
      <c r="AU54" s="250">
        <f>'akt. Monat'!AU27</f>
        <v>-8.1481481481481502E-2</v>
      </c>
      <c r="AV54" s="96">
        <f>'akt. Monat'!AV27</f>
        <v>2431</v>
      </c>
      <c r="AW54" s="96">
        <f>'akt. Monat'!AW27</f>
        <v>-395</v>
      </c>
      <c r="AX54" s="250">
        <f>'akt. Monat'!AX27</f>
        <v>-0.13977353149327701</v>
      </c>
      <c r="BG54" s="262"/>
      <c r="BH54" s="273" t="s">
        <v>12</v>
      </c>
      <c r="BI54" s="272">
        <f>C54-DWH!C54</f>
        <v>0</v>
      </c>
      <c r="BJ54" s="272">
        <f>D54-DWH!D54</f>
        <v>0</v>
      </c>
      <c r="BK54" s="272">
        <f>E54-DWH!E54</f>
        <v>0</v>
      </c>
      <c r="BL54" s="272">
        <f>F54-DWH!F54</f>
        <v>0</v>
      </c>
      <c r="BM54" s="272">
        <f>G54-DWH!G54</f>
        <v>0</v>
      </c>
      <c r="BN54" s="272">
        <f>H54-DWH!H54</f>
        <v>0</v>
      </c>
      <c r="BO54" s="272">
        <f>I54-DWH!I54</f>
        <v>0</v>
      </c>
      <c r="BP54" s="272">
        <f>J54-DWH!J54</f>
        <v>0</v>
      </c>
      <c r="BQ54" s="272">
        <f>K54-DWH!K54</f>
        <v>0</v>
      </c>
      <c r="BR54" s="272">
        <f>L54-DWH!L54</f>
        <v>0</v>
      </c>
      <c r="BS54" s="272">
        <f>M54-DWH!M54</f>
        <v>0</v>
      </c>
      <c r="BT54" s="272">
        <f>N54-DWH!N54</f>
        <v>0</v>
      </c>
      <c r="BU54" s="272">
        <f>O54-DWH!O54</f>
        <v>0</v>
      </c>
      <c r="BV54" s="272">
        <f>P54-DWH!P54</f>
        <v>0</v>
      </c>
      <c r="BW54" s="272">
        <f>Q54-DWH!Q54</f>
        <v>0</v>
      </c>
      <c r="BX54" s="272">
        <f>R54-DWH!R54</f>
        <v>0</v>
      </c>
      <c r="BY54" s="272">
        <f>S54-DWH!S54</f>
        <v>0</v>
      </c>
      <c r="BZ54" s="272">
        <f>T54-DWH!T54</f>
        <v>0</v>
      </c>
      <c r="CA54" s="272">
        <f>U54-DWH!U54</f>
        <v>0</v>
      </c>
      <c r="CB54" s="272">
        <f>V54-DWH!V54</f>
        <v>0</v>
      </c>
      <c r="CC54" s="272">
        <f>W54-DWH!W54</f>
        <v>0</v>
      </c>
      <c r="CD54" s="272">
        <f>X54-DWH!X54</f>
        <v>0</v>
      </c>
      <c r="CE54" s="272">
        <f>Y54-DWH!Y54</f>
        <v>0</v>
      </c>
      <c r="CF54" s="272">
        <f>Z54-DWH!Z54</f>
        <v>0</v>
      </c>
      <c r="CG54" s="272">
        <f>AA54-DWH!AA54</f>
        <v>0</v>
      </c>
      <c r="CH54" s="272">
        <f>AB54-DWH!AB54</f>
        <v>0</v>
      </c>
      <c r="CI54" s="272">
        <f>AC54-DWH!AC54</f>
        <v>0</v>
      </c>
      <c r="CJ54" s="272">
        <f>AD54-DWH!AD54</f>
        <v>0</v>
      </c>
      <c r="CK54" s="272">
        <f>AE54-DWH!AE54</f>
        <v>0</v>
      </c>
      <c r="CL54" s="272">
        <f>AF54-DWH!AF54</f>
        <v>0</v>
      </c>
      <c r="CM54" s="272">
        <f>AG54-DWH!AG54</f>
        <v>0</v>
      </c>
      <c r="CN54" s="272">
        <f>AH54-DWH!AH54</f>
        <v>0</v>
      </c>
      <c r="CO54" s="272">
        <f>AI54-DWH!AI54</f>
        <v>0</v>
      </c>
      <c r="CP54" s="272">
        <f>AJ54-DWH!AJ54</f>
        <v>0</v>
      </c>
      <c r="CQ54" s="272">
        <f>AK54-DWH!AK54</f>
        <v>0</v>
      </c>
      <c r="CR54" s="272">
        <f>AL54-DWH!AL54</f>
        <v>0</v>
      </c>
      <c r="CS54" s="272">
        <f>AM54-DWH!AM54</f>
        <v>0</v>
      </c>
      <c r="CT54" s="272">
        <f>AN54-DWH!AN54</f>
        <v>0</v>
      </c>
      <c r="CU54" s="272">
        <f>AO54-DWH!AO54</f>
        <v>0</v>
      </c>
      <c r="CV54" s="272">
        <f>AP54-DWH!AP54</f>
        <v>0</v>
      </c>
      <c r="CW54" s="272">
        <f>AQ54-DWH!AQ54</f>
        <v>0</v>
      </c>
      <c r="CX54" s="272">
        <f>AR54-DWH!AR54</f>
        <v>0</v>
      </c>
      <c r="CY54" s="272">
        <f>AS54-DWH!AS54</f>
        <v>0</v>
      </c>
      <c r="CZ54" s="272">
        <f>AT54-DWH!AT54</f>
        <v>0</v>
      </c>
      <c r="DA54" s="272">
        <f>AU54-DWH!AU54</f>
        <v>0</v>
      </c>
      <c r="DB54" s="272">
        <f>AV54-DWH!AV54</f>
        <v>0</v>
      </c>
      <c r="DC54" s="272">
        <f>AW54-DWH!AW54</f>
        <v>0</v>
      </c>
      <c r="DD54" s="272">
        <f>AX54-DWH!AX54</f>
        <v>0</v>
      </c>
    </row>
    <row r="55" spans="1:108">
      <c r="A55" s="72"/>
      <c r="B55" s="91" t="s">
        <v>13</v>
      </c>
      <c r="C55" s="96">
        <f>'akt. Monat'!C28</f>
        <v>48</v>
      </c>
      <c r="D55" s="96">
        <f>'akt. Monat'!D28</f>
        <v>6</v>
      </c>
      <c r="E55" s="250">
        <f>'akt. Monat'!E28</f>
        <v>0.14285714285714299</v>
      </c>
      <c r="F55" s="96">
        <f>'akt. Monat'!F28</f>
        <v>24</v>
      </c>
      <c r="G55" s="96">
        <f>'akt. Monat'!G28</f>
        <v>-21</v>
      </c>
      <c r="H55" s="250">
        <f>'akt. Monat'!H28</f>
        <v>-0.46666666666666701</v>
      </c>
      <c r="I55" s="96">
        <f>'akt. Monat'!I28</f>
        <v>48</v>
      </c>
      <c r="J55" s="96">
        <f>'akt. Monat'!J28</f>
        <v>5</v>
      </c>
      <c r="K55" s="250">
        <f>'akt. Monat'!K28</f>
        <v>0.116279069767442</v>
      </c>
      <c r="L55" s="96">
        <f>'akt. Monat'!L28</f>
        <v>32</v>
      </c>
      <c r="M55" s="96">
        <f>'akt. Monat'!M28</f>
        <v>-2</v>
      </c>
      <c r="N55" s="250">
        <f>'akt. Monat'!N28</f>
        <v>-5.8823529411764698E-2</v>
      </c>
      <c r="O55" s="96">
        <f>'akt. Monat'!O28</f>
        <v>24</v>
      </c>
      <c r="P55" s="96">
        <f>'akt. Monat'!P28</f>
        <v>-12</v>
      </c>
      <c r="Q55" s="250">
        <f>'akt. Monat'!Q28</f>
        <v>-0.33333333333333298</v>
      </c>
      <c r="R55" s="96">
        <f>'akt. Monat'!R28</f>
        <v>75</v>
      </c>
      <c r="S55" s="96">
        <f>'akt. Monat'!S28</f>
        <v>-23</v>
      </c>
      <c r="T55" s="250">
        <f>'akt. Monat'!T28</f>
        <v>-0.23469387755102</v>
      </c>
      <c r="U55" s="96">
        <f>'akt. Monat'!U28</f>
        <v>101</v>
      </c>
      <c r="V55" s="96">
        <f>'akt. Monat'!V28</f>
        <v>-1</v>
      </c>
      <c r="W55" s="250">
        <f>'akt. Monat'!W28</f>
        <v>-9.8039215686274508E-3</v>
      </c>
      <c r="X55" s="96">
        <f>'akt. Monat'!X28</f>
        <v>38</v>
      </c>
      <c r="Y55" s="96">
        <f>'akt. Monat'!Y28</f>
        <v>-15</v>
      </c>
      <c r="Z55" s="250">
        <f>'akt. Monat'!Z28</f>
        <v>-0.28301886792452802</v>
      </c>
      <c r="AA55" s="96">
        <f>'akt. Monat'!AA28</f>
        <v>58</v>
      </c>
      <c r="AB55" s="96">
        <f>'akt. Monat'!AB28</f>
        <v>-21</v>
      </c>
      <c r="AC55" s="250">
        <f>'akt. Monat'!AC28</f>
        <v>-0.265822784810127</v>
      </c>
      <c r="AD55" s="96">
        <f>'akt. Monat'!AD28</f>
        <v>75</v>
      </c>
      <c r="AE55" s="96">
        <f>'akt. Monat'!AE28</f>
        <v>5</v>
      </c>
      <c r="AF55" s="250">
        <f>'akt. Monat'!AF28</f>
        <v>7.1428571428571397E-2</v>
      </c>
      <c r="AG55" s="96">
        <f>'akt. Monat'!AG28</f>
        <v>84</v>
      </c>
      <c r="AH55" s="96">
        <f>'akt. Monat'!AH28</f>
        <v>-8</v>
      </c>
      <c r="AI55" s="250">
        <f>'akt. Monat'!AI28</f>
        <v>-8.6956521739130405E-2</v>
      </c>
      <c r="AJ55" s="96">
        <f>'akt. Monat'!AJ28</f>
        <v>25</v>
      </c>
      <c r="AK55" s="96">
        <f>'akt. Monat'!AK28</f>
        <v>-8</v>
      </c>
      <c r="AL55" s="250">
        <f>'akt. Monat'!AL28</f>
        <v>-0.24242424242424199</v>
      </c>
      <c r="AM55" s="96">
        <f>'akt. Monat'!AM28</f>
        <v>32</v>
      </c>
      <c r="AN55" s="96">
        <f>'akt. Monat'!AN28</f>
        <v>-1</v>
      </c>
      <c r="AO55" s="250">
        <f>'akt. Monat'!AO28</f>
        <v>-3.03030303030303E-2</v>
      </c>
      <c r="AP55" s="96">
        <f>'akt. Monat'!AP28</f>
        <v>168</v>
      </c>
      <c r="AQ55" s="96">
        <f>'akt. Monat'!AQ28</f>
        <v>10</v>
      </c>
      <c r="AR55" s="250">
        <f>'akt. Monat'!AR28</f>
        <v>6.3291139240506306E-2</v>
      </c>
      <c r="AS55" s="96">
        <f>'akt. Monat'!AS28</f>
        <v>183</v>
      </c>
      <c r="AT55" s="96">
        <f>'akt. Monat'!AT28</f>
        <v>-7</v>
      </c>
      <c r="AU55" s="250">
        <f>'akt. Monat'!AU28</f>
        <v>-3.6842105263157898E-2</v>
      </c>
      <c r="AV55" s="96">
        <f>'akt. Monat'!AV28</f>
        <v>1015</v>
      </c>
      <c r="AW55" s="96">
        <f>'akt. Monat'!AW28</f>
        <v>-93</v>
      </c>
      <c r="AX55" s="250">
        <f>'akt. Monat'!AX28</f>
        <v>-8.3935018050541502E-2</v>
      </c>
      <c r="BG55" s="262"/>
      <c r="BH55" s="273" t="s">
        <v>13</v>
      </c>
      <c r="BI55" s="272">
        <f>C55-DWH!C55</f>
        <v>0</v>
      </c>
      <c r="BJ55" s="272">
        <f>D55-DWH!D55</f>
        <v>0</v>
      </c>
      <c r="BK55" s="272">
        <f>E55-DWH!E55</f>
        <v>0</v>
      </c>
      <c r="BL55" s="272">
        <f>F55-DWH!F55</f>
        <v>0</v>
      </c>
      <c r="BM55" s="272">
        <f>G55-DWH!G55</f>
        <v>0</v>
      </c>
      <c r="BN55" s="272">
        <f>H55-DWH!H55</f>
        <v>0</v>
      </c>
      <c r="BO55" s="272">
        <f>I55-DWH!I55</f>
        <v>0</v>
      </c>
      <c r="BP55" s="272">
        <f>J55-DWH!J55</f>
        <v>0</v>
      </c>
      <c r="BQ55" s="272">
        <f>K55-DWH!K55</f>
        <v>0</v>
      </c>
      <c r="BR55" s="272">
        <f>L55-DWH!L55</f>
        <v>0</v>
      </c>
      <c r="BS55" s="272">
        <f>M55-DWH!M55</f>
        <v>0</v>
      </c>
      <c r="BT55" s="272">
        <f>N55-DWH!N55</f>
        <v>0</v>
      </c>
      <c r="BU55" s="272">
        <f>O55-DWH!O55</f>
        <v>0</v>
      </c>
      <c r="BV55" s="272">
        <f>P55-DWH!P55</f>
        <v>0</v>
      </c>
      <c r="BW55" s="272">
        <f>Q55-DWH!Q55</f>
        <v>0</v>
      </c>
      <c r="BX55" s="272">
        <f>R55-DWH!R55</f>
        <v>0</v>
      </c>
      <c r="BY55" s="272">
        <f>S55-DWH!S55</f>
        <v>0</v>
      </c>
      <c r="BZ55" s="272">
        <f>T55-DWH!T55</f>
        <v>0</v>
      </c>
      <c r="CA55" s="272">
        <f>U55-DWH!U55</f>
        <v>0</v>
      </c>
      <c r="CB55" s="272">
        <f>V55-DWH!V55</f>
        <v>0</v>
      </c>
      <c r="CC55" s="272">
        <f>W55-DWH!W55</f>
        <v>0</v>
      </c>
      <c r="CD55" s="272">
        <f>X55-DWH!X55</f>
        <v>0</v>
      </c>
      <c r="CE55" s="272">
        <f>Y55-DWH!Y55</f>
        <v>0</v>
      </c>
      <c r="CF55" s="272">
        <f>Z55-DWH!Z55</f>
        <v>0</v>
      </c>
      <c r="CG55" s="272">
        <f>AA55-DWH!AA55</f>
        <v>0</v>
      </c>
      <c r="CH55" s="272">
        <f>AB55-DWH!AB55</f>
        <v>0</v>
      </c>
      <c r="CI55" s="272">
        <f>AC55-DWH!AC55</f>
        <v>0</v>
      </c>
      <c r="CJ55" s="272">
        <f>AD55-DWH!AD55</f>
        <v>0</v>
      </c>
      <c r="CK55" s="272">
        <f>AE55-DWH!AE55</f>
        <v>0</v>
      </c>
      <c r="CL55" s="272">
        <f>AF55-DWH!AF55</f>
        <v>0</v>
      </c>
      <c r="CM55" s="272">
        <f>AG55-DWH!AG55</f>
        <v>0</v>
      </c>
      <c r="CN55" s="272">
        <f>AH55-DWH!AH55</f>
        <v>0</v>
      </c>
      <c r="CO55" s="272">
        <f>AI55-DWH!AI55</f>
        <v>0</v>
      </c>
      <c r="CP55" s="272">
        <f>AJ55-DWH!AJ55</f>
        <v>0</v>
      </c>
      <c r="CQ55" s="272">
        <f>AK55-DWH!AK55</f>
        <v>0</v>
      </c>
      <c r="CR55" s="272">
        <f>AL55-DWH!AL55</f>
        <v>0</v>
      </c>
      <c r="CS55" s="272">
        <f>AM55-DWH!AM55</f>
        <v>0</v>
      </c>
      <c r="CT55" s="272">
        <f>AN55-DWH!AN55</f>
        <v>0</v>
      </c>
      <c r="CU55" s="272">
        <f>AO55-DWH!AO55</f>
        <v>0</v>
      </c>
      <c r="CV55" s="272">
        <f>AP55-DWH!AP55</f>
        <v>0</v>
      </c>
      <c r="CW55" s="272">
        <f>AQ55-DWH!AQ55</f>
        <v>0</v>
      </c>
      <c r="CX55" s="272">
        <f>AR55-DWH!AR55</f>
        <v>0</v>
      </c>
      <c r="CY55" s="272">
        <f>AS55-DWH!AS55</f>
        <v>0</v>
      </c>
      <c r="CZ55" s="272">
        <f>AT55-DWH!AT55</f>
        <v>0</v>
      </c>
      <c r="DA55" s="272">
        <f>AU55-DWH!AU55</f>
        <v>0</v>
      </c>
      <c r="DB55" s="272">
        <f>AV55-DWH!AV55</f>
        <v>0</v>
      </c>
      <c r="DC55" s="272">
        <f>AW55-DWH!AW55</f>
        <v>0</v>
      </c>
      <c r="DD55" s="272">
        <f>AX55-DWH!AX55</f>
        <v>0</v>
      </c>
    </row>
    <row r="56" spans="1:108">
      <c r="A56" s="72"/>
      <c r="B56" s="91" t="s">
        <v>14</v>
      </c>
      <c r="C56" s="96">
        <f>'akt. Monat'!C29</f>
        <v>229</v>
      </c>
      <c r="D56" s="96">
        <f>'akt. Monat'!D29</f>
        <v>-35</v>
      </c>
      <c r="E56" s="250">
        <f>'akt. Monat'!E29</f>
        <v>-0.13257575757575801</v>
      </c>
      <c r="F56" s="96">
        <f>'akt. Monat'!F29</f>
        <v>199</v>
      </c>
      <c r="G56" s="96">
        <f>'akt. Monat'!G29</f>
        <v>-48</v>
      </c>
      <c r="H56" s="250">
        <f>'akt. Monat'!H29</f>
        <v>-0.19433198380566799</v>
      </c>
      <c r="I56" s="96">
        <f>'akt. Monat'!I29</f>
        <v>250</v>
      </c>
      <c r="J56" s="96">
        <f>'akt. Monat'!J29</f>
        <v>-33</v>
      </c>
      <c r="K56" s="250">
        <f>'akt. Monat'!K29</f>
        <v>-0.11660777385159</v>
      </c>
      <c r="L56" s="96">
        <f>'akt. Monat'!L29</f>
        <v>299</v>
      </c>
      <c r="M56" s="96">
        <f>'akt. Monat'!M29</f>
        <v>-55</v>
      </c>
      <c r="N56" s="250">
        <f>'akt. Monat'!N29</f>
        <v>-0.15536723163841801</v>
      </c>
      <c r="O56" s="96">
        <f>'akt. Monat'!O29</f>
        <v>186</v>
      </c>
      <c r="P56" s="96">
        <f>'akt. Monat'!P29</f>
        <v>-32</v>
      </c>
      <c r="Q56" s="250">
        <f>'akt. Monat'!Q29</f>
        <v>-0.146788990825688</v>
      </c>
      <c r="R56" s="96">
        <f>'akt. Monat'!R29</f>
        <v>626</v>
      </c>
      <c r="S56" s="96">
        <f>'akt. Monat'!S29</f>
        <v>-113</v>
      </c>
      <c r="T56" s="250">
        <f>'akt. Monat'!T29</f>
        <v>-0.152909336941813</v>
      </c>
      <c r="U56" s="96">
        <f>'akt. Monat'!U29</f>
        <v>444</v>
      </c>
      <c r="V56" s="96">
        <f>'akt. Monat'!V29</f>
        <v>-64</v>
      </c>
      <c r="W56" s="250">
        <f>'akt. Monat'!W29</f>
        <v>-0.12598425196850399</v>
      </c>
      <c r="X56" s="96">
        <f>'akt. Monat'!X29</f>
        <v>289</v>
      </c>
      <c r="Y56" s="96">
        <f>'akt. Monat'!Y29</f>
        <v>-45</v>
      </c>
      <c r="Z56" s="250">
        <f>'akt. Monat'!Z29</f>
        <v>-0.134730538922156</v>
      </c>
      <c r="AA56" s="96">
        <f>'akt. Monat'!AA29</f>
        <v>446</v>
      </c>
      <c r="AB56" s="96">
        <f>'akt. Monat'!AB29</f>
        <v>-106</v>
      </c>
      <c r="AC56" s="250">
        <f>'akt. Monat'!AC29</f>
        <v>-0.19202898550724601</v>
      </c>
      <c r="AD56" s="96">
        <f>'akt. Monat'!AD29</f>
        <v>408</v>
      </c>
      <c r="AE56" s="96">
        <f>'akt. Monat'!AE29</f>
        <v>-79</v>
      </c>
      <c r="AF56" s="250">
        <f>'akt. Monat'!AF29</f>
        <v>-0.16221765913757699</v>
      </c>
      <c r="AG56" s="96">
        <f>'akt. Monat'!AG29</f>
        <v>440</v>
      </c>
      <c r="AH56" s="96">
        <f>'akt. Monat'!AH29</f>
        <v>-12</v>
      </c>
      <c r="AI56" s="250">
        <f>'akt. Monat'!AI29</f>
        <v>-2.6548672566371698E-2</v>
      </c>
      <c r="AJ56" s="96">
        <f>'akt. Monat'!AJ29</f>
        <v>212</v>
      </c>
      <c r="AK56" s="96">
        <f>'akt. Monat'!AK29</f>
        <v>-35</v>
      </c>
      <c r="AL56" s="250">
        <f>'akt. Monat'!AL29</f>
        <v>-0.14170040485829999</v>
      </c>
      <c r="AM56" s="96">
        <f>'akt. Monat'!AM29</f>
        <v>242</v>
      </c>
      <c r="AN56" s="96">
        <f>'akt. Monat'!AN29</f>
        <v>-44</v>
      </c>
      <c r="AO56" s="250">
        <f>'akt. Monat'!AO29</f>
        <v>-0.15384615384615399</v>
      </c>
      <c r="AP56" s="96">
        <f>'akt. Monat'!AP29</f>
        <v>569</v>
      </c>
      <c r="AQ56" s="96">
        <f>'akt. Monat'!AQ29</f>
        <v>-103</v>
      </c>
      <c r="AR56" s="250">
        <f>'akt. Monat'!AR29</f>
        <v>-0.15327380952381001</v>
      </c>
      <c r="AS56" s="96">
        <f>'akt. Monat'!AS29</f>
        <v>549</v>
      </c>
      <c r="AT56" s="96">
        <f>'akt. Monat'!AT29</f>
        <v>-10</v>
      </c>
      <c r="AU56" s="250">
        <f>'akt. Monat'!AU29</f>
        <v>-1.7889087656529499E-2</v>
      </c>
      <c r="AV56" s="96">
        <f>'akt. Monat'!AV29</f>
        <v>5388</v>
      </c>
      <c r="AW56" s="96">
        <f>'akt. Monat'!AW29</f>
        <v>-814</v>
      </c>
      <c r="AX56" s="250">
        <f>'akt. Monat'!AX29</f>
        <v>-0.13124798452112199</v>
      </c>
      <c r="BG56" s="262"/>
      <c r="BH56" s="273" t="s">
        <v>14</v>
      </c>
      <c r="BI56" s="272">
        <f>C56-DWH!C56</f>
        <v>0</v>
      </c>
      <c r="BJ56" s="272">
        <f>D56-DWH!D56</f>
        <v>0</v>
      </c>
      <c r="BK56" s="272">
        <f>E56-DWH!E56</f>
        <v>0</v>
      </c>
      <c r="BL56" s="272">
        <f>F56-DWH!F56</f>
        <v>0</v>
      </c>
      <c r="BM56" s="272">
        <f>G56-DWH!G56</f>
        <v>0</v>
      </c>
      <c r="BN56" s="272">
        <f>H56-DWH!H56</f>
        <v>0</v>
      </c>
      <c r="BO56" s="272">
        <f>I56-DWH!I56</f>
        <v>0</v>
      </c>
      <c r="BP56" s="272">
        <f>J56-DWH!J56</f>
        <v>0</v>
      </c>
      <c r="BQ56" s="272">
        <f>K56-DWH!K56</f>
        <v>0</v>
      </c>
      <c r="BR56" s="272">
        <f>L56-DWH!L56</f>
        <v>0</v>
      </c>
      <c r="BS56" s="272">
        <f>M56-DWH!M56</f>
        <v>0</v>
      </c>
      <c r="BT56" s="272">
        <f>N56-DWH!N56</f>
        <v>0</v>
      </c>
      <c r="BU56" s="272">
        <f>O56-DWH!O56</f>
        <v>0</v>
      </c>
      <c r="BV56" s="272">
        <f>P56-DWH!P56</f>
        <v>0</v>
      </c>
      <c r="BW56" s="272">
        <f>Q56-DWH!Q56</f>
        <v>0</v>
      </c>
      <c r="BX56" s="272">
        <f>R56-DWH!R56</f>
        <v>0</v>
      </c>
      <c r="BY56" s="272">
        <f>S56-DWH!S56</f>
        <v>0</v>
      </c>
      <c r="BZ56" s="272">
        <f>T56-DWH!T56</f>
        <v>0</v>
      </c>
      <c r="CA56" s="272">
        <f>U56-DWH!U56</f>
        <v>0</v>
      </c>
      <c r="CB56" s="272">
        <f>V56-DWH!V56</f>
        <v>0</v>
      </c>
      <c r="CC56" s="272">
        <f>W56-DWH!W56</f>
        <v>0</v>
      </c>
      <c r="CD56" s="272">
        <f>X56-DWH!X56</f>
        <v>0</v>
      </c>
      <c r="CE56" s="272">
        <f>Y56-DWH!Y56</f>
        <v>0</v>
      </c>
      <c r="CF56" s="272">
        <f>Z56-DWH!Z56</f>
        <v>0</v>
      </c>
      <c r="CG56" s="272">
        <f>AA56-DWH!AA56</f>
        <v>0</v>
      </c>
      <c r="CH56" s="272">
        <f>AB56-DWH!AB56</f>
        <v>0</v>
      </c>
      <c r="CI56" s="272">
        <f>AC56-DWH!AC56</f>
        <v>0</v>
      </c>
      <c r="CJ56" s="272">
        <f>AD56-DWH!AD56</f>
        <v>0</v>
      </c>
      <c r="CK56" s="272">
        <f>AE56-DWH!AE56</f>
        <v>0</v>
      </c>
      <c r="CL56" s="272">
        <f>AF56-DWH!AF56</f>
        <v>0</v>
      </c>
      <c r="CM56" s="272">
        <f>AG56-DWH!AG56</f>
        <v>0</v>
      </c>
      <c r="CN56" s="272">
        <f>AH56-DWH!AH56</f>
        <v>0</v>
      </c>
      <c r="CO56" s="272">
        <f>AI56-DWH!AI56</f>
        <v>0</v>
      </c>
      <c r="CP56" s="272">
        <f>AJ56-DWH!AJ56</f>
        <v>0</v>
      </c>
      <c r="CQ56" s="272">
        <f>AK56-DWH!AK56</f>
        <v>0</v>
      </c>
      <c r="CR56" s="272">
        <f>AL56-DWH!AL56</f>
        <v>0</v>
      </c>
      <c r="CS56" s="272">
        <f>AM56-DWH!AM56</f>
        <v>0</v>
      </c>
      <c r="CT56" s="272">
        <f>AN56-DWH!AN56</f>
        <v>0</v>
      </c>
      <c r="CU56" s="272">
        <f>AO56-DWH!AO56</f>
        <v>0</v>
      </c>
      <c r="CV56" s="272">
        <f>AP56-DWH!AP56</f>
        <v>0</v>
      </c>
      <c r="CW56" s="272">
        <f>AQ56-DWH!AQ56</f>
        <v>0</v>
      </c>
      <c r="CX56" s="272">
        <f>AR56-DWH!AR56</f>
        <v>0</v>
      </c>
      <c r="CY56" s="272">
        <f>AS56-DWH!AS56</f>
        <v>0</v>
      </c>
      <c r="CZ56" s="272">
        <f>AT56-DWH!AT56</f>
        <v>0</v>
      </c>
      <c r="DA56" s="272">
        <f>AU56-DWH!AU56</f>
        <v>0</v>
      </c>
      <c r="DB56" s="272">
        <f>AV56-DWH!AV56</f>
        <v>0</v>
      </c>
      <c r="DC56" s="272">
        <f>AW56-DWH!AW56</f>
        <v>0</v>
      </c>
      <c r="DD56" s="272">
        <f>AX56-DWH!AX56</f>
        <v>0</v>
      </c>
    </row>
    <row r="57" spans="1:108">
      <c r="A57" s="72"/>
      <c r="B57" s="91" t="s">
        <v>15</v>
      </c>
      <c r="C57" s="96">
        <f>'akt. Monat'!C30</f>
        <v>222</v>
      </c>
      <c r="D57" s="96">
        <f>'akt. Monat'!D30</f>
        <v>7</v>
      </c>
      <c r="E57" s="250">
        <f>'akt. Monat'!E30</f>
        <v>3.25581395348837E-2</v>
      </c>
      <c r="F57" s="96">
        <f>'akt. Monat'!F30</f>
        <v>153</v>
      </c>
      <c r="G57" s="96">
        <f>'akt. Monat'!G30</f>
        <v>-40</v>
      </c>
      <c r="H57" s="250">
        <f>'akt. Monat'!H30</f>
        <v>-0.20725388601036299</v>
      </c>
      <c r="I57" s="96">
        <f>'akt. Monat'!I30</f>
        <v>400</v>
      </c>
      <c r="J57" s="96">
        <f>'akt. Monat'!J30</f>
        <v>-34</v>
      </c>
      <c r="K57" s="250">
        <f>'akt. Monat'!K30</f>
        <v>-7.83410138248848E-2</v>
      </c>
      <c r="L57" s="96">
        <f>'akt. Monat'!L30</f>
        <v>341</v>
      </c>
      <c r="M57" s="96">
        <f>'akt. Monat'!M30</f>
        <v>-6</v>
      </c>
      <c r="N57" s="250">
        <f>'akt. Monat'!N30</f>
        <v>-1.7291066282420799E-2</v>
      </c>
      <c r="O57" s="96">
        <f>'akt. Monat'!O30</f>
        <v>311</v>
      </c>
      <c r="P57" s="96">
        <f>'akt. Monat'!P30</f>
        <v>-14</v>
      </c>
      <c r="Q57" s="250">
        <f>'akt. Monat'!Q30</f>
        <v>-4.3076923076923103E-2</v>
      </c>
      <c r="R57" s="96">
        <f>'akt. Monat'!R30</f>
        <v>431</v>
      </c>
      <c r="S57" s="96">
        <f>'akt. Monat'!S30</f>
        <v>-20</v>
      </c>
      <c r="T57" s="250">
        <f>'akt. Monat'!T30</f>
        <v>-4.43458980044346E-2</v>
      </c>
      <c r="U57" s="96">
        <f>'akt. Monat'!U30</f>
        <v>386</v>
      </c>
      <c r="V57" s="96">
        <f>'akt. Monat'!V30</f>
        <v>-38</v>
      </c>
      <c r="W57" s="250">
        <f>'akt. Monat'!W30</f>
        <v>-8.9622641509433998E-2</v>
      </c>
      <c r="X57" s="96">
        <f>'akt. Monat'!X30</f>
        <v>325</v>
      </c>
      <c r="Y57" s="96">
        <f>'akt. Monat'!Y30</f>
        <v>-41</v>
      </c>
      <c r="Z57" s="250">
        <f>'akt. Monat'!Z30</f>
        <v>-0.112021857923497</v>
      </c>
      <c r="AA57" s="96">
        <f>'akt. Monat'!AA30</f>
        <v>521</v>
      </c>
      <c r="AB57" s="96">
        <f>'akt. Monat'!AB30</f>
        <v>-19</v>
      </c>
      <c r="AC57" s="250">
        <f>'akt. Monat'!AC30</f>
        <v>-3.5185185185185201E-2</v>
      </c>
      <c r="AD57" s="96">
        <f>'akt. Monat'!AD30</f>
        <v>307</v>
      </c>
      <c r="AE57" s="96">
        <f>'akt. Monat'!AE30</f>
        <v>-26</v>
      </c>
      <c r="AF57" s="250">
        <f>'akt. Monat'!AF30</f>
        <v>-7.8078078078078095E-2</v>
      </c>
      <c r="AG57" s="96">
        <f>'akt. Monat'!AG30</f>
        <v>472</v>
      </c>
      <c r="AH57" s="96">
        <f>'akt. Monat'!AH30</f>
        <v>54</v>
      </c>
      <c r="AI57" s="250">
        <f>'akt. Monat'!AI30</f>
        <v>0.12918660287081299</v>
      </c>
      <c r="AJ57" s="96">
        <f>'akt. Monat'!AJ30</f>
        <v>312</v>
      </c>
      <c r="AK57" s="96">
        <f>'akt. Monat'!AK30</f>
        <v>16</v>
      </c>
      <c r="AL57" s="250">
        <f>'akt. Monat'!AL30</f>
        <v>5.4054054054054099E-2</v>
      </c>
      <c r="AM57" s="96">
        <f>'akt. Monat'!AM30</f>
        <v>249</v>
      </c>
      <c r="AN57" s="96">
        <f>'akt. Monat'!AN30</f>
        <v>2</v>
      </c>
      <c r="AO57" s="250">
        <f>'akt. Monat'!AO30</f>
        <v>8.0971659919028306E-3</v>
      </c>
      <c r="AP57" s="96">
        <f>'akt. Monat'!AP30</f>
        <v>36</v>
      </c>
      <c r="AQ57" s="96">
        <f>'akt. Monat'!AQ30</f>
        <v>-6</v>
      </c>
      <c r="AR57" s="250">
        <f>'akt. Monat'!AR30</f>
        <v>-0.14285714285714299</v>
      </c>
      <c r="AS57" s="96">
        <f>'akt. Monat'!AS30</f>
        <v>78</v>
      </c>
      <c r="AT57" s="96">
        <f>'akt. Monat'!AT30</f>
        <v>39</v>
      </c>
      <c r="AU57" s="250">
        <f>'akt. Monat'!AU30</f>
        <v>1</v>
      </c>
      <c r="AV57" s="96">
        <f>'akt. Monat'!AV30</f>
        <v>4544</v>
      </c>
      <c r="AW57" s="96">
        <f>'akt. Monat'!AW30</f>
        <v>-126</v>
      </c>
      <c r="AX57" s="250">
        <f>'akt. Monat'!AX30</f>
        <v>-2.69807280513919E-2</v>
      </c>
      <c r="BG57" s="262"/>
      <c r="BH57" s="273" t="s">
        <v>15</v>
      </c>
      <c r="BI57" s="272">
        <f>C57-DWH!C57</f>
        <v>0</v>
      </c>
      <c r="BJ57" s="272">
        <f>D57-DWH!D57</f>
        <v>0</v>
      </c>
      <c r="BK57" s="272">
        <f>E57-DWH!E57</f>
        <v>0</v>
      </c>
      <c r="BL57" s="272">
        <f>F57-DWH!F57</f>
        <v>0</v>
      </c>
      <c r="BM57" s="272">
        <f>G57-DWH!G57</f>
        <v>0</v>
      </c>
      <c r="BN57" s="272">
        <f>H57-DWH!H57</f>
        <v>0</v>
      </c>
      <c r="BO57" s="272">
        <f>I57-DWH!I57</f>
        <v>0</v>
      </c>
      <c r="BP57" s="272">
        <f>J57-DWH!J57</f>
        <v>0</v>
      </c>
      <c r="BQ57" s="272">
        <f>K57-DWH!K57</f>
        <v>0</v>
      </c>
      <c r="BR57" s="272">
        <f>L57-DWH!L57</f>
        <v>0</v>
      </c>
      <c r="BS57" s="272">
        <f>M57-DWH!M57</f>
        <v>0</v>
      </c>
      <c r="BT57" s="272">
        <f>N57-DWH!N57</f>
        <v>0</v>
      </c>
      <c r="BU57" s="272">
        <f>O57-DWH!O57</f>
        <v>0</v>
      </c>
      <c r="BV57" s="272">
        <f>P57-DWH!P57</f>
        <v>0</v>
      </c>
      <c r="BW57" s="272">
        <f>Q57-DWH!Q57</f>
        <v>0</v>
      </c>
      <c r="BX57" s="272">
        <f>R57-DWH!R57</f>
        <v>0</v>
      </c>
      <c r="BY57" s="272">
        <f>S57-DWH!S57</f>
        <v>0</v>
      </c>
      <c r="BZ57" s="272">
        <f>T57-DWH!T57</f>
        <v>0</v>
      </c>
      <c r="CA57" s="272">
        <f>U57-DWH!U57</f>
        <v>0</v>
      </c>
      <c r="CB57" s="272">
        <f>V57-DWH!V57</f>
        <v>0</v>
      </c>
      <c r="CC57" s="272">
        <f>W57-DWH!W57</f>
        <v>0</v>
      </c>
      <c r="CD57" s="272">
        <f>X57-DWH!X57</f>
        <v>0</v>
      </c>
      <c r="CE57" s="272">
        <f>Y57-DWH!Y57</f>
        <v>0</v>
      </c>
      <c r="CF57" s="272">
        <f>Z57-DWH!Z57</f>
        <v>0</v>
      </c>
      <c r="CG57" s="272">
        <f>AA57-DWH!AA57</f>
        <v>0</v>
      </c>
      <c r="CH57" s="272">
        <f>AB57-DWH!AB57</f>
        <v>0</v>
      </c>
      <c r="CI57" s="272">
        <f>AC57-DWH!AC57</f>
        <v>0</v>
      </c>
      <c r="CJ57" s="272">
        <f>AD57-DWH!AD57</f>
        <v>0</v>
      </c>
      <c r="CK57" s="272">
        <f>AE57-DWH!AE57</f>
        <v>0</v>
      </c>
      <c r="CL57" s="272">
        <f>AF57-DWH!AF57</f>
        <v>0</v>
      </c>
      <c r="CM57" s="272">
        <f>AG57-DWH!AG57</f>
        <v>0</v>
      </c>
      <c r="CN57" s="272">
        <f>AH57-DWH!AH57</f>
        <v>0</v>
      </c>
      <c r="CO57" s="272">
        <f>AI57-DWH!AI57</f>
        <v>0</v>
      </c>
      <c r="CP57" s="272">
        <f>AJ57-DWH!AJ57</f>
        <v>0</v>
      </c>
      <c r="CQ57" s="272">
        <f>AK57-DWH!AK57</f>
        <v>0</v>
      </c>
      <c r="CR57" s="272">
        <f>AL57-DWH!AL57</f>
        <v>0</v>
      </c>
      <c r="CS57" s="272">
        <f>AM57-DWH!AM57</f>
        <v>0</v>
      </c>
      <c r="CT57" s="272">
        <f>AN57-DWH!AN57</f>
        <v>0</v>
      </c>
      <c r="CU57" s="272">
        <f>AO57-DWH!AO57</f>
        <v>0</v>
      </c>
      <c r="CV57" s="272">
        <f>AP57-DWH!AP57</f>
        <v>0</v>
      </c>
      <c r="CW57" s="272">
        <f>AQ57-DWH!AQ57</f>
        <v>0</v>
      </c>
      <c r="CX57" s="272">
        <f>AR57-DWH!AR57</f>
        <v>0</v>
      </c>
      <c r="CY57" s="272">
        <f>AS57-DWH!AS57</f>
        <v>0</v>
      </c>
      <c r="CZ57" s="272">
        <f>AT57-DWH!AT57</f>
        <v>0</v>
      </c>
      <c r="DA57" s="272">
        <f>AU57-DWH!AU57</f>
        <v>0</v>
      </c>
      <c r="DB57" s="272">
        <f>AV57-DWH!AV57</f>
        <v>0</v>
      </c>
      <c r="DC57" s="272">
        <f>AW57-DWH!AW57</f>
        <v>0</v>
      </c>
      <c r="DD57" s="272">
        <f>AX57-DWH!AX57</f>
        <v>0</v>
      </c>
    </row>
    <row r="58" spans="1:108">
      <c r="A58" s="72"/>
      <c r="B58" s="91" t="s">
        <v>16</v>
      </c>
      <c r="C58" s="96">
        <f>'akt. Monat'!C31</f>
        <v>6</v>
      </c>
      <c r="D58" s="96">
        <f>'akt. Monat'!D31</f>
        <v>-2</v>
      </c>
      <c r="E58" s="250">
        <f>'akt. Monat'!E31</f>
        <v>-0.25</v>
      </c>
      <c r="F58" s="96">
        <f>'akt. Monat'!F31</f>
        <v>3</v>
      </c>
      <c r="G58" s="96">
        <f>'akt. Monat'!G31</f>
        <v>-3</v>
      </c>
      <c r="H58" s="250">
        <f>'akt. Monat'!H31</f>
        <v>-0.5</v>
      </c>
      <c r="I58" s="96">
        <f>'akt. Monat'!I31</f>
        <v>1</v>
      </c>
      <c r="J58" s="96">
        <f>'akt. Monat'!J31</f>
        <v>-2</v>
      </c>
      <c r="K58" s="250">
        <f>'akt. Monat'!K31</f>
        <v>-0.66666666666666696</v>
      </c>
      <c r="L58" s="96">
        <f>'akt. Monat'!L31</f>
        <v>6</v>
      </c>
      <c r="M58" s="96">
        <f>'akt. Monat'!M31</f>
        <v>-1</v>
      </c>
      <c r="N58" s="250">
        <f>'akt. Monat'!N31</f>
        <v>-0.14285714285714299</v>
      </c>
      <c r="O58" s="96">
        <f>'akt. Monat'!O31</f>
        <v>4</v>
      </c>
      <c r="P58" s="96">
        <f>'akt. Monat'!P31</f>
        <v>-1</v>
      </c>
      <c r="Q58" s="250">
        <f>'akt. Monat'!Q31</f>
        <v>-0.2</v>
      </c>
      <c r="R58" s="96">
        <f>'akt. Monat'!R31</f>
        <v>5</v>
      </c>
      <c r="S58" s="96">
        <f>'akt. Monat'!S31</f>
        <v>-2</v>
      </c>
      <c r="T58" s="250">
        <f>'akt. Monat'!T31</f>
        <v>-0.28571428571428598</v>
      </c>
      <c r="U58" s="96">
        <f>'akt. Monat'!U31</f>
        <v>3</v>
      </c>
      <c r="V58" s="96">
        <f>'akt. Monat'!V31</f>
        <v>-4</v>
      </c>
      <c r="W58" s="250">
        <f>'akt. Monat'!W31</f>
        <v>-0.57142857142857095</v>
      </c>
      <c r="X58" s="96">
        <f>'akt. Monat'!X31</f>
        <v>6</v>
      </c>
      <c r="Y58" s="96">
        <f>'akt. Monat'!Y31</f>
        <v>-5</v>
      </c>
      <c r="Z58" s="250">
        <f>'akt. Monat'!Z31</f>
        <v>-0.45454545454545497</v>
      </c>
      <c r="AA58" s="96">
        <f>'akt. Monat'!AA31</f>
        <v>13</v>
      </c>
      <c r="AB58" s="96">
        <f>'akt. Monat'!AB31</f>
        <v>-2</v>
      </c>
      <c r="AC58" s="250">
        <f>'akt. Monat'!AC31</f>
        <v>-0.133333333333333</v>
      </c>
      <c r="AD58" s="96">
        <f>'akt. Monat'!AD31</f>
        <v>8</v>
      </c>
      <c r="AE58" s="96">
        <f>'akt. Monat'!AE31</f>
        <v>1</v>
      </c>
      <c r="AF58" s="250">
        <f>'akt. Monat'!AF31</f>
        <v>0.14285714285714299</v>
      </c>
      <c r="AG58" s="96">
        <f>'akt. Monat'!AG31</f>
        <v>7</v>
      </c>
      <c r="AH58" s="96">
        <f>'akt. Monat'!AH31</f>
        <v>3</v>
      </c>
      <c r="AI58" s="250">
        <f>'akt. Monat'!AI31</f>
        <v>0.75</v>
      </c>
      <c r="AJ58" s="96">
        <f>'akt. Monat'!AJ31</f>
        <v>9</v>
      </c>
      <c r="AK58" s="96">
        <f>'akt. Monat'!AK31</f>
        <v>1</v>
      </c>
      <c r="AL58" s="250">
        <f>'akt. Monat'!AL31</f>
        <v>0.125</v>
      </c>
      <c r="AM58" s="96">
        <f>'akt. Monat'!AM31</f>
        <v>3</v>
      </c>
      <c r="AN58" s="96">
        <f>'akt. Monat'!AN31</f>
        <v>-3</v>
      </c>
      <c r="AO58" s="250">
        <f>'akt. Monat'!AO31</f>
        <v>-0.5</v>
      </c>
      <c r="AP58" s="96">
        <f>'akt. Monat'!AP31</f>
        <v>41</v>
      </c>
      <c r="AQ58" s="96">
        <f>'akt. Monat'!AQ31</f>
        <v>-14</v>
      </c>
      <c r="AR58" s="250">
        <f>'akt. Monat'!AR31</f>
        <v>-0.25454545454545502</v>
      </c>
      <c r="AS58" s="96">
        <f>'akt. Monat'!AS31</f>
        <v>19</v>
      </c>
      <c r="AT58" s="96">
        <f>'akt. Monat'!AT31</f>
        <v>-9</v>
      </c>
      <c r="AU58" s="250">
        <f>'akt. Monat'!AU31</f>
        <v>-0.32142857142857101</v>
      </c>
      <c r="AV58" s="96">
        <f>'akt. Monat'!AV31</f>
        <v>134</v>
      </c>
      <c r="AW58" s="96">
        <f>'akt. Monat'!AW31</f>
        <v>-43</v>
      </c>
      <c r="AX58" s="250">
        <f>'akt. Monat'!AX31</f>
        <v>-0.242937853107345</v>
      </c>
      <c r="BG58" s="262"/>
      <c r="BH58" s="273" t="s">
        <v>16</v>
      </c>
      <c r="BI58" s="272">
        <f>C58-DWH!C58</f>
        <v>0</v>
      </c>
      <c r="BJ58" s="272">
        <f>D58-DWH!D58</f>
        <v>0</v>
      </c>
      <c r="BK58" s="272">
        <f>E58-DWH!E58</f>
        <v>0</v>
      </c>
      <c r="BL58" s="272">
        <f>F58-DWH!F58</f>
        <v>0</v>
      </c>
      <c r="BM58" s="272">
        <f>G58-DWH!G58</f>
        <v>0</v>
      </c>
      <c r="BN58" s="272">
        <f>H58-DWH!H58</f>
        <v>0</v>
      </c>
      <c r="BO58" s="272">
        <f>I58-DWH!I58</f>
        <v>0</v>
      </c>
      <c r="BP58" s="272">
        <f>J58-DWH!J58</f>
        <v>0</v>
      </c>
      <c r="BQ58" s="272">
        <f>K58-DWH!K58</f>
        <v>0</v>
      </c>
      <c r="BR58" s="272">
        <f>L58-DWH!L58</f>
        <v>0</v>
      </c>
      <c r="BS58" s="272">
        <f>M58-DWH!M58</f>
        <v>0</v>
      </c>
      <c r="BT58" s="272">
        <f>N58-DWH!N58</f>
        <v>0</v>
      </c>
      <c r="BU58" s="272">
        <f>O58-DWH!O58</f>
        <v>0</v>
      </c>
      <c r="BV58" s="272">
        <f>P58-DWH!P58</f>
        <v>0</v>
      </c>
      <c r="BW58" s="272">
        <f>Q58-DWH!Q58</f>
        <v>0</v>
      </c>
      <c r="BX58" s="272">
        <f>R58-DWH!R58</f>
        <v>0</v>
      </c>
      <c r="BY58" s="272">
        <f>S58-DWH!S58</f>
        <v>0</v>
      </c>
      <c r="BZ58" s="272">
        <f>T58-DWH!T58</f>
        <v>0</v>
      </c>
      <c r="CA58" s="272">
        <f>U58-DWH!U58</f>
        <v>0</v>
      </c>
      <c r="CB58" s="272">
        <f>V58-DWH!V58</f>
        <v>0</v>
      </c>
      <c r="CC58" s="272">
        <f>W58-DWH!W58</f>
        <v>0</v>
      </c>
      <c r="CD58" s="272">
        <f>X58-DWH!X58</f>
        <v>0</v>
      </c>
      <c r="CE58" s="272">
        <f>Y58-DWH!Y58</f>
        <v>0</v>
      </c>
      <c r="CF58" s="272">
        <f>Z58-DWH!Z58</f>
        <v>0</v>
      </c>
      <c r="CG58" s="272">
        <f>AA58-DWH!AA58</f>
        <v>0</v>
      </c>
      <c r="CH58" s="272">
        <f>AB58-DWH!AB58</f>
        <v>0</v>
      </c>
      <c r="CI58" s="272">
        <f>AC58-DWH!AC58</f>
        <v>0</v>
      </c>
      <c r="CJ58" s="272">
        <f>AD58-DWH!AD58</f>
        <v>0</v>
      </c>
      <c r="CK58" s="272">
        <f>AE58-DWH!AE58</f>
        <v>0</v>
      </c>
      <c r="CL58" s="272">
        <f>AF58-DWH!AF58</f>
        <v>0</v>
      </c>
      <c r="CM58" s="272">
        <f>AG58-DWH!AG58</f>
        <v>0</v>
      </c>
      <c r="CN58" s="272">
        <f>AH58-DWH!AH58</f>
        <v>0</v>
      </c>
      <c r="CO58" s="272">
        <f>AI58-DWH!AI58</f>
        <v>0</v>
      </c>
      <c r="CP58" s="272">
        <f>AJ58-DWH!AJ58</f>
        <v>0</v>
      </c>
      <c r="CQ58" s="272">
        <f>AK58-DWH!AK58</f>
        <v>0</v>
      </c>
      <c r="CR58" s="272">
        <f>AL58-DWH!AL58</f>
        <v>0</v>
      </c>
      <c r="CS58" s="272">
        <f>AM58-DWH!AM58</f>
        <v>0</v>
      </c>
      <c r="CT58" s="272">
        <f>AN58-DWH!AN58</f>
        <v>0</v>
      </c>
      <c r="CU58" s="272">
        <f>AO58-DWH!AO58</f>
        <v>0</v>
      </c>
      <c r="CV58" s="272">
        <f>AP58-DWH!AP58</f>
        <v>0</v>
      </c>
      <c r="CW58" s="272">
        <f>AQ58-DWH!AQ58</f>
        <v>0</v>
      </c>
      <c r="CX58" s="272">
        <f>AR58-DWH!AR58</f>
        <v>0</v>
      </c>
      <c r="CY58" s="272">
        <f>AS58-DWH!AS58</f>
        <v>0</v>
      </c>
      <c r="CZ58" s="272">
        <f>AT58-DWH!AT58</f>
        <v>0</v>
      </c>
      <c r="DA58" s="272">
        <f>AU58-DWH!AU58</f>
        <v>0</v>
      </c>
      <c r="DB58" s="272">
        <f>AV58-DWH!AV58</f>
        <v>0</v>
      </c>
      <c r="DC58" s="272">
        <f>AW58-DWH!AW58</f>
        <v>0</v>
      </c>
      <c r="DD58" s="272">
        <f>AX58-DWH!AX58</f>
        <v>0</v>
      </c>
    </row>
    <row r="59" spans="1:108">
      <c r="A59" s="72"/>
      <c r="B59" s="91" t="s">
        <v>17</v>
      </c>
      <c r="C59" s="96">
        <f>'akt. Monat'!C32</f>
        <v>920</v>
      </c>
      <c r="D59" s="96">
        <f>'akt. Monat'!D32</f>
        <v>-31</v>
      </c>
      <c r="E59" s="250">
        <f>'akt. Monat'!E32</f>
        <v>-3.2597266035751797E-2</v>
      </c>
      <c r="F59" s="96">
        <f>'akt. Monat'!F32</f>
        <v>804</v>
      </c>
      <c r="G59" s="96">
        <f>'akt. Monat'!G32</f>
        <v>-218</v>
      </c>
      <c r="H59" s="250">
        <f>'akt. Monat'!H32</f>
        <v>-0.21330724070450099</v>
      </c>
      <c r="I59" s="96">
        <f>'akt. Monat'!I32</f>
        <v>845</v>
      </c>
      <c r="J59" s="96">
        <f>'akt. Monat'!J32</f>
        <v>-164</v>
      </c>
      <c r="K59" s="250">
        <f>'akt. Monat'!K32</f>
        <v>-0.16253716551040601</v>
      </c>
      <c r="L59" s="96">
        <f>'akt. Monat'!L32</f>
        <v>860</v>
      </c>
      <c r="M59" s="96">
        <f>'akt. Monat'!M32</f>
        <v>-100</v>
      </c>
      <c r="N59" s="250">
        <f>'akt. Monat'!N32</f>
        <v>-0.104166666666667</v>
      </c>
      <c r="O59" s="96">
        <f>'akt. Monat'!O32</f>
        <v>636</v>
      </c>
      <c r="P59" s="96">
        <f>'akt. Monat'!P32</f>
        <v>-97</v>
      </c>
      <c r="Q59" s="250">
        <f>'akt. Monat'!Q32</f>
        <v>-0.13233287858117301</v>
      </c>
      <c r="R59" s="96">
        <f>'akt. Monat'!R32</f>
        <v>2657</v>
      </c>
      <c r="S59" s="96">
        <f>'akt. Monat'!S32</f>
        <v>-647</v>
      </c>
      <c r="T59" s="250">
        <f>'akt. Monat'!T32</f>
        <v>-0.19582324455205799</v>
      </c>
      <c r="U59" s="96">
        <f>'akt. Monat'!U32</f>
        <v>1663</v>
      </c>
      <c r="V59" s="96">
        <f>'akt. Monat'!V32</f>
        <v>-167</v>
      </c>
      <c r="W59" s="250">
        <f>'akt. Monat'!W32</f>
        <v>-9.1256830601092895E-2</v>
      </c>
      <c r="X59" s="96">
        <f>'akt. Monat'!X32</f>
        <v>849</v>
      </c>
      <c r="Y59" s="96">
        <f>'akt. Monat'!Y32</f>
        <v>-212</v>
      </c>
      <c r="Z59" s="250">
        <f>'akt. Monat'!Z32</f>
        <v>-0.19981149858623901</v>
      </c>
      <c r="AA59" s="96">
        <f>'akt. Monat'!AA32</f>
        <v>1709</v>
      </c>
      <c r="AB59" s="96">
        <f>'akt. Monat'!AB32</f>
        <v>-302</v>
      </c>
      <c r="AC59" s="250">
        <f>'akt. Monat'!AC32</f>
        <v>-0.15017404276479401</v>
      </c>
      <c r="AD59" s="96">
        <f>'akt. Monat'!AD32</f>
        <v>1489</v>
      </c>
      <c r="AE59" s="96">
        <f>'akt. Monat'!AE32</f>
        <v>-272</v>
      </c>
      <c r="AF59" s="250">
        <f>'akt. Monat'!AF32</f>
        <v>-0.154457694491766</v>
      </c>
      <c r="AG59" s="96">
        <f>'akt. Monat'!AG32</f>
        <v>1455</v>
      </c>
      <c r="AH59" s="96">
        <f>'akt. Monat'!AH32</f>
        <v>-65</v>
      </c>
      <c r="AI59" s="250">
        <f>'akt. Monat'!AI32</f>
        <v>-4.2763157894736802E-2</v>
      </c>
      <c r="AJ59" s="96">
        <f>'akt. Monat'!AJ32</f>
        <v>764</v>
      </c>
      <c r="AK59" s="96">
        <f>'akt. Monat'!AK32</f>
        <v>-97</v>
      </c>
      <c r="AL59" s="250">
        <f>'akt. Monat'!AL32</f>
        <v>-0.11265969802555199</v>
      </c>
      <c r="AM59" s="96">
        <f>'akt. Monat'!AM32</f>
        <v>882</v>
      </c>
      <c r="AN59" s="96">
        <f>'akt. Monat'!AN32</f>
        <v>-160</v>
      </c>
      <c r="AO59" s="250">
        <f>'akt. Monat'!AO32</f>
        <v>-0.15355086372360799</v>
      </c>
      <c r="AP59" s="96">
        <f>'akt. Monat'!AP32</f>
        <v>5954</v>
      </c>
      <c r="AQ59" s="96">
        <f>'akt. Monat'!AQ32</f>
        <v>-966</v>
      </c>
      <c r="AR59" s="250">
        <f>'akt. Monat'!AR32</f>
        <v>-0.13959537572254299</v>
      </c>
      <c r="AS59" s="96">
        <f>'akt. Monat'!AS32</f>
        <v>3586</v>
      </c>
      <c r="AT59" s="96">
        <f>'akt. Monat'!AT32</f>
        <v>-80</v>
      </c>
      <c r="AU59" s="250">
        <f>'akt. Monat'!AU32</f>
        <v>-2.1822149481724E-2</v>
      </c>
      <c r="AV59" s="96">
        <f>'akt. Monat'!AV32</f>
        <v>25073</v>
      </c>
      <c r="AW59" s="96">
        <f>'akt. Monat'!AW32</f>
        <v>-3578</v>
      </c>
      <c r="AX59" s="250">
        <f>'akt. Monat'!AX32</f>
        <v>-0.124882203064465</v>
      </c>
      <c r="BG59" s="262"/>
      <c r="BH59" s="273" t="s">
        <v>17</v>
      </c>
      <c r="BI59" s="272">
        <f>C59-DWH!C59</f>
        <v>0</v>
      </c>
      <c r="BJ59" s="272">
        <f>D59-DWH!D59</f>
        <v>0</v>
      </c>
      <c r="BK59" s="272">
        <f>E59-DWH!E59</f>
        <v>0</v>
      </c>
      <c r="BL59" s="272">
        <f>F59-DWH!F59</f>
        <v>0</v>
      </c>
      <c r="BM59" s="272">
        <f>G59-DWH!G59</f>
        <v>0</v>
      </c>
      <c r="BN59" s="272">
        <f>H59-DWH!H59</f>
        <v>0</v>
      </c>
      <c r="BO59" s="272">
        <f>I59-DWH!I59</f>
        <v>0</v>
      </c>
      <c r="BP59" s="272">
        <f>J59-DWH!J59</f>
        <v>0</v>
      </c>
      <c r="BQ59" s="272">
        <f>K59-DWH!K59</f>
        <v>0</v>
      </c>
      <c r="BR59" s="272">
        <f>L59-DWH!L59</f>
        <v>0</v>
      </c>
      <c r="BS59" s="272">
        <f>M59-DWH!M59</f>
        <v>0</v>
      </c>
      <c r="BT59" s="272">
        <f>N59-DWH!N59</f>
        <v>0</v>
      </c>
      <c r="BU59" s="272">
        <f>O59-DWH!O59</f>
        <v>0</v>
      </c>
      <c r="BV59" s="272">
        <f>P59-DWH!P59</f>
        <v>0</v>
      </c>
      <c r="BW59" s="272">
        <f>Q59-DWH!Q59</f>
        <v>0</v>
      </c>
      <c r="BX59" s="272">
        <f>R59-DWH!R59</f>
        <v>0</v>
      </c>
      <c r="BY59" s="272">
        <f>S59-DWH!S59</f>
        <v>0</v>
      </c>
      <c r="BZ59" s="272">
        <f>T59-DWH!T59</f>
        <v>0</v>
      </c>
      <c r="CA59" s="272">
        <f>U59-DWH!U59</f>
        <v>0</v>
      </c>
      <c r="CB59" s="272">
        <f>V59-DWH!V59</f>
        <v>0</v>
      </c>
      <c r="CC59" s="272">
        <f>W59-DWH!W59</f>
        <v>0</v>
      </c>
      <c r="CD59" s="272">
        <f>X59-DWH!X59</f>
        <v>0</v>
      </c>
      <c r="CE59" s="272">
        <f>Y59-DWH!Y59</f>
        <v>0</v>
      </c>
      <c r="CF59" s="272">
        <f>Z59-DWH!Z59</f>
        <v>0</v>
      </c>
      <c r="CG59" s="272">
        <f>AA59-DWH!AA59</f>
        <v>0</v>
      </c>
      <c r="CH59" s="272">
        <f>AB59-DWH!AB59</f>
        <v>0</v>
      </c>
      <c r="CI59" s="272">
        <f>AC59-DWH!AC59</f>
        <v>0</v>
      </c>
      <c r="CJ59" s="272">
        <f>AD59-DWH!AD59</f>
        <v>0</v>
      </c>
      <c r="CK59" s="272">
        <f>AE59-DWH!AE59</f>
        <v>0</v>
      </c>
      <c r="CL59" s="272">
        <f>AF59-DWH!AF59</f>
        <v>0</v>
      </c>
      <c r="CM59" s="272">
        <f>AG59-DWH!AG59</f>
        <v>0</v>
      </c>
      <c r="CN59" s="272">
        <f>AH59-DWH!AH59</f>
        <v>0</v>
      </c>
      <c r="CO59" s="272">
        <f>AI59-DWH!AI59</f>
        <v>0</v>
      </c>
      <c r="CP59" s="272">
        <f>AJ59-DWH!AJ59</f>
        <v>0</v>
      </c>
      <c r="CQ59" s="272">
        <f>AK59-DWH!AK59</f>
        <v>0</v>
      </c>
      <c r="CR59" s="272">
        <f>AL59-DWH!AL59</f>
        <v>0</v>
      </c>
      <c r="CS59" s="272">
        <f>AM59-DWH!AM59</f>
        <v>0</v>
      </c>
      <c r="CT59" s="272">
        <f>AN59-DWH!AN59</f>
        <v>0</v>
      </c>
      <c r="CU59" s="272">
        <f>AO59-DWH!AO59</f>
        <v>0</v>
      </c>
      <c r="CV59" s="272">
        <f>AP59-DWH!AP59</f>
        <v>0</v>
      </c>
      <c r="CW59" s="272">
        <f>AQ59-DWH!AQ59</f>
        <v>0</v>
      </c>
      <c r="CX59" s="272">
        <f>AR59-DWH!AR59</f>
        <v>0</v>
      </c>
      <c r="CY59" s="272">
        <f>AS59-DWH!AS59</f>
        <v>0</v>
      </c>
      <c r="CZ59" s="272">
        <f>AT59-DWH!AT59</f>
        <v>0</v>
      </c>
      <c r="DA59" s="272">
        <f>AU59-DWH!AU59</f>
        <v>0</v>
      </c>
      <c r="DB59" s="272">
        <f>AV59-DWH!AV59</f>
        <v>0</v>
      </c>
      <c r="DC59" s="272">
        <f>AW59-DWH!AW59</f>
        <v>0</v>
      </c>
      <c r="DD59" s="272">
        <f>AX59-DWH!AX59</f>
        <v>0</v>
      </c>
    </row>
    <row r="60" spans="1:108">
      <c r="A60" s="72"/>
      <c r="B60" s="91" t="s">
        <v>20</v>
      </c>
      <c r="C60" s="97">
        <f>'akt. Monat'!C34</f>
        <v>96</v>
      </c>
      <c r="D60" s="97">
        <f>'akt. Monat'!D34</f>
        <v>-12</v>
      </c>
      <c r="E60" s="251">
        <f>'akt. Monat'!E34</f>
        <v>-0.11111111111111099</v>
      </c>
      <c r="F60" s="97">
        <f>'akt. Monat'!F34</f>
        <v>119</v>
      </c>
      <c r="G60" s="97">
        <f>'akt. Monat'!G34</f>
        <v>-36</v>
      </c>
      <c r="H60" s="251">
        <f>'akt. Monat'!H34</f>
        <v>-0.23225806451612899</v>
      </c>
      <c r="I60" s="96">
        <f>'akt. Monat'!I34</f>
        <v>117</v>
      </c>
      <c r="J60" s="96">
        <f>'akt. Monat'!J34</f>
        <v>-17</v>
      </c>
      <c r="K60" s="250">
        <f>'akt. Monat'!K34</f>
        <v>-0.12686567164179099</v>
      </c>
      <c r="L60" s="96">
        <f>'akt. Monat'!L34</f>
        <v>97</v>
      </c>
      <c r="M60" s="96">
        <f>'akt. Monat'!M34</f>
        <v>-5</v>
      </c>
      <c r="N60" s="250">
        <f>'akt. Monat'!N34</f>
        <v>-4.9019607843137303E-2</v>
      </c>
      <c r="O60" s="96">
        <f>'akt. Monat'!O34</f>
        <v>38</v>
      </c>
      <c r="P60" s="96">
        <f>'akt. Monat'!P34</f>
        <v>-14</v>
      </c>
      <c r="Q60" s="250">
        <f>'akt. Monat'!Q34</f>
        <v>-0.269230769230769</v>
      </c>
      <c r="R60" s="96">
        <f>'akt. Monat'!R34</f>
        <v>205</v>
      </c>
      <c r="S60" s="96">
        <f>'akt. Monat'!S34</f>
        <v>-69</v>
      </c>
      <c r="T60" s="250">
        <f>'akt. Monat'!T34</f>
        <v>-0.25182481751824798</v>
      </c>
      <c r="U60" s="96">
        <f>'akt. Monat'!U34</f>
        <v>190</v>
      </c>
      <c r="V60" s="96">
        <f>'akt. Monat'!V34</f>
        <v>-33</v>
      </c>
      <c r="W60" s="250">
        <f>'akt. Monat'!W34</f>
        <v>-0.14798206278026901</v>
      </c>
      <c r="X60" s="96">
        <f>'akt. Monat'!X34</f>
        <v>123</v>
      </c>
      <c r="Y60" s="96">
        <f>'akt. Monat'!Y34</f>
        <v>0</v>
      </c>
      <c r="Z60" s="250">
        <f>'akt. Monat'!Z34</f>
        <v>0</v>
      </c>
      <c r="AA60" s="96">
        <f>'akt. Monat'!AA34</f>
        <v>118</v>
      </c>
      <c r="AB60" s="96">
        <f>'akt. Monat'!AB34</f>
        <v>-32</v>
      </c>
      <c r="AC60" s="250">
        <f>'akt. Monat'!AC34</f>
        <v>-0.21333333333333299</v>
      </c>
      <c r="AD60" s="96">
        <f>'akt. Monat'!AD34</f>
        <v>170</v>
      </c>
      <c r="AE60" s="96">
        <f>'akt. Monat'!AE34</f>
        <v>-26</v>
      </c>
      <c r="AF60" s="250">
        <f>'akt. Monat'!AF34</f>
        <v>-0.13265306122449</v>
      </c>
      <c r="AG60" s="96">
        <f>'akt. Monat'!AG34</f>
        <v>172</v>
      </c>
      <c r="AH60" s="96">
        <f>'akt. Monat'!AH34</f>
        <v>3</v>
      </c>
      <c r="AI60" s="250">
        <f>'akt. Monat'!AI34</f>
        <v>1.7751479289940801E-2</v>
      </c>
      <c r="AJ60" s="96">
        <f>'akt. Monat'!AJ34</f>
        <v>85</v>
      </c>
      <c r="AK60" s="96">
        <f>'akt. Monat'!AK34</f>
        <v>-10</v>
      </c>
      <c r="AL60" s="250">
        <f>'akt. Monat'!AL34</f>
        <v>-0.105263157894737</v>
      </c>
      <c r="AM60" s="96">
        <f>'akt. Monat'!AM34</f>
        <v>90</v>
      </c>
      <c r="AN60" s="96">
        <f>'akt. Monat'!AN34</f>
        <v>-42</v>
      </c>
      <c r="AO60" s="250">
        <f>'akt. Monat'!AO34</f>
        <v>-0.31818181818181801</v>
      </c>
      <c r="AP60" s="96">
        <f>'akt. Monat'!AP34</f>
        <v>330</v>
      </c>
      <c r="AQ60" s="96">
        <f>'akt. Monat'!AQ34</f>
        <v>37</v>
      </c>
      <c r="AR60" s="250">
        <f>'akt. Monat'!AR34</f>
        <v>0.12627986348122899</v>
      </c>
      <c r="AS60" s="96">
        <f>'akt. Monat'!AS34</f>
        <v>218</v>
      </c>
      <c r="AT60" s="96">
        <f>'akt. Monat'!AT34</f>
        <v>-13</v>
      </c>
      <c r="AU60" s="250">
        <f>'akt. Monat'!AU34</f>
        <v>-5.62770562770563E-2</v>
      </c>
      <c r="AV60" s="96">
        <f>'akt. Monat'!AV34</f>
        <v>2168</v>
      </c>
      <c r="AW60" s="96">
        <f>'akt. Monat'!AW34</f>
        <v>-269</v>
      </c>
      <c r="AX60" s="250">
        <f>'akt. Monat'!AX34</f>
        <v>-0.110381616741896</v>
      </c>
      <c r="BG60" s="262"/>
      <c r="BH60" s="273" t="s">
        <v>20</v>
      </c>
      <c r="BI60" s="272">
        <f>C60-DWH!C60</f>
        <v>0</v>
      </c>
      <c r="BJ60" s="272">
        <f>D60-DWH!D60</f>
        <v>0</v>
      </c>
      <c r="BK60" s="272">
        <f>E60-DWH!E60</f>
        <v>0</v>
      </c>
      <c r="BL60" s="272">
        <f>F60-DWH!F60</f>
        <v>0</v>
      </c>
      <c r="BM60" s="272">
        <f>G60-DWH!G60</f>
        <v>0</v>
      </c>
      <c r="BN60" s="272">
        <f>H60-DWH!H60</f>
        <v>0</v>
      </c>
      <c r="BO60" s="272">
        <f>I60-DWH!I60</f>
        <v>0</v>
      </c>
      <c r="BP60" s="272">
        <f>J60-DWH!J60</f>
        <v>0</v>
      </c>
      <c r="BQ60" s="272">
        <f>K60-DWH!K60</f>
        <v>0</v>
      </c>
      <c r="BR60" s="272">
        <f>L60-DWH!L60</f>
        <v>0</v>
      </c>
      <c r="BS60" s="272">
        <f>M60-DWH!M60</f>
        <v>0</v>
      </c>
      <c r="BT60" s="272">
        <f>N60-DWH!N60</f>
        <v>0</v>
      </c>
      <c r="BU60" s="272">
        <f>O60-DWH!O60</f>
        <v>0</v>
      </c>
      <c r="BV60" s="272">
        <f>P60-DWH!P60</f>
        <v>0</v>
      </c>
      <c r="BW60" s="272">
        <f>Q60-DWH!Q60</f>
        <v>0</v>
      </c>
      <c r="BX60" s="272">
        <f>R60-DWH!R60</f>
        <v>0</v>
      </c>
      <c r="BY60" s="272">
        <f>S60-DWH!S60</f>
        <v>0</v>
      </c>
      <c r="BZ60" s="272">
        <f>T60-DWH!T60</f>
        <v>0</v>
      </c>
      <c r="CA60" s="272">
        <f>U60-DWH!U60</f>
        <v>0</v>
      </c>
      <c r="CB60" s="272">
        <f>V60-DWH!V60</f>
        <v>0</v>
      </c>
      <c r="CC60" s="272">
        <f>W60-DWH!W60</f>
        <v>0</v>
      </c>
      <c r="CD60" s="272">
        <f>X60-DWH!X60</f>
        <v>0</v>
      </c>
      <c r="CE60" s="272">
        <f>Y60-DWH!Y60</f>
        <v>0</v>
      </c>
      <c r="CF60" s="272">
        <f>Z60-DWH!Z60</f>
        <v>0</v>
      </c>
      <c r="CG60" s="272">
        <f>AA60-DWH!AA60</f>
        <v>0</v>
      </c>
      <c r="CH60" s="272">
        <f>AB60-DWH!AB60</f>
        <v>0</v>
      </c>
      <c r="CI60" s="272">
        <f>AC60-DWH!AC60</f>
        <v>0</v>
      </c>
      <c r="CJ60" s="272">
        <f>AD60-DWH!AD60</f>
        <v>0</v>
      </c>
      <c r="CK60" s="272">
        <f>AE60-DWH!AE60</f>
        <v>0</v>
      </c>
      <c r="CL60" s="272">
        <f>AF60-DWH!AF60</f>
        <v>0</v>
      </c>
      <c r="CM60" s="272">
        <f>AG60-DWH!AG60</f>
        <v>0</v>
      </c>
      <c r="CN60" s="272">
        <f>AH60-DWH!AH60</f>
        <v>0</v>
      </c>
      <c r="CO60" s="272">
        <f>AI60-DWH!AI60</f>
        <v>0</v>
      </c>
      <c r="CP60" s="272">
        <f>AJ60-DWH!AJ60</f>
        <v>0</v>
      </c>
      <c r="CQ60" s="272">
        <f>AK60-DWH!AK60</f>
        <v>0</v>
      </c>
      <c r="CR60" s="272">
        <f>AL60-DWH!AL60</f>
        <v>0</v>
      </c>
      <c r="CS60" s="272">
        <f>AM60-DWH!AM60</f>
        <v>0</v>
      </c>
      <c r="CT60" s="272">
        <f>AN60-DWH!AN60</f>
        <v>0</v>
      </c>
      <c r="CU60" s="272">
        <f>AO60-DWH!AO60</f>
        <v>0</v>
      </c>
      <c r="CV60" s="272">
        <f>AP60-DWH!AP60</f>
        <v>0</v>
      </c>
      <c r="CW60" s="272">
        <f>AQ60-DWH!AQ60</f>
        <v>0</v>
      </c>
      <c r="CX60" s="272">
        <f>AR60-DWH!AR60</f>
        <v>0</v>
      </c>
      <c r="CY60" s="272">
        <f>AS60-DWH!AS60</f>
        <v>0</v>
      </c>
      <c r="CZ60" s="272">
        <f>AT60-DWH!AT60</f>
        <v>0</v>
      </c>
      <c r="DA60" s="272">
        <f>AU60-DWH!AU60</f>
        <v>0</v>
      </c>
      <c r="DB60" s="272">
        <f>AV60-DWH!AV60</f>
        <v>0</v>
      </c>
      <c r="DC60" s="272">
        <f>AW60-DWH!AW60</f>
        <v>0</v>
      </c>
      <c r="DD60" s="272">
        <f>AX60-DWH!AX60</f>
        <v>0</v>
      </c>
    </row>
    <row r="61" spans="1:108">
      <c r="A61" s="90" t="s">
        <v>21</v>
      </c>
      <c r="B61" s="94" t="s">
        <v>7</v>
      </c>
      <c r="C61" s="97">
        <f>'akt. Monat'!C56</f>
        <v>568</v>
      </c>
      <c r="D61" s="97">
        <f>'akt. Monat'!D56</f>
        <v>-5</v>
      </c>
      <c r="E61" s="251">
        <f>'akt. Monat'!E56</f>
        <v>-8.7260034904013996E-3</v>
      </c>
      <c r="F61" s="97">
        <f>'akt. Monat'!F56</f>
        <v>599</v>
      </c>
      <c r="G61" s="97">
        <f>'akt. Monat'!G56</f>
        <v>-119</v>
      </c>
      <c r="H61" s="251">
        <f>'akt. Monat'!H56</f>
        <v>-0.16573816155988899</v>
      </c>
      <c r="I61" s="96">
        <f>'akt. Monat'!I56</f>
        <v>667</v>
      </c>
      <c r="J61" s="96">
        <f>'akt. Monat'!J56</f>
        <v>-84</v>
      </c>
      <c r="K61" s="250">
        <f>'akt. Monat'!K56</f>
        <v>-0.11185086551265</v>
      </c>
      <c r="L61" s="96">
        <f>'akt. Monat'!L56</f>
        <v>669</v>
      </c>
      <c r="M61" s="96">
        <f>'akt. Monat'!M56</f>
        <v>-22</v>
      </c>
      <c r="N61" s="250">
        <f>'akt. Monat'!N56</f>
        <v>-3.1837916063675802E-2</v>
      </c>
      <c r="O61" s="96">
        <f>'akt. Monat'!O56</f>
        <v>521</v>
      </c>
      <c r="P61" s="96">
        <f>'akt. Monat'!P56</f>
        <v>-52</v>
      </c>
      <c r="Q61" s="250">
        <f>'akt. Monat'!Q56</f>
        <v>-9.07504363001745E-2</v>
      </c>
      <c r="R61" s="96">
        <f>'akt. Monat'!R56</f>
        <v>1727</v>
      </c>
      <c r="S61" s="96">
        <f>'akt. Monat'!S56</f>
        <v>-153</v>
      </c>
      <c r="T61" s="250">
        <f>'akt. Monat'!T56</f>
        <v>-8.1382978723404303E-2</v>
      </c>
      <c r="U61" s="96">
        <f>'akt. Monat'!U56</f>
        <v>1274</v>
      </c>
      <c r="V61" s="96">
        <f>'akt. Monat'!V56</f>
        <v>-93</v>
      </c>
      <c r="W61" s="250">
        <f>'akt. Monat'!W56</f>
        <v>-6.8032187271397204E-2</v>
      </c>
      <c r="X61" s="96">
        <f>'akt. Monat'!X56</f>
        <v>693</v>
      </c>
      <c r="Y61" s="96">
        <f>'akt. Monat'!Y56</f>
        <v>-84</v>
      </c>
      <c r="Z61" s="250">
        <f>'akt. Monat'!Z56</f>
        <v>-0.108108108108108</v>
      </c>
      <c r="AA61" s="96">
        <f>'akt. Monat'!AA56</f>
        <v>1132</v>
      </c>
      <c r="AB61" s="96">
        <f>'akt. Monat'!AB56</f>
        <v>-65</v>
      </c>
      <c r="AC61" s="250">
        <f>'akt. Monat'!AC56</f>
        <v>-5.4302422723475401E-2</v>
      </c>
      <c r="AD61" s="96">
        <f>'akt. Monat'!AD56</f>
        <v>1261</v>
      </c>
      <c r="AE61" s="96">
        <f>'akt. Monat'!AE56</f>
        <v>-165</v>
      </c>
      <c r="AF61" s="250">
        <f>'akt. Monat'!AF56</f>
        <v>-0.115708274894811</v>
      </c>
      <c r="AG61" s="96">
        <f>'akt. Monat'!AG56</f>
        <v>1356</v>
      </c>
      <c r="AH61" s="96">
        <f>'akt. Monat'!AH56</f>
        <v>7</v>
      </c>
      <c r="AI61" s="250">
        <f>'akt. Monat'!AI56</f>
        <v>5.1890289103039304E-3</v>
      </c>
      <c r="AJ61" s="96">
        <f>'akt. Monat'!AJ56</f>
        <v>627</v>
      </c>
      <c r="AK61" s="96">
        <f>'akt. Monat'!AK56</f>
        <v>-10</v>
      </c>
      <c r="AL61" s="250">
        <f>'akt. Monat'!AL56</f>
        <v>-1.56985871271586E-2</v>
      </c>
      <c r="AM61" s="96">
        <f>'akt. Monat'!AM56</f>
        <v>628</v>
      </c>
      <c r="AN61" s="96">
        <f>'akt. Monat'!AN56</f>
        <v>4</v>
      </c>
      <c r="AO61" s="250">
        <f>'akt. Monat'!AO56</f>
        <v>6.41025641025641E-3</v>
      </c>
      <c r="AP61" s="96">
        <f>'akt. Monat'!AP56</f>
        <v>3160</v>
      </c>
      <c r="AQ61" s="96">
        <f>'akt. Monat'!AQ56</f>
        <v>-1</v>
      </c>
      <c r="AR61" s="250">
        <f>'akt. Monat'!AR56</f>
        <v>-3.1635558367605198E-4</v>
      </c>
      <c r="AS61" s="96">
        <f>'akt. Monat'!AS56</f>
        <v>2617</v>
      </c>
      <c r="AT61" s="96">
        <f>'akt. Monat'!AT56</f>
        <v>-11</v>
      </c>
      <c r="AU61" s="250">
        <f>'akt. Monat'!AU56</f>
        <v>-4.1856925418569304E-3</v>
      </c>
      <c r="AV61" s="96">
        <f>'akt. Monat'!AV56</f>
        <v>17499</v>
      </c>
      <c r="AW61" s="96">
        <f>'akt. Monat'!AW56</f>
        <v>-853</v>
      </c>
      <c r="AX61" s="250">
        <f>'akt. Monat'!AX56</f>
        <v>-4.6479947689625101E-2</v>
      </c>
      <c r="BG61" s="270" t="s">
        <v>21</v>
      </c>
      <c r="BH61" s="271" t="s">
        <v>7</v>
      </c>
      <c r="BI61" s="272">
        <f>C61-DWH!C61</f>
        <v>0</v>
      </c>
      <c r="BJ61" s="272">
        <f>D61-DWH!D61</f>
        <v>0</v>
      </c>
      <c r="BK61" s="272">
        <f>E61-DWH!E61</f>
        <v>0</v>
      </c>
      <c r="BL61" s="272">
        <f>F61-DWH!F61</f>
        <v>0</v>
      </c>
      <c r="BM61" s="272">
        <f>G61-DWH!G61</f>
        <v>0</v>
      </c>
      <c r="BN61" s="272">
        <f>H61-DWH!H61</f>
        <v>0</v>
      </c>
      <c r="BO61" s="272">
        <f>I61-DWH!I61</f>
        <v>0</v>
      </c>
      <c r="BP61" s="272">
        <f>J61-DWH!J61</f>
        <v>0</v>
      </c>
      <c r="BQ61" s="272">
        <f>K61-DWH!K61</f>
        <v>0</v>
      </c>
      <c r="BR61" s="272">
        <f>L61-DWH!L61</f>
        <v>0</v>
      </c>
      <c r="BS61" s="272">
        <f>M61-DWH!M61</f>
        <v>0</v>
      </c>
      <c r="BT61" s="272">
        <f>N61-DWH!N61</f>
        <v>0</v>
      </c>
      <c r="BU61" s="272">
        <f>O61-DWH!O61</f>
        <v>0</v>
      </c>
      <c r="BV61" s="272">
        <f>P61-DWH!P61</f>
        <v>0</v>
      </c>
      <c r="BW61" s="272">
        <f>Q61-DWH!Q61</f>
        <v>0</v>
      </c>
      <c r="BX61" s="272">
        <f>R61-DWH!R61</f>
        <v>0</v>
      </c>
      <c r="BY61" s="272">
        <f>S61-DWH!S61</f>
        <v>0</v>
      </c>
      <c r="BZ61" s="272">
        <f>T61-DWH!T61</f>
        <v>0</v>
      </c>
      <c r="CA61" s="272">
        <f>U61-DWH!U61</f>
        <v>0</v>
      </c>
      <c r="CB61" s="272">
        <f>V61-DWH!V61</f>
        <v>0</v>
      </c>
      <c r="CC61" s="272">
        <f>W61-DWH!W61</f>
        <v>0</v>
      </c>
      <c r="CD61" s="272">
        <f>X61-DWH!X61</f>
        <v>0</v>
      </c>
      <c r="CE61" s="272">
        <f>Y61-DWH!Y61</f>
        <v>0</v>
      </c>
      <c r="CF61" s="272">
        <f>Z61-DWH!Z61</f>
        <v>0</v>
      </c>
      <c r="CG61" s="272">
        <f>AA61-DWH!AA61</f>
        <v>0</v>
      </c>
      <c r="CH61" s="272">
        <f>AB61-DWH!AB61</f>
        <v>0</v>
      </c>
      <c r="CI61" s="272">
        <f>AC61-DWH!AC61</f>
        <v>0</v>
      </c>
      <c r="CJ61" s="272">
        <f>AD61-DWH!AD61</f>
        <v>0</v>
      </c>
      <c r="CK61" s="272">
        <f>AE61-DWH!AE61</f>
        <v>0</v>
      </c>
      <c r="CL61" s="272">
        <f>AF61-DWH!AF61</f>
        <v>0</v>
      </c>
      <c r="CM61" s="272">
        <f>AG61-DWH!AG61</f>
        <v>0</v>
      </c>
      <c r="CN61" s="272">
        <f>AH61-DWH!AH61</f>
        <v>0</v>
      </c>
      <c r="CO61" s="272">
        <f>AI61-DWH!AI61</f>
        <v>0</v>
      </c>
      <c r="CP61" s="272">
        <f>AJ61-DWH!AJ61</f>
        <v>0</v>
      </c>
      <c r="CQ61" s="272">
        <f>AK61-DWH!AK61</f>
        <v>0</v>
      </c>
      <c r="CR61" s="272">
        <f>AL61-DWH!AL61</f>
        <v>0</v>
      </c>
      <c r="CS61" s="272">
        <f>AM61-DWH!AM61</f>
        <v>0</v>
      </c>
      <c r="CT61" s="272">
        <f>AN61-DWH!AN61</f>
        <v>0</v>
      </c>
      <c r="CU61" s="272">
        <f>AO61-DWH!AO61</f>
        <v>0</v>
      </c>
      <c r="CV61" s="272">
        <f>AP61-DWH!AP61</f>
        <v>0</v>
      </c>
      <c r="CW61" s="272">
        <f>AQ61-DWH!AQ61</f>
        <v>0</v>
      </c>
      <c r="CX61" s="272">
        <f>AR61-DWH!AR61</f>
        <v>0</v>
      </c>
      <c r="CY61" s="272">
        <f>AS61-DWH!AS61</f>
        <v>0</v>
      </c>
      <c r="CZ61" s="272">
        <f>AT61-DWH!AT61</f>
        <v>0</v>
      </c>
      <c r="DA61" s="272">
        <f>AU61-DWH!AU61</f>
        <v>0</v>
      </c>
      <c r="DB61" s="272">
        <f>AV61-DWH!AV61</f>
        <v>0</v>
      </c>
      <c r="DC61" s="272">
        <f>AW61-DWH!AW61</f>
        <v>0</v>
      </c>
      <c r="DD61" s="272">
        <f>AX61-DWH!AX61</f>
        <v>0</v>
      </c>
    </row>
    <row r="62" spans="1:108">
      <c r="A62" s="72"/>
      <c r="B62" s="91" t="s">
        <v>8</v>
      </c>
      <c r="C62" s="97">
        <f>'akt. Monat'!C57</f>
        <v>0</v>
      </c>
      <c r="D62" s="97">
        <f>'akt. Monat'!D57</f>
        <v>0</v>
      </c>
      <c r="E62" s="251" t="str">
        <f>'akt. Monat'!E57</f>
        <v>/0</v>
      </c>
      <c r="F62" s="97">
        <f>'akt. Monat'!F57</f>
        <v>0</v>
      </c>
      <c r="G62" s="97">
        <f>'akt. Monat'!G57</f>
        <v>0</v>
      </c>
      <c r="H62" s="251" t="str">
        <f>'akt. Monat'!H57</f>
        <v>/0</v>
      </c>
      <c r="I62" s="96">
        <f>'akt. Monat'!I57</f>
        <v>0</v>
      </c>
      <c r="J62" s="96">
        <f>'akt. Monat'!J57</f>
        <v>0</v>
      </c>
      <c r="K62" s="250" t="str">
        <f>'akt. Monat'!K57</f>
        <v>/0</v>
      </c>
      <c r="L62" s="96">
        <f>'akt. Monat'!L57</f>
        <v>0</v>
      </c>
      <c r="M62" s="96">
        <f>'akt. Monat'!M57</f>
        <v>0</v>
      </c>
      <c r="N62" s="250" t="str">
        <f>'akt. Monat'!N57</f>
        <v>/0</v>
      </c>
      <c r="O62" s="96">
        <f>'akt. Monat'!O57</f>
        <v>0</v>
      </c>
      <c r="P62" s="96">
        <f>'akt. Monat'!P57</f>
        <v>0</v>
      </c>
      <c r="Q62" s="250" t="str">
        <f>'akt. Monat'!Q57</f>
        <v>/0</v>
      </c>
      <c r="R62" s="96">
        <f>'akt. Monat'!R57</f>
        <v>0</v>
      </c>
      <c r="S62" s="96">
        <f>'akt. Monat'!S57</f>
        <v>0</v>
      </c>
      <c r="T62" s="250" t="str">
        <f>'akt. Monat'!T57</f>
        <v>/0</v>
      </c>
      <c r="U62" s="96">
        <f>'akt. Monat'!U57</f>
        <v>0</v>
      </c>
      <c r="V62" s="96">
        <f>'akt. Monat'!V57</f>
        <v>0</v>
      </c>
      <c r="W62" s="250" t="str">
        <f>'akt. Monat'!W57</f>
        <v>/0</v>
      </c>
      <c r="X62" s="96">
        <f>'akt. Monat'!X57</f>
        <v>0</v>
      </c>
      <c r="Y62" s="96">
        <f>'akt. Monat'!Y57</f>
        <v>0</v>
      </c>
      <c r="Z62" s="250" t="str">
        <f>'akt. Monat'!Z57</f>
        <v>/0</v>
      </c>
      <c r="AA62" s="96">
        <f>'akt. Monat'!AA57</f>
        <v>0</v>
      </c>
      <c r="AB62" s="96">
        <f>'akt. Monat'!AB57</f>
        <v>0</v>
      </c>
      <c r="AC62" s="250" t="str">
        <f>'akt. Monat'!AC57</f>
        <v>/0</v>
      </c>
      <c r="AD62" s="96">
        <f>'akt. Monat'!AD57</f>
        <v>0</v>
      </c>
      <c r="AE62" s="96">
        <f>'akt. Monat'!AE57</f>
        <v>0</v>
      </c>
      <c r="AF62" s="250" t="str">
        <f>'akt. Monat'!AF57</f>
        <v>/0</v>
      </c>
      <c r="AG62" s="96">
        <f>'akt. Monat'!AG57</f>
        <v>0</v>
      </c>
      <c r="AH62" s="96">
        <f>'akt. Monat'!AH57</f>
        <v>0</v>
      </c>
      <c r="AI62" s="250" t="str">
        <f>'akt. Monat'!AI57</f>
        <v>/0</v>
      </c>
      <c r="AJ62" s="96">
        <f>'akt. Monat'!AJ57</f>
        <v>0</v>
      </c>
      <c r="AK62" s="96">
        <f>'akt. Monat'!AK57</f>
        <v>-1</v>
      </c>
      <c r="AL62" s="250">
        <f>'akt. Monat'!AL57</f>
        <v>-1</v>
      </c>
      <c r="AM62" s="96">
        <f>'akt. Monat'!AM57</f>
        <v>0</v>
      </c>
      <c r="AN62" s="96">
        <f>'akt. Monat'!AN57</f>
        <v>0</v>
      </c>
      <c r="AO62" s="250" t="str">
        <f>'akt. Monat'!AO57</f>
        <v>/0</v>
      </c>
      <c r="AP62" s="96">
        <f>'akt. Monat'!AP57</f>
        <v>3127</v>
      </c>
      <c r="AQ62" s="96">
        <f>'akt. Monat'!AQ57</f>
        <v>90</v>
      </c>
      <c r="AR62" s="250">
        <f>'akt. Monat'!AR57</f>
        <v>2.9634507737899201E-2</v>
      </c>
      <c r="AS62" s="96">
        <f>'akt. Monat'!AS57</f>
        <v>2607</v>
      </c>
      <c r="AT62" s="96">
        <f>'akt. Monat'!AT57</f>
        <v>70</v>
      </c>
      <c r="AU62" s="250">
        <f>'akt. Monat'!AU57</f>
        <v>2.75916436736303E-2</v>
      </c>
      <c r="AV62" s="96">
        <f>'akt. Monat'!AV57</f>
        <v>5734</v>
      </c>
      <c r="AW62" s="96">
        <f>'akt. Monat'!AW57</f>
        <v>159</v>
      </c>
      <c r="AX62" s="250">
        <f>'akt. Monat'!AX57</f>
        <v>2.85201793721973E-2</v>
      </c>
      <c r="BG62" s="262"/>
      <c r="BH62" s="273" t="s">
        <v>8</v>
      </c>
      <c r="BI62" s="272">
        <f>C62-DWH!C62</f>
        <v>0</v>
      </c>
      <c r="BJ62" s="272">
        <f>D62-DWH!D62</f>
        <v>0</v>
      </c>
      <c r="BK62" s="272" t="e">
        <f>E62-DWH!E62</f>
        <v>#VALUE!</v>
      </c>
      <c r="BL62" s="272">
        <f>F62-DWH!F62</f>
        <v>0</v>
      </c>
      <c r="BM62" s="272">
        <f>G62-DWH!G62</f>
        <v>0</v>
      </c>
      <c r="BN62" s="272" t="e">
        <f>H62-DWH!H62</f>
        <v>#VALUE!</v>
      </c>
      <c r="BO62" s="272">
        <f>I62-DWH!I62</f>
        <v>0</v>
      </c>
      <c r="BP62" s="272">
        <f>J62-DWH!J62</f>
        <v>0</v>
      </c>
      <c r="BQ62" s="272" t="e">
        <f>K62-DWH!K62</f>
        <v>#VALUE!</v>
      </c>
      <c r="BR62" s="272">
        <f>L62-DWH!L62</f>
        <v>0</v>
      </c>
      <c r="BS62" s="272">
        <f>M62-DWH!M62</f>
        <v>0</v>
      </c>
      <c r="BT62" s="272" t="e">
        <f>N62-DWH!N62</f>
        <v>#VALUE!</v>
      </c>
      <c r="BU62" s="272">
        <f>O62-DWH!O62</f>
        <v>0</v>
      </c>
      <c r="BV62" s="272">
        <f>P62-DWH!P62</f>
        <v>0</v>
      </c>
      <c r="BW62" s="272" t="e">
        <f>Q62-DWH!Q62</f>
        <v>#VALUE!</v>
      </c>
      <c r="BX62" s="272">
        <f>R62-DWH!R62</f>
        <v>0</v>
      </c>
      <c r="BY62" s="272">
        <f>S62-DWH!S62</f>
        <v>0</v>
      </c>
      <c r="BZ62" s="272" t="e">
        <f>T62-DWH!T62</f>
        <v>#VALUE!</v>
      </c>
      <c r="CA62" s="272">
        <f>U62-DWH!U62</f>
        <v>0</v>
      </c>
      <c r="CB62" s="272">
        <f>V62-DWH!V62</f>
        <v>0</v>
      </c>
      <c r="CC62" s="272" t="e">
        <f>W62-DWH!W62</f>
        <v>#VALUE!</v>
      </c>
      <c r="CD62" s="272">
        <f>X62-DWH!X62</f>
        <v>0</v>
      </c>
      <c r="CE62" s="272">
        <f>Y62-DWH!Y62</f>
        <v>0</v>
      </c>
      <c r="CF62" s="272" t="e">
        <f>Z62-DWH!Z62</f>
        <v>#VALUE!</v>
      </c>
      <c r="CG62" s="272">
        <f>AA62-DWH!AA62</f>
        <v>0</v>
      </c>
      <c r="CH62" s="272">
        <f>AB62-DWH!AB62</f>
        <v>0</v>
      </c>
      <c r="CI62" s="272" t="e">
        <f>AC62-DWH!AC62</f>
        <v>#VALUE!</v>
      </c>
      <c r="CJ62" s="272">
        <f>AD62-DWH!AD62</f>
        <v>0</v>
      </c>
      <c r="CK62" s="272">
        <f>AE62-DWH!AE62</f>
        <v>0</v>
      </c>
      <c r="CL62" s="272" t="e">
        <f>AF62-DWH!AF62</f>
        <v>#VALUE!</v>
      </c>
      <c r="CM62" s="272">
        <f>AG62-DWH!AG62</f>
        <v>0</v>
      </c>
      <c r="CN62" s="272">
        <f>AH62-DWH!AH62</f>
        <v>0</v>
      </c>
      <c r="CO62" s="272" t="e">
        <f>AI62-DWH!AI62</f>
        <v>#VALUE!</v>
      </c>
      <c r="CP62" s="272">
        <f>AJ62-DWH!AJ62</f>
        <v>0</v>
      </c>
      <c r="CQ62" s="272">
        <f>AK62-DWH!AK62</f>
        <v>0</v>
      </c>
      <c r="CR62" s="272">
        <f>AL62-DWH!AL62</f>
        <v>0</v>
      </c>
      <c r="CS62" s="272">
        <f>AM62-DWH!AM62</f>
        <v>0</v>
      </c>
      <c r="CT62" s="272">
        <f>AN62-DWH!AN62</f>
        <v>0</v>
      </c>
      <c r="CU62" s="272" t="e">
        <f>AO62-DWH!AO62</f>
        <v>#VALUE!</v>
      </c>
      <c r="CV62" s="272">
        <f>AP62-DWH!AP62</f>
        <v>0</v>
      </c>
      <c r="CW62" s="272">
        <f>AQ62-DWH!AQ62</f>
        <v>0</v>
      </c>
      <c r="CX62" s="272">
        <f>AR62-DWH!AR62</f>
        <v>0</v>
      </c>
      <c r="CY62" s="272">
        <f>AS62-DWH!AS62</f>
        <v>0</v>
      </c>
      <c r="CZ62" s="272">
        <f>AT62-DWH!AT62</f>
        <v>0</v>
      </c>
      <c r="DA62" s="272">
        <f>AU62-DWH!AU62</f>
        <v>0</v>
      </c>
      <c r="DB62" s="272">
        <f>AV62-DWH!AV62</f>
        <v>0</v>
      </c>
      <c r="DC62" s="272">
        <f>AW62-DWH!AW62</f>
        <v>0</v>
      </c>
      <c r="DD62" s="272">
        <f>AX62-DWH!AX62</f>
        <v>0</v>
      </c>
    </row>
    <row r="63" spans="1:108">
      <c r="A63" s="72"/>
      <c r="B63" s="91" t="s">
        <v>9</v>
      </c>
      <c r="C63" s="97">
        <f>'akt. Monat'!C58</f>
        <v>90</v>
      </c>
      <c r="D63" s="97">
        <f>'akt. Monat'!D58</f>
        <v>-3</v>
      </c>
      <c r="E63" s="251">
        <f>'akt. Monat'!E58</f>
        <v>-3.2258064516128997E-2</v>
      </c>
      <c r="F63" s="97">
        <f>'akt. Monat'!F58</f>
        <v>78</v>
      </c>
      <c r="G63" s="97">
        <f>'akt. Monat'!G58</f>
        <v>-24</v>
      </c>
      <c r="H63" s="251">
        <f>'akt. Monat'!H58</f>
        <v>-0.23529411764705899</v>
      </c>
      <c r="I63" s="96">
        <f>'akt. Monat'!I58</f>
        <v>102</v>
      </c>
      <c r="J63" s="96">
        <f>'akt. Monat'!J58</f>
        <v>-38</v>
      </c>
      <c r="K63" s="250">
        <f>'akt. Monat'!K58</f>
        <v>-0.27142857142857102</v>
      </c>
      <c r="L63" s="96">
        <f>'akt. Monat'!L58</f>
        <v>110</v>
      </c>
      <c r="M63" s="96">
        <f>'akt. Monat'!M58</f>
        <v>-13</v>
      </c>
      <c r="N63" s="250">
        <f>'akt. Monat'!N58</f>
        <v>-0.105691056910569</v>
      </c>
      <c r="O63" s="96">
        <f>'akt. Monat'!O58</f>
        <v>89</v>
      </c>
      <c r="P63" s="96">
        <f>'akt. Monat'!P58</f>
        <v>-23</v>
      </c>
      <c r="Q63" s="250">
        <f>'akt. Monat'!Q58</f>
        <v>-0.20535714285714299</v>
      </c>
      <c r="R63" s="96">
        <f>'akt. Monat'!R58</f>
        <v>263</v>
      </c>
      <c r="S63" s="96">
        <f>'akt. Monat'!S58</f>
        <v>-22</v>
      </c>
      <c r="T63" s="250">
        <f>'akt. Monat'!T58</f>
        <v>-7.7192982456140397E-2</v>
      </c>
      <c r="U63" s="96">
        <f>'akt. Monat'!U58</f>
        <v>176</v>
      </c>
      <c r="V63" s="96">
        <f>'akt. Monat'!V58</f>
        <v>8</v>
      </c>
      <c r="W63" s="250">
        <f>'akt. Monat'!W58</f>
        <v>4.7619047619047603E-2</v>
      </c>
      <c r="X63" s="96">
        <f>'akt. Monat'!X58</f>
        <v>117</v>
      </c>
      <c r="Y63" s="96">
        <f>'akt. Monat'!Y58</f>
        <v>-12</v>
      </c>
      <c r="Z63" s="250">
        <f>'akt. Monat'!Z58</f>
        <v>-9.3023255813953501E-2</v>
      </c>
      <c r="AA63" s="96">
        <f>'akt. Monat'!AA58</f>
        <v>183</v>
      </c>
      <c r="AB63" s="96">
        <f>'akt. Monat'!AB58</f>
        <v>19</v>
      </c>
      <c r="AC63" s="250">
        <f>'akt. Monat'!AC58</f>
        <v>0.115853658536585</v>
      </c>
      <c r="AD63" s="96">
        <f>'akt. Monat'!AD58</f>
        <v>180</v>
      </c>
      <c r="AE63" s="96">
        <f>'akt. Monat'!AE58</f>
        <v>-35</v>
      </c>
      <c r="AF63" s="250">
        <f>'akt. Monat'!AF58</f>
        <v>-0.162790697674419</v>
      </c>
      <c r="AG63" s="96">
        <f>'akt. Monat'!AG58</f>
        <v>191</v>
      </c>
      <c r="AH63" s="96">
        <f>'akt. Monat'!AH58</f>
        <v>-16</v>
      </c>
      <c r="AI63" s="250">
        <f>'akt. Monat'!AI58</f>
        <v>-7.7294685990338202E-2</v>
      </c>
      <c r="AJ63" s="96">
        <f>'akt. Monat'!AJ58</f>
        <v>106</v>
      </c>
      <c r="AK63" s="96">
        <f>'akt. Monat'!AK58</f>
        <v>-2</v>
      </c>
      <c r="AL63" s="250">
        <f>'akt. Monat'!AL58</f>
        <v>-1.85185185185185E-2</v>
      </c>
      <c r="AM63" s="96">
        <f>'akt. Monat'!AM58</f>
        <v>93</v>
      </c>
      <c r="AN63" s="96">
        <f>'akt. Monat'!AN58</f>
        <v>15</v>
      </c>
      <c r="AO63" s="250">
        <f>'akt. Monat'!AO58</f>
        <v>0.19230769230769201</v>
      </c>
      <c r="AP63" s="96">
        <f>'akt. Monat'!AP58</f>
        <v>0</v>
      </c>
      <c r="AQ63" s="96">
        <f>'akt. Monat'!AQ58</f>
        <v>0</v>
      </c>
      <c r="AR63" s="250" t="str">
        <f>'akt. Monat'!AR58</f>
        <v>/0</v>
      </c>
      <c r="AS63" s="96">
        <f>'akt. Monat'!AS58</f>
        <v>0</v>
      </c>
      <c r="AT63" s="96">
        <f>'akt. Monat'!AT58</f>
        <v>0</v>
      </c>
      <c r="AU63" s="250" t="str">
        <f>'akt. Monat'!AU58</f>
        <v>/0</v>
      </c>
      <c r="AV63" s="96">
        <f>'akt. Monat'!AV58</f>
        <v>1778</v>
      </c>
      <c r="AW63" s="96">
        <f>'akt. Monat'!AW58</f>
        <v>-146</v>
      </c>
      <c r="AX63" s="250">
        <f>'akt. Monat'!AX58</f>
        <v>-7.5883575883575902E-2</v>
      </c>
      <c r="BG63" s="262"/>
      <c r="BH63" s="273" t="s">
        <v>9</v>
      </c>
      <c r="BI63" s="272">
        <f>C63-DWH!C63</f>
        <v>0</v>
      </c>
      <c r="BJ63" s="272">
        <f>D63-DWH!D63</f>
        <v>0</v>
      </c>
      <c r="BK63" s="272">
        <f>E63-DWH!E63</f>
        <v>0</v>
      </c>
      <c r="BL63" s="272">
        <f>F63-DWH!F63</f>
        <v>0</v>
      </c>
      <c r="BM63" s="272">
        <f>G63-DWH!G63</f>
        <v>0</v>
      </c>
      <c r="BN63" s="272">
        <f>H63-DWH!H63</f>
        <v>0</v>
      </c>
      <c r="BO63" s="272">
        <f>I63-DWH!I63</f>
        <v>0</v>
      </c>
      <c r="BP63" s="272">
        <f>J63-DWH!J63</f>
        <v>0</v>
      </c>
      <c r="BQ63" s="272">
        <f>K63-DWH!K63</f>
        <v>0</v>
      </c>
      <c r="BR63" s="272">
        <f>L63-DWH!L63</f>
        <v>0</v>
      </c>
      <c r="BS63" s="272">
        <f>M63-DWH!M63</f>
        <v>0</v>
      </c>
      <c r="BT63" s="272">
        <f>N63-DWH!N63</f>
        <v>0</v>
      </c>
      <c r="BU63" s="272">
        <f>O63-DWH!O63</f>
        <v>0</v>
      </c>
      <c r="BV63" s="272">
        <f>P63-DWH!P63</f>
        <v>0</v>
      </c>
      <c r="BW63" s="272">
        <f>Q63-DWH!Q63</f>
        <v>0</v>
      </c>
      <c r="BX63" s="272">
        <f>R63-DWH!R63</f>
        <v>0</v>
      </c>
      <c r="BY63" s="272">
        <f>S63-DWH!S63</f>
        <v>0</v>
      </c>
      <c r="BZ63" s="272">
        <f>T63-DWH!T63</f>
        <v>0</v>
      </c>
      <c r="CA63" s="272">
        <f>U63-DWH!U63</f>
        <v>0</v>
      </c>
      <c r="CB63" s="272">
        <f>V63-DWH!V63</f>
        <v>0</v>
      </c>
      <c r="CC63" s="272">
        <f>W63-DWH!W63</f>
        <v>0</v>
      </c>
      <c r="CD63" s="272">
        <f>X63-DWH!X63</f>
        <v>0</v>
      </c>
      <c r="CE63" s="272">
        <f>Y63-DWH!Y63</f>
        <v>0</v>
      </c>
      <c r="CF63" s="272">
        <f>Z63-DWH!Z63</f>
        <v>0</v>
      </c>
      <c r="CG63" s="272">
        <f>AA63-DWH!AA63</f>
        <v>0</v>
      </c>
      <c r="CH63" s="272">
        <f>AB63-DWH!AB63</f>
        <v>0</v>
      </c>
      <c r="CI63" s="272">
        <f>AC63-DWH!AC63</f>
        <v>0</v>
      </c>
      <c r="CJ63" s="272">
        <f>AD63-DWH!AD63</f>
        <v>0</v>
      </c>
      <c r="CK63" s="272">
        <f>AE63-DWH!AE63</f>
        <v>0</v>
      </c>
      <c r="CL63" s="272">
        <f>AF63-DWH!AF63</f>
        <v>0</v>
      </c>
      <c r="CM63" s="272">
        <f>AG63-DWH!AG63</f>
        <v>0</v>
      </c>
      <c r="CN63" s="272">
        <f>AH63-DWH!AH63</f>
        <v>0</v>
      </c>
      <c r="CO63" s="272">
        <f>AI63-DWH!AI63</f>
        <v>0</v>
      </c>
      <c r="CP63" s="272">
        <f>AJ63-DWH!AJ63</f>
        <v>0</v>
      </c>
      <c r="CQ63" s="272">
        <f>AK63-DWH!AK63</f>
        <v>0</v>
      </c>
      <c r="CR63" s="272">
        <f>AL63-DWH!AL63</f>
        <v>0</v>
      </c>
      <c r="CS63" s="272">
        <f>AM63-DWH!AM63</f>
        <v>0</v>
      </c>
      <c r="CT63" s="272">
        <f>AN63-DWH!AN63</f>
        <v>0</v>
      </c>
      <c r="CU63" s="272">
        <f>AO63-DWH!AO63</f>
        <v>0</v>
      </c>
      <c r="CV63" s="272">
        <f>AP63-DWH!AP63</f>
        <v>0</v>
      </c>
      <c r="CW63" s="272">
        <f>AQ63-DWH!AQ63</f>
        <v>0</v>
      </c>
      <c r="CX63" s="272" t="e">
        <f>AR63-DWH!AR63</f>
        <v>#VALUE!</v>
      </c>
      <c r="CY63" s="272">
        <f>AS63-DWH!AS63</f>
        <v>0</v>
      </c>
      <c r="CZ63" s="272">
        <f>AT63-DWH!AT63</f>
        <v>0</v>
      </c>
      <c r="DA63" s="272" t="e">
        <f>AU63-DWH!AU63</f>
        <v>#VALUE!</v>
      </c>
      <c r="DB63" s="272">
        <f>AV63-DWH!AV63</f>
        <v>0</v>
      </c>
      <c r="DC63" s="272">
        <f>AW63-DWH!AW63</f>
        <v>0</v>
      </c>
      <c r="DD63" s="272">
        <f>AX63-DWH!AX63</f>
        <v>0</v>
      </c>
    </row>
    <row r="64" spans="1:108">
      <c r="A64" s="72"/>
      <c r="B64" s="91" t="s">
        <v>11</v>
      </c>
      <c r="C64" s="97">
        <f>'akt. Monat'!C59</f>
        <v>236</v>
      </c>
      <c r="D64" s="97">
        <f>'akt. Monat'!D59</f>
        <v>-3</v>
      </c>
      <c r="E64" s="251">
        <f>'akt. Monat'!E59</f>
        <v>-1.2552301255230099E-2</v>
      </c>
      <c r="F64" s="97">
        <f>'akt. Monat'!F59</f>
        <v>283</v>
      </c>
      <c r="G64" s="97">
        <f>'akt. Monat'!G59</f>
        <v>-78</v>
      </c>
      <c r="H64" s="251">
        <f>'akt. Monat'!H59</f>
        <v>-0.21606648199445999</v>
      </c>
      <c r="I64" s="96">
        <f>'akt. Monat'!I59</f>
        <v>185</v>
      </c>
      <c r="J64" s="96">
        <f>'akt. Monat'!J59</f>
        <v>-50</v>
      </c>
      <c r="K64" s="250">
        <f>'akt. Monat'!K59</f>
        <v>-0.21276595744680901</v>
      </c>
      <c r="L64" s="96">
        <f>'akt. Monat'!L59</f>
        <v>230</v>
      </c>
      <c r="M64" s="96">
        <f>'akt. Monat'!M59</f>
        <v>-6</v>
      </c>
      <c r="N64" s="250">
        <f>'akt. Monat'!N59</f>
        <v>-2.5423728813559299E-2</v>
      </c>
      <c r="O64" s="96">
        <f>'akt. Monat'!O59</f>
        <v>160</v>
      </c>
      <c r="P64" s="96">
        <f>'akt. Monat'!P59</f>
        <v>-21</v>
      </c>
      <c r="Q64" s="250">
        <f>'akt. Monat'!Q59</f>
        <v>-0.116022099447514</v>
      </c>
      <c r="R64" s="96">
        <f>'akt. Monat'!R59</f>
        <v>946</v>
      </c>
      <c r="S64" s="96">
        <f>'akt. Monat'!S59</f>
        <v>-93</v>
      </c>
      <c r="T64" s="250">
        <f>'akt. Monat'!T59</f>
        <v>-8.9509143407122196E-2</v>
      </c>
      <c r="U64" s="96">
        <f>'akt. Monat'!U59</f>
        <v>549</v>
      </c>
      <c r="V64" s="96">
        <f>'akt. Monat'!V59</f>
        <v>-44</v>
      </c>
      <c r="W64" s="250">
        <f>'akt. Monat'!W59</f>
        <v>-7.4198988195615503E-2</v>
      </c>
      <c r="X64" s="96">
        <f>'akt. Monat'!X59</f>
        <v>226</v>
      </c>
      <c r="Y64" s="96">
        <f>'akt. Monat'!Y59</f>
        <v>-27</v>
      </c>
      <c r="Z64" s="250">
        <f>'akt. Monat'!Z59</f>
        <v>-0.106719367588933</v>
      </c>
      <c r="AA64" s="96">
        <f>'akt. Monat'!AA59</f>
        <v>446</v>
      </c>
      <c r="AB64" s="96">
        <f>'akt. Monat'!AB59</f>
        <v>-15</v>
      </c>
      <c r="AC64" s="250">
        <f>'akt. Monat'!AC59</f>
        <v>-3.2537960954446901E-2</v>
      </c>
      <c r="AD64" s="96">
        <f>'akt. Monat'!AD59</f>
        <v>606</v>
      </c>
      <c r="AE64" s="96">
        <f>'akt. Monat'!AE59</f>
        <v>-98</v>
      </c>
      <c r="AF64" s="250">
        <f>'akt. Monat'!AF59</f>
        <v>-0.139204545454545</v>
      </c>
      <c r="AG64" s="96">
        <f>'akt. Monat'!AG59</f>
        <v>517</v>
      </c>
      <c r="AH64" s="96">
        <f>'akt. Monat'!AH59</f>
        <v>-55</v>
      </c>
      <c r="AI64" s="250">
        <f>'akt. Monat'!AI59</f>
        <v>-9.6153846153846201E-2</v>
      </c>
      <c r="AJ64" s="96">
        <f>'akt. Monat'!AJ59</f>
        <v>213</v>
      </c>
      <c r="AK64" s="96">
        <f>'akt. Monat'!AK59</f>
        <v>-11</v>
      </c>
      <c r="AL64" s="250">
        <f>'akt. Monat'!AL59</f>
        <v>-4.9107142857142898E-2</v>
      </c>
      <c r="AM64" s="96">
        <f>'akt. Monat'!AM59</f>
        <v>274</v>
      </c>
      <c r="AN64" s="96">
        <f>'akt. Monat'!AN59</f>
        <v>3</v>
      </c>
      <c r="AO64" s="250">
        <f>'akt. Monat'!AO59</f>
        <v>1.1070110701107E-2</v>
      </c>
      <c r="AP64" s="96">
        <f>'akt. Monat'!AP59</f>
        <v>2575</v>
      </c>
      <c r="AQ64" s="96">
        <f>'akt. Monat'!AQ59</f>
        <v>14</v>
      </c>
      <c r="AR64" s="250">
        <f>'akt. Monat'!AR59</f>
        <v>5.4666146036704399E-3</v>
      </c>
      <c r="AS64" s="96">
        <f>'akt. Monat'!AS59</f>
        <v>1987</v>
      </c>
      <c r="AT64" s="96">
        <f>'akt. Monat'!AT59</f>
        <v>0</v>
      </c>
      <c r="AU64" s="250">
        <f>'akt. Monat'!AU59</f>
        <v>0</v>
      </c>
      <c r="AV64" s="96">
        <f>'akt. Monat'!AV59</f>
        <v>9433</v>
      </c>
      <c r="AW64" s="96">
        <f>'akt. Monat'!AW59</f>
        <v>-484</v>
      </c>
      <c r="AX64" s="250">
        <f>'akt. Monat'!AX59</f>
        <v>-4.8805082182111499E-2</v>
      </c>
      <c r="BG64" s="262"/>
      <c r="BH64" s="273" t="s">
        <v>11</v>
      </c>
      <c r="BI64" s="272">
        <f>C64-DWH!C64</f>
        <v>0</v>
      </c>
      <c r="BJ64" s="272">
        <f>D64-DWH!D64</f>
        <v>0</v>
      </c>
      <c r="BK64" s="272">
        <f>E64-DWH!E64</f>
        <v>0</v>
      </c>
      <c r="BL64" s="272">
        <f>F64-DWH!F64</f>
        <v>0</v>
      </c>
      <c r="BM64" s="272">
        <f>G64-DWH!G64</f>
        <v>0</v>
      </c>
      <c r="BN64" s="272">
        <f>H64-DWH!H64</f>
        <v>0</v>
      </c>
      <c r="BO64" s="272">
        <f>I64-DWH!I64</f>
        <v>0</v>
      </c>
      <c r="BP64" s="272">
        <f>J64-DWH!J64</f>
        <v>0</v>
      </c>
      <c r="BQ64" s="272">
        <f>K64-DWH!K64</f>
        <v>0</v>
      </c>
      <c r="BR64" s="272">
        <f>L64-DWH!L64</f>
        <v>0</v>
      </c>
      <c r="BS64" s="272">
        <f>M64-DWH!M64</f>
        <v>0</v>
      </c>
      <c r="BT64" s="272">
        <f>N64-DWH!N64</f>
        <v>0</v>
      </c>
      <c r="BU64" s="272">
        <f>O64-DWH!O64</f>
        <v>0</v>
      </c>
      <c r="BV64" s="272">
        <f>P64-DWH!P64</f>
        <v>0</v>
      </c>
      <c r="BW64" s="272">
        <f>Q64-DWH!Q64</f>
        <v>0</v>
      </c>
      <c r="BX64" s="272">
        <f>R64-DWH!R64</f>
        <v>0</v>
      </c>
      <c r="BY64" s="272">
        <f>S64-DWH!S64</f>
        <v>0</v>
      </c>
      <c r="BZ64" s="272">
        <f>T64-DWH!T64</f>
        <v>0</v>
      </c>
      <c r="CA64" s="272">
        <f>U64-DWH!U64</f>
        <v>0</v>
      </c>
      <c r="CB64" s="272">
        <f>V64-DWH!V64</f>
        <v>0</v>
      </c>
      <c r="CC64" s="272">
        <f>W64-DWH!W64</f>
        <v>0</v>
      </c>
      <c r="CD64" s="272">
        <f>X64-DWH!X64</f>
        <v>0</v>
      </c>
      <c r="CE64" s="272">
        <f>Y64-DWH!Y64</f>
        <v>0</v>
      </c>
      <c r="CF64" s="272">
        <f>Z64-DWH!Z64</f>
        <v>0</v>
      </c>
      <c r="CG64" s="272">
        <f>AA64-DWH!AA64</f>
        <v>0</v>
      </c>
      <c r="CH64" s="272">
        <f>AB64-DWH!AB64</f>
        <v>0</v>
      </c>
      <c r="CI64" s="272">
        <f>AC64-DWH!AC64</f>
        <v>0</v>
      </c>
      <c r="CJ64" s="272">
        <f>AD64-DWH!AD64</f>
        <v>0</v>
      </c>
      <c r="CK64" s="272">
        <f>AE64-DWH!AE64</f>
        <v>0</v>
      </c>
      <c r="CL64" s="272">
        <f>AF64-DWH!AF64</f>
        <v>0</v>
      </c>
      <c r="CM64" s="272">
        <f>AG64-DWH!AG64</f>
        <v>0</v>
      </c>
      <c r="CN64" s="272">
        <f>AH64-DWH!AH64</f>
        <v>0</v>
      </c>
      <c r="CO64" s="272">
        <f>AI64-DWH!AI64</f>
        <v>0</v>
      </c>
      <c r="CP64" s="272">
        <f>AJ64-DWH!AJ64</f>
        <v>0</v>
      </c>
      <c r="CQ64" s="272">
        <f>AK64-DWH!AK64</f>
        <v>0</v>
      </c>
      <c r="CR64" s="272">
        <f>AL64-DWH!AL64</f>
        <v>0</v>
      </c>
      <c r="CS64" s="272">
        <f>AM64-DWH!AM64</f>
        <v>0</v>
      </c>
      <c r="CT64" s="272">
        <f>AN64-DWH!AN64</f>
        <v>0</v>
      </c>
      <c r="CU64" s="272">
        <f>AO64-DWH!AO64</f>
        <v>0</v>
      </c>
      <c r="CV64" s="272">
        <f>AP64-DWH!AP64</f>
        <v>0</v>
      </c>
      <c r="CW64" s="272">
        <f>AQ64-DWH!AQ64</f>
        <v>0</v>
      </c>
      <c r="CX64" s="272">
        <f>AR64-DWH!AR64</f>
        <v>0</v>
      </c>
      <c r="CY64" s="272">
        <f>AS64-DWH!AS64</f>
        <v>0</v>
      </c>
      <c r="CZ64" s="272">
        <f>AT64-DWH!AT64</f>
        <v>0</v>
      </c>
      <c r="DA64" s="272">
        <f>AU64-DWH!AU64</f>
        <v>0</v>
      </c>
      <c r="DB64" s="272">
        <f>AV64-DWH!AV64</f>
        <v>0</v>
      </c>
      <c r="DC64" s="272">
        <f>AW64-DWH!AW64</f>
        <v>0</v>
      </c>
      <c r="DD64" s="272">
        <f>AX64-DWH!AX64</f>
        <v>0</v>
      </c>
    </row>
    <row r="65" spans="1:108">
      <c r="A65" s="72"/>
      <c r="B65" s="91" t="s">
        <v>12</v>
      </c>
      <c r="C65" s="97">
        <f>'akt. Monat'!C60</f>
        <v>38</v>
      </c>
      <c r="D65" s="97">
        <f>'akt. Monat'!D60</f>
        <v>-9</v>
      </c>
      <c r="E65" s="251">
        <f>'akt. Monat'!E60</f>
        <v>-0.19148936170212799</v>
      </c>
      <c r="F65" s="97">
        <f>'akt. Monat'!F60</f>
        <v>74</v>
      </c>
      <c r="G65" s="97">
        <f>'akt. Monat'!G60</f>
        <v>-18</v>
      </c>
      <c r="H65" s="251">
        <f>'akt. Monat'!H60</f>
        <v>-0.19565217391304299</v>
      </c>
      <c r="I65" s="96">
        <f>'akt. Monat'!I60</f>
        <v>50</v>
      </c>
      <c r="J65" s="96">
        <f>'akt. Monat'!J60</f>
        <v>-13</v>
      </c>
      <c r="K65" s="250">
        <f>'akt. Monat'!K60</f>
        <v>-0.206349206349206</v>
      </c>
      <c r="L65" s="96">
        <f>'akt. Monat'!L60</f>
        <v>31</v>
      </c>
      <c r="M65" s="96">
        <f>'akt. Monat'!M60</f>
        <v>-15</v>
      </c>
      <c r="N65" s="250">
        <f>'akt. Monat'!N60</f>
        <v>-0.32608695652173902</v>
      </c>
      <c r="O65" s="96">
        <f>'akt. Monat'!O60</f>
        <v>28</v>
      </c>
      <c r="P65" s="96">
        <f>'akt. Monat'!P60</f>
        <v>-4</v>
      </c>
      <c r="Q65" s="250">
        <f>'akt. Monat'!Q60</f>
        <v>-0.125</v>
      </c>
      <c r="R65" s="96">
        <f>'akt. Monat'!R60</f>
        <v>135</v>
      </c>
      <c r="S65" s="96">
        <f>'akt. Monat'!S60</f>
        <v>-54</v>
      </c>
      <c r="T65" s="250">
        <f>'akt. Monat'!T60</f>
        <v>-0.28571428571428598</v>
      </c>
      <c r="U65" s="96">
        <f>'akt. Monat'!U60</f>
        <v>132</v>
      </c>
      <c r="V65" s="96">
        <f>'akt. Monat'!V60</f>
        <v>6</v>
      </c>
      <c r="W65" s="250">
        <f>'akt. Monat'!W60</f>
        <v>4.7619047619047603E-2</v>
      </c>
      <c r="X65" s="96">
        <f>'akt. Monat'!X60</f>
        <v>47</v>
      </c>
      <c r="Y65" s="96">
        <f>'akt. Monat'!Y60</f>
        <v>-12</v>
      </c>
      <c r="Z65" s="250">
        <f>'akt. Monat'!Z60</f>
        <v>-0.20338983050847501</v>
      </c>
      <c r="AA65" s="96">
        <f>'akt. Monat'!AA60</f>
        <v>85</v>
      </c>
      <c r="AB65" s="96">
        <f>'akt. Monat'!AB60</f>
        <v>-2</v>
      </c>
      <c r="AC65" s="250">
        <f>'akt. Monat'!AC60</f>
        <v>-2.2988505747126398E-2</v>
      </c>
      <c r="AD65" s="96">
        <f>'akt. Monat'!AD60</f>
        <v>136</v>
      </c>
      <c r="AE65" s="96">
        <f>'akt. Monat'!AE60</f>
        <v>-9</v>
      </c>
      <c r="AF65" s="250">
        <f>'akt. Monat'!AF60</f>
        <v>-6.2068965517241399E-2</v>
      </c>
      <c r="AG65" s="96">
        <f>'akt. Monat'!AG60</f>
        <v>169</v>
      </c>
      <c r="AH65" s="96">
        <f>'akt. Monat'!AH60</f>
        <v>5</v>
      </c>
      <c r="AI65" s="250">
        <f>'akt. Monat'!AI60</f>
        <v>3.0487804878048801E-2</v>
      </c>
      <c r="AJ65" s="96">
        <f>'akt. Monat'!AJ60</f>
        <v>40</v>
      </c>
      <c r="AK65" s="96">
        <f>'akt. Monat'!AK60</f>
        <v>0</v>
      </c>
      <c r="AL65" s="250">
        <f>'akt. Monat'!AL60</f>
        <v>0</v>
      </c>
      <c r="AM65" s="96">
        <f>'akt. Monat'!AM60</f>
        <v>46</v>
      </c>
      <c r="AN65" s="96">
        <f>'akt. Monat'!AN60</f>
        <v>0</v>
      </c>
      <c r="AO65" s="250">
        <f>'akt. Monat'!AO60</f>
        <v>0</v>
      </c>
      <c r="AP65" s="96">
        <f>'akt. Monat'!AP60</f>
        <v>154</v>
      </c>
      <c r="AQ65" s="96">
        <f>'akt. Monat'!AQ60</f>
        <v>23</v>
      </c>
      <c r="AR65" s="250">
        <f>'akt. Monat'!AR60</f>
        <v>0.17557251908396901</v>
      </c>
      <c r="AS65" s="96">
        <f>'akt. Monat'!AS60</f>
        <v>124</v>
      </c>
      <c r="AT65" s="96">
        <f>'akt. Monat'!AT60</f>
        <v>-17</v>
      </c>
      <c r="AU65" s="250">
        <f>'akt. Monat'!AU60</f>
        <v>-0.120567375886525</v>
      </c>
      <c r="AV65" s="96">
        <f>'akt. Monat'!AV60</f>
        <v>1289</v>
      </c>
      <c r="AW65" s="96">
        <f>'akt. Monat'!AW60</f>
        <v>-119</v>
      </c>
      <c r="AX65" s="250">
        <f>'akt. Monat'!AX60</f>
        <v>-8.4517045454545497E-2</v>
      </c>
      <c r="BG65" s="262"/>
      <c r="BH65" s="273" t="s">
        <v>12</v>
      </c>
      <c r="BI65" s="272">
        <f>C65-DWH!C65</f>
        <v>0</v>
      </c>
      <c r="BJ65" s="272">
        <f>D65-DWH!D65</f>
        <v>0</v>
      </c>
      <c r="BK65" s="272">
        <f>E65-DWH!E65</f>
        <v>0</v>
      </c>
      <c r="BL65" s="272">
        <f>F65-DWH!F65</f>
        <v>0</v>
      </c>
      <c r="BM65" s="272">
        <f>G65-DWH!G65</f>
        <v>0</v>
      </c>
      <c r="BN65" s="272">
        <f>H65-DWH!H65</f>
        <v>0</v>
      </c>
      <c r="BO65" s="272">
        <f>I65-DWH!I65</f>
        <v>0</v>
      </c>
      <c r="BP65" s="272">
        <f>J65-DWH!J65</f>
        <v>0</v>
      </c>
      <c r="BQ65" s="272">
        <f>K65-DWH!K65</f>
        <v>0</v>
      </c>
      <c r="BR65" s="272">
        <f>L65-DWH!L65</f>
        <v>0</v>
      </c>
      <c r="BS65" s="272">
        <f>M65-DWH!M65</f>
        <v>0</v>
      </c>
      <c r="BT65" s="272">
        <f>N65-DWH!N65</f>
        <v>0</v>
      </c>
      <c r="BU65" s="272">
        <f>O65-DWH!O65</f>
        <v>0</v>
      </c>
      <c r="BV65" s="272">
        <f>P65-DWH!P65</f>
        <v>0</v>
      </c>
      <c r="BW65" s="272">
        <f>Q65-DWH!Q65</f>
        <v>0</v>
      </c>
      <c r="BX65" s="272">
        <f>R65-DWH!R65</f>
        <v>0</v>
      </c>
      <c r="BY65" s="272">
        <f>S65-DWH!S65</f>
        <v>0</v>
      </c>
      <c r="BZ65" s="272">
        <f>T65-DWH!T65</f>
        <v>0</v>
      </c>
      <c r="CA65" s="272">
        <f>U65-DWH!U65</f>
        <v>0</v>
      </c>
      <c r="CB65" s="272">
        <f>V65-DWH!V65</f>
        <v>0</v>
      </c>
      <c r="CC65" s="272">
        <f>W65-DWH!W65</f>
        <v>0</v>
      </c>
      <c r="CD65" s="272">
        <f>X65-DWH!X65</f>
        <v>0</v>
      </c>
      <c r="CE65" s="272">
        <f>Y65-DWH!Y65</f>
        <v>0</v>
      </c>
      <c r="CF65" s="272">
        <f>Z65-DWH!Z65</f>
        <v>0</v>
      </c>
      <c r="CG65" s="272">
        <f>AA65-DWH!AA65</f>
        <v>0</v>
      </c>
      <c r="CH65" s="272">
        <f>AB65-DWH!AB65</f>
        <v>0</v>
      </c>
      <c r="CI65" s="272">
        <f>AC65-DWH!AC65</f>
        <v>0</v>
      </c>
      <c r="CJ65" s="272">
        <f>AD65-DWH!AD65</f>
        <v>0</v>
      </c>
      <c r="CK65" s="272">
        <f>AE65-DWH!AE65</f>
        <v>0</v>
      </c>
      <c r="CL65" s="272">
        <f>AF65-DWH!AF65</f>
        <v>0</v>
      </c>
      <c r="CM65" s="272">
        <f>AG65-DWH!AG65</f>
        <v>0</v>
      </c>
      <c r="CN65" s="272">
        <f>AH65-DWH!AH65</f>
        <v>0</v>
      </c>
      <c r="CO65" s="272">
        <f>AI65-DWH!AI65</f>
        <v>0</v>
      </c>
      <c r="CP65" s="272">
        <f>AJ65-DWH!AJ65</f>
        <v>0</v>
      </c>
      <c r="CQ65" s="272">
        <f>AK65-DWH!AK65</f>
        <v>0</v>
      </c>
      <c r="CR65" s="272">
        <f>AL65-DWH!AL65</f>
        <v>0</v>
      </c>
      <c r="CS65" s="272">
        <f>AM65-DWH!AM65</f>
        <v>0</v>
      </c>
      <c r="CT65" s="272">
        <f>AN65-DWH!AN65</f>
        <v>0</v>
      </c>
      <c r="CU65" s="272">
        <f>AO65-DWH!AO65</f>
        <v>0</v>
      </c>
      <c r="CV65" s="272">
        <f>AP65-DWH!AP65</f>
        <v>0</v>
      </c>
      <c r="CW65" s="272">
        <f>AQ65-DWH!AQ65</f>
        <v>0</v>
      </c>
      <c r="CX65" s="272">
        <f>AR65-DWH!AR65</f>
        <v>0</v>
      </c>
      <c r="CY65" s="272">
        <f>AS65-DWH!AS65</f>
        <v>0</v>
      </c>
      <c r="CZ65" s="272">
        <f>AT65-DWH!AT65</f>
        <v>0</v>
      </c>
      <c r="DA65" s="272">
        <f>AU65-DWH!AU65</f>
        <v>0</v>
      </c>
      <c r="DB65" s="272">
        <f>AV65-DWH!AV65</f>
        <v>0</v>
      </c>
      <c r="DC65" s="272">
        <f>AW65-DWH!AW65</f>
        <v>0</v>
      </c>
      <c r="DD65" s="272">
        <f>AX65-DWH!AX65</f>
        <v>0</v>
      </c>
    </row>
    <row r="66" spans="1:108">
      <c r="A66" s="72"/>
      <c r="B66" s="91" t="s">
        <v>13</v>
      </c>
      <c r="C66" s="97">
        <f>'akt. Monat'!C61</f>
        <v>29</v>
      </c>
      <c r="D66" s="97">
        <f>'akt. Monat'!D61</f>
        <v>4</v>
      </c>
      <c r="E66" s="251">
        <f>'akt. Monat'!E61</f>
        <v>0.16</v>
      </c>
      <c r="F66" s="97">
        <f>'akt. Monat'!F61</f>
        <v>19</v>
      </c>
      <c r="G66" s="97">
        <f>'akt. Monat'!G61</f>
        <v>-8</v>
      </c>
      <c r="H66" s="251">
        <f>'akt. Monat'!H61</f>
        <v>-0.296296296296296</v>
      </c>
      <c r="I66" s="96">
        <f>'akt. Monat'!I61</f>
        <v>31</v>
      </c>
      <c r="J66" s="96">
        <f>'akt. Monat'!J61</f>
        <v>11</v>
      </c>
      <c r="K66" s="250">
        <f>'akt. Monat'!K61</f>
        <v>0.55000000000000004</v>
      </c>
      <c r="L66" s="96">
        <f>'akt. Monat'!L61</f>
        <v>16</v>
      </c>
      <c r="M66" s="96">
        <f>'akt. Monat'!M61</f>
        <v>0</v>
      </c>
      <c r="N66" s="250">
        <f>'akt. Monat'!N61</f>
        <v>0</v>
      </c>
      <c r="O66" s="96">
        <f>'akt. Monat'!O61</f>
        <v>16</v>
      </c>
      <c r="P66" s="96">
        <f>'akt. Monat'!P61</f>
        <v>-6</v>
      </c>
      <c r="Q66" s="250">
        <f>'akt. Monat'!Q61</f>
        <v>-0.27272727272727298</v>
      </c>
      <c r="R66" s="96">
        <f>'akt. Monat'!R61</f>
        <v>42</v>
      </c>
      <c r="S66" s="96">
        <f>'akt. Monat'!S61</f>
        <v>-16</v>
      </c>
      <c r="T66" s="250">
        <f>'akt. Monat'!T61</f>
        <v>-0.27586206896551702</v>
      </c>
      <c r="U66" s="96">
        <f>'akt. Monat'!U61</f>
        <v>69</v>
      </c>
      <c r="V66" s="96">
        <f>'akt. Monat'!V61</f>
        <v>3</v>
      </c>
      <c r="W66" s="250">
        <f>'akt. Monat'!W61</f>
        <v>4.5454545454545497E-2</v>
      </c>
      <c r="X66" s="96">
        <f>'akt. Monat'!X61</f>
        <v>29</v>
      </c>
      <c r="Y66" s="96">
        <f>'akt. Monat'!Y61</f>
        <v>-5</v>
      </c>
      <c r="Z66" s="250">
        <f>'akt. Monat'!Z61</f>
        <v>-0.14705882352941199</v>
      </c>
      <c r="AA66" s="96">
        <f>'akt. Monat'!AA61</f>
        <v>36</v>
      </c>
      <c r="AB66" s="96">
        <f>'akt. Monat'!AB61</f>
        <v>-11</v>
      </c>
      <c r="AC66" s="250">
        <f>'akt. Monat'!AC61</f>
        <v>-0.23404255319148901</v>
      </c>
      <c r="AD66" s="96">
        <f>'akt. Monat'!AD61</f>
        <v>54</v>
      </c>
      <c r="AE66" s="96">
        <f>'akt. Monat'!AE61</f>
        <v>2</v>
      </c>
      <c r="AF66" s="250">
        <f>'akt. Monat'!AF61</f>
        <v>3.8461538461538498E-2</v>
      </c>
      <c r="AG66" s="96">
        <f>'akt. Monat'!AG61</f>
        <v>54</v>
      </c>
      <c r="AH66" s="96">
        <f>'akt. Monat'!AH61</f>
        <v>-10</v>
      </c>
      <c r="AI66" s="250">
        <f>'akt. Monat'!AI61</f>
        <v>-0.15625</v>
      </c>
      <c r="AJ66" s="96">
        <f>'akt. Monat'!AJ61</f>
        <v>17</v>
      </c>
      <c r="AK66" s="96">
        <f>'akt. Monat'!AK61</f>
        <v>-5</v>
      </c>
      <c r="AL66" s="250">
        <f>'akt. Monat'!AL61</f>
        <v>-0.22727272727272699</v>
      </c>
      <c r="AM66" s="96">
        <f>'akt. Monat'!AM61</f>
        <v>19</v>
      </c>
      <c r="AN66" s="96">
        <f>'akt. Monat'!AN61</f>
        <v>-1</v>
      </c>
      <c r="AO66" s="250">
        <f>'akt. Monat'!AO61</f>
        <v>-0.05</v>
      </c>
      <c r="AP66" s="96">
        <f>'akt. Monat'!AP61</f>
        <v>105</v>
      </c>
      <c r="AQ66" s="96">
        <f>'akt. Monat'!AQ61</f>
        <v>9</v>
      </c>
      <c r="AR66" s="250">
        <f>'akt. Monat'!AR61</f>
        <v>9.375E-2</v>
      </c>
      <c r="AS66" s="96">
        <f>'akt. Monat'!AS61</f>
        <v>111</v>
      </c>
      <c r="AT66" s="96">
        <f>'akt. Monat'!AT61</f>
        <v>-8</v>
      </c>
      <c r="AU66" s="250">
        <f>'akt. Monat'!AU61</f>
        <v>-6.7226890756302504E-2</v>
      </c>
      <c r="AV66" s="96">
        <f>'akt. Monat'!AV61</f>
        <v>647</v>
      </c>
      <c r="AW66" s="96">
        <f>'akt. Monat'!AW61</f>
        <v>-41</v>
      </c>
      <c r="AX66" s="250">
        <f>'akt. Monat'!AX61</f>
        <v>-5.9593023255813997E-2</v>
      </c>
      <c r="BG66" s="262"/>
      <c r="BH66" s="273" t="s">
        <v>13</v>
      </c>
      <c r="BI66" s="272">
        <f>C66-DWH!C66</f>
        <v>0</v>
      </c>
      <c r="BJ66" s="272">
        <f>D66-DWH!D66</f>
        <v>0</v>
      </c>
      <c r="BK66" s="272">
        <f>E66-DWH!E66</f>
        <v>0</v>
      </c>
      <c r="BL66" s="272">
        <f>F66-DWH!F66</f>
        <v>0</v>
      </c>
      <c r="BM66" s="272">
        <f>G66-DWH!G66</f>
        <v>0</v>
      </c>
      <c r="BN66" s="272">
        <f>H66-DWH!H66</f>
        <v>0</v>
      </c>
      <c r="BO66" s="272">
        <f>I66-DWH!I66</f>
        <v>0</v>
      </c>
      <c r="BP66" s="272">
        <f>J66-DWH!J66</f>
        <v>0</v>
      </c>
      <c r="BQ66" s="272">
        <f>K66-DWH!K66</f>
        <v>0</v>
      </c>
      <c r="BR66" s="272">
        <f>L66-DWH!L66</f>
        <v>0</v>
      </c>
      <c r="BS66" s="272">
        <f>M66-DWH!M66</f>
        <v>0</v>
      </c>
      <c r="BT66" s="272">
        <f>N66-DWH!N66</f>
        <v>0</v>
      </c>
      <c r="BU66" s="272">
        <f>O66-DWH!O66</f>
        <v>0</v>
      </c>
      <c r="BV66" s="272">
        <f>P66-DWH!P66</f>
        <v>0</v>
      </c>
      <c r="BW66" s="272">
        <f>Q66-DWH!Q66</f>
        <v>0</v>
      </c>
      <c r="BX66" s="272">
        <f>R66-DWH!R66</f>
        <v>0</v>
      </c>
      <c r="BY66" s="272">
        <f>S66-DWH!S66</f>
        <v>0</v>
      </c>
      <c r="BZ66" s="272">
        <f>T66-DWH!T66</f>
        <v>0</v>
      </c>
      <c r="CA66" s="272">
        <f>U66-DWH!U66</f>
        <v>0</v>
      </c>
      <c r="CB66" s="272">
        <f>V66-DWH!V66</f>
        <v>0</v>
      </c>
      <c r="CC66" s="272">
        <f>W66-DWH!W66</f>
        <v>0</v>
      </c>
      <c r="CD66" s="272">
        <f>X66-DWH!X66</f>
        <v>0</v>
      </c>
      <c r="CE66" s="272">
        <f>Y66-DWH!Y66</f>
        <v>0</v>
      </c>
      <c r="CF66" s="272">
        <f>Z66-DWH!Z66</f>
        <v>0</v>
      </c>
      <c r="CG66" s="272">
        <f>AA66-DWH!AA66</f>
        <v>0</v>
      </c>
      <c r="CH66" s="272">
        <f>AB66-DWH!AB66</f>
        <v>0</v>
      </c>
      <c r="CI66" s="272">
        <f>AC66-DWH!AC66</f>
        <v>0</v>
      </c>
      <c r="CJ66" s="272">
        <f>AD66-DWH!AD66</f>
        <v>0</v>
      </c>
      <c r="CK66" s="272">
        <f>AE66-DWH!AE66</f>
        <v>0</v>
      </c>
      <c r="CL66" s="272">
        <f>AF66-DWH!AF66</f>
        <v>0</v>
      </c>
      <c r="CM66" s="272">
        <f>AG66-DWH!AG66</f>
        <v>0</v>
      </c>
      <c r="CN66" s="272">
        <f>AH66-DWH!AH66</f>
        <v>0</v>
      </c>
      <c r="CO66" s="272">
        <f>AI66-DWH!AI66</f>
        <v>0</v>
      </c>
      <c r="CP66" s="272">
        <f>AJ66-DWH!AJ66</f>
        <v>0</v>
      </c>
      <c r="CQ66" s="272">
        <f>AK66-DWH!AK66</f>
        <v>0</v>
      </c>
      <c r="CR66" s="272">
        <f>AL66-DWH!AL66</f>
        <v>0</v>
      </c>
      <c r="CS66" s="272">
        <f>AM66-DWH!AM66</f>
        <v>0</v>
      </c>
      <c r="CT66" s="272">
        <f>AN66-DWH!AN66</f>
        <v>0</v>
      </c>
      <c r="CU66" s="272">
        <f>AO66-DWH!AO66</f>
        <v>0</v>
      </c>
      <c r="CV66" s="272">
        <f>AP66-DWH!AP66</f>
        <v>0</v>
      </c>
      <c r="CW66" s="272">
        <f>AQ66-DWH!AQ66</f>
        <v>0</v>
      </c>
      <c r="CX66" s="272">
        <f>AR66-DWH!AR66</f>
        <v>0</v>
      </c>
      <c r="CY66" s="272">
        <f>AS66-DWH!AS66</f>
        <v>0</v>
      </c>
      <c r="CZ66" s="272">
        <f>AT66-DWH!AT66</f>
        <v>0</v>
      </c>
      <c r="DA66" s="272">
        <f>AU66-DWH!AU66</f>
        <v>0</v>
      </c>
      <c r="DB66" s="272">
        <f>AV66-DWH!AV66</f>
        <v>0</v>
      </c>
      <c r="DC66" s="272">
        <f>AW66-DWH!AW66</f>
        <v>0</v>
      </c>
      <c r="DD66" s="272">
        <f>AX66-DWH!AX66</f>
        <v>0</v>
      </c>
    </row>
    <row r="67" spans="1:108">
      <c r="A67" s="72"/>
      <c r="B67" s="91" t="s">
        <v>14</v>
      </c>
      <c r="C67" s="97">
        <f>'akt. Monat'!C62</f>
        <v>117</v>
      </c>
      <c r="D67" s="97">
        <f>'akt. Monat'!D62</f>
        <v>-17</v>
      </c>
      <c r="E67" s="251">
        <f>'akt. Monat'!E62</f>
        <v>-0.12686567164179099</v>
      </c>
      <c r="F67" s="97">
        <f>'akt. Monat'!F62</f>
        <v>122</v>
      </c>
      <c r="G67" s="97">
        <f>'akt. Monat'!G62</f>
        <v>-1</v>
      </c>
      <c r="H67" s="251">
        <f>'akt. Monat'!H62</f>
        <v>-8.1300813008130107E-3</v>
      </c>
      <c r="I67" s="96">
        <f>'akt. Monat'!I62</f>
        <v>138</v>
      </c>
      <c r="J67" s="96">
        <f>'akt. Monat'!J62</f>
        <v>-5</v>
      </c>
      <c r="K67" s="250">
        <f>'akt. Monat'!K62</f>
        <v>-3.4965034965035002E-2</v>
      </c>
      <c r="L67" s="96">
        <f>'akt. Monat'!L62</f>
        <v>167</v>
      </c>
      <c r="M67" s="96">
        <f>'akt. Monat'!M62</f>
        <v>-9</v>
      </c>
      <c r="N67" s="250">
        <f>'akt. Monat'!N62</f>
        <v>-5.1136363636363598E-2</v>
      </c>
      <c r="O67" s="96">
        <f>'akt. Monat'!O62</f>
        <v>104</v>
      </c>
      <c r="P67" s="96">
        <f>'akt. Monat'!P62</f>
        <v>-22</v>
      </c>
      <c r="Q67" s="250">
        <f>'akt. Monat'!Q62</f>
        <v>-0.17460317460317501</v>
      </c>
      <c r="R67" s="96">
        <f>'akt. Monat'!R62</f>
        <v>334</v>
      </c>
      <c r="S67" s="96">
        <f>'akt. Monat'!S62</f>
        <v>-6</v>
      </c>
      <c r="T67" s="250">
        <f>'akt. Monat'!T62</f>
        <v>-1.7647058823529401E-2</v>
      </c>
      <c r="U67" s="96">
        <f>'akt. Monat'!U62</f>
        <v>257</v>
      </c>
      <c r="V67" s="96">
        <f>'akt. Monat'!V62</f>
        <v>-29</v>
      </c>
      <c r="W67" s="250">
        <f>'akt. Monat'!W62</f>
        <v>-0.101398601398601</v>
      </c>
      <c r="X67" s="96">
        <f>'akt. Monat'!X62</f>
        <v>171</v>
      </c>
      <c r="Y67" s="96">
        <f>'akt. Monat'!Y62</f>
        <v>-17</v>
      </c>
      <c r="Z67" s="250">
        <f>'akt. Monat'!Z62</f>
        <v>-9.0425531914893595E-2</v>
      </c>
      <c r="AA67" s="96">
        <f>'akt. Monat'!AA62</f>
        <v>227</v>
      </c>
      <c r="AB67" s="96">
        <f>'akt. Monat'!AB62</f>
        <v>-29</v>
      </c>
      <c r="AC67" s="250">
        <f>'akt. Monat'!AC62</f>
        <v>-0.11328125</v>
      </c>
      <c r="AD67" s="96">
        <f>'akt. Monat'!AD62</f>
        <v>268</v>
      </c>
      <c r="AE67" s="96">
        <f>'akt. Monat'!AE62</f>
        <v>-35</v>
      </c>
      <c r="AF67" s="250">
        <f>'akt. Monat'!AF62</f>
        <v>-0.11551155115511599</v>
      </c>
      <c r="AG67" s="96">
        <f>'akt. Monat'!AG62</f>
        <v>284</v>
      </c>
      <c r="AH67" s="96">
        <f>'akt. Monat'!AH62</f>
        <v>28</v>
      </c>
      <c r="AI67" s="250">
        <f>'akt. Monat'!AI62</f>
        <v>0.109375</v>
      </c>
      <c r="AJ67" s="96">
        <f>'akt. Monat'!AJ62</f>
        <v>136</v>
      </c>
      <c r="AK67" s="96">
        <f>'akt. Monat'!AK62</f>
        <v>-11</v>
      </c>
      <c r="AL67" s="250">
        <f>'akt. Monat'!AL62</f>
        <v>-7.4829931972789102E-2</v>
      </c>
      <c r="AM67" s="96">
        <f>'akt. Monat'!AM62</f>
        <v>124</v>
      </c>
      <c r="AN67" s="96">
        <f>'akt. Monat'!AN62</f>
        <v>-21</v>
      </c>
      <c r="AO67" s="250">
        <f>'akt. Monat'!AO62</f>
        <v>-0.14482758620689701</v>
      </c>
      <c r="AP67" s="96">
        <f>'akt. Monat'!AP62</f>
        <v>290</v>
      </c>
      <c r="AQ67" s="96">
        <f>'akt. Monat'!AQ62</f>
        <v>-24</v>
      </c>
      <c r="AR67" s="250">
        <f>'akt. Monat'!AR62</f>
        <v>-7.6433121019108305E-2</v>
      </c>
      <c r="AS67" s="96">
        <f>'akt. Monat'!AS62</f>
        <v>330</v>
      </c>
      <c r="AT67" s="96">
        <f>'akt. Monat'!AT62</f>
        <v>-8</v>
      </c>
      <c r="AU67" s="250">
        <f>'akt. Monat'!AU62</f>
        <v>-2.3668639053254399E-2</v>
      </c>
      <c r="AV67" s="96">
        <f>'akt. Monat'!AV62</f>
        <v>3069</v>
      </c>
      <c r="AW67" s="96">
        <f>'akt. Monat'!AW62</f>
        <v>-206</v>
      </c>
      <c r="AX67" s="250">
        <f>'akt. Monat'!AX62</f>
        <v>-6.2900763358778602E-2</v>
      </c>
      <c r="BG67" s="262"/>
      <c r="BH67" s="273" t="s">
        <v>14</v>
      </c>
      <c r="BI67" s="272">
        <f>C67-DWH!C67</f>
        <v>0</v>
      </c>
      <c r="BJ67" s="272">
        <f>D67-DWH!D67</f>
        <v>0</v>
      </c>
      <c r="BK67" s="272">
        <f>E67-DWH!E67</f>
        <v>0</v>
      </c>
      <c r="BL67" s="272">
        <f>F67-DWH!F67</f>
        <v>0</v>
      </c>
      <c r="BM67" s="272">
        <f>G67-DWH!G67</f>
        <v>0</v>
      </c>
      <c r="BN67" s="272">
        <f>H67-DWH!H67</f>
        <v>0</v>
      </c>
      <c r="BO67" s="272">
        <f>I67-DWH!I67</f>
        <v>0</v>
      </c>
      <c r="BP67" s="272">
        <f>J67-DWH!J67</f>
        <v>0</v>
      </c>
      <c r="BQ67" s="272">
        <f>K67-DWH!K67</f>
        <v>0</v>
      </c>
      <c r="BR67" s="272">
        <f>L67-DWH!L67</f>
        <v>0</v>
      </c>
      <c r="BS67" s="272">
        <f>M67-DWH!M67</f>
        <v>0</v>
      </c>
      <c r="BT67" s="272">
        <f>N67-DWH!N67</f>
        <v>0</v>
      </c>
      <c r="BU67" s="272">
        <f>O67-DWH!O67</f>
        <v>0</v>
      </c>
      <c r="BV67" s="272">
        <f>P67-DWH!P67</f>
        <v>0</v>
      </c>
      <c r="BW67" s="272">
        <f>Q67-DWH!Q67</f>
        <v>0</v>
      </c>
      <c r="BX67" s="272">
        <f>R67-DWH!R67</f>
        <v>0</v>
      </c>
      <c r="BY67" s="272">
        <f>S67-DWH!S67</f>
        <v>0</v>
      </c>
      <c r="BZ67" s="272">
        <f>T67-DWH!T67</f>
        <v>0</v>
      </c>
      <c r="CA67" s="272">
        <f>U67-DWH!U67</f>
        <v>0</v>
      </c>
      <c r="CB67" s="272">
        <f>V67-DWH!V67</f>
        <v>0</v>
      </c>
      <c r="CC67" s="272">
        <f>W67-DWH!W67</f>
        <v>0</v>
      </c>
      <c r="CD67" s="272">
        <f>X67-DWH!X67</f>
        <v>0</v>
      </c>
      <c r="CE67" s="272">
        <f>Y67-DWH!Y67</f>
        <v>0</v>
      </c>
      <c r="CF67" s="272">
        <f>Z67-DWH!Z67</f>
        <v>0</v>
      </c>
      <c r="CG67" s="272">
        <f>AA67-DWH!AA67</f>
        <v>0</v>
      </c>
      <c r="CH67" s="272">
        <f>AB67-DWH!AB67</f>
        <v>0</v>
      </c>
      <c r="CI67" s="272">
        <f>AC67-DWH!AC67</f>
        <v>0</v>
      </c>
      <c r="CJ67" s="272">
        <f>AD67-DWH!AD67</f>
        <v>0</v>
      </c>
      <c r="CK67" s="272">
        <f>AE67-DWH!AE67</f>
        <v>0</v>
      </c>
      <c r="CL67" s="272">
        <f>AF67-DWH!AF67</f>
        <v>0</v>
      </c>
      <c r="CM67" s="272">
        <f>AG67-DWH!AG67</f>
        <v>0</v>
      </c>
      <c r="CN67" s="272">
        <f>AH67-DWH!AH67</f>
        <v>0</v>
      </c>
      <c r="CO67" s="272">
        <f>AI67-DWH!AI67</f>
        <v>0</v>
      </c>
      <c r="CP67" s="272">
        <f>AJ67-DWH!AJ67</f>
        <v>0</v>
      </c>
      <c r="CQ67" s="272">
        <f>AK67-DWH!AK67</f>
        <v>0</v>
      </c>
      <c r="CR67" s="272">
        <f>AL67-DWH!AL67</f>
        <v>0</v>
      </c>
      <c r="CS67" s="272">
        <f>AM67-DWH!AM67</f>
        <v>0</v>
      </c>
      <c r="CT67" s="272">
        <f>AN67-DWH!AN67</f>
        <v>0</v>
      </c>
      <c r="CU67" s="272">
        <f>AO67-DWH!AO67</f>
        <v>0</v>
      </c>
      <c r="CV67" s="272">
        <f>AP67-DWH!AP67</f>
        <v>0</v>
      </c>
      <c r="CW67" s="272">
        <f>AQ67-DWH!AQ67</f>
        <v>0</v>
      </c>
      <c r="CX67" s="272">
        <f>AR67-DWH!AR67</f>
        <v>0</v>
      </c>
      <c r="CY67" s="272">
        <f>AS67-DWH!AS67</f>
        <v>0</v>
      </c>
      <c r="CZ67" s="272">
        <f>AT67-DWH!AT67</f>
        <v>0</v>
      </c>
      <c r="DA67" s="272">
        <f>AU67-DWH!AU67</f>
        <v>0</v>
      </c>
      <c r="DB67" s="272">
        <f>AV67-DWH!AV67</f>
        <v>0</v>
      </c>
      <c r="DC67" s="272">
        <f>AW67-DWH!AW67</f>
        <v>0</v>
      </c>
      <c r="DD67" s="272">
        <f>AX67-DWH!AX67</f>
        <v>0</v>
      </c>
    </row>
    <row r="68" spans="1:108">
      <c r="A68" s="72"/>
      <c r="B68" s="91" t="s">
        <v>15</v>
      </c>
      <c r="C68" s="97">
        <f>'akt. Monat'!C63</f>
        <v>143</v>
      </c>
      <c r="D68" s="97">
        <f>'akt. Monat'!D63</f>
        <v>23</v>
      </c>
      <c r="E68" s="251">
        <f>'akt. Monat'!E63</f>
        <v>0.19166666666666701</v>
      </c>
      <c r="F68" s="97">
        <f>'akt. Monat'!F63</f>
        <v>100</v>
      </c>
      <c r="G68" s="97">
        <f>'akt. Monat'!G63</f>
        <v>-12</v>
      </c>
      <c r="H68" s="251">
        <f>'akt. Monat'!H63</f>
        <v>-0.107142857142857</v>
      </c>
      <c r="I68" s="96">
        <f>'akt. Monat'!I63</f>
        <v>262</v>
      </c>
      <c r="J68" s="96">
        <f>'akt. Monat'!J63</f>
        <v>-26</v>
      </c>
      <c r="K68" s="250">
        <f>'akt. Monat'!K63</f>
        <v>-9.0277777777777804E-2</v>
      </c>
      <c r="L68" s="96">
        <f>'akt. Monat'!L63</f>
        <v>222</v>
      </c>
      <c r="M68" s="96">
        <f>'akt. Monat'!M63</f>
        <v>8</v>
      </c>
      <c r="N68" s="250">
        <f>'akt. Monat'!N63</f>
        <v>3.7383177570093497E-2</v>
      </c>
      <c r="O68" s="96">
        <f>'akt. Monat'!O63</f>
        <v>211</v>
      </c>
      <c r="P68" s="96">
        <f>'akt. Monat'!P63</f>
        <v>1</v>
      </c>
      <c r="Q68" s="250">
        <f>'akt. Monat'!Q63</f>
        <v>4.7619047619047597E-3</v>
      </c>
      <c r="R68" s="96">
        <f>'akt. Monat'!R63</f>
        <v>267</v>
      </c>
      <c r="S68" s="96">
        <f>'akt. Monat'!S63</f>
        <v>19</v>
      </c>
      <c r="T68" s="250">
        <f>'akt. Monat'!T63</f>
        <v>7.6612903225806495E-2</v>
      </c>
      <c r="U68" s="96">
        <f>'akt. Monat'!U63</f>
        <v>265</v>
      </c>
      <c r="V68" s="96">
        <f>'akt. Monat'!V63</f>
        <v>-26</v>
      </c>
      <c r="W68" s="250">
        <f>'akt. Monat'!W63</f>
        <v>-8.9347079037800703E-2</v>
      </c>
      <c r="X68" s="96">
        <f>'akt. Monat'!X63</f>
        <v>215</v>
      </c>
      <c r="Y68" s="96">
        <f>'akt. Monat'!Y63</f>
        <v>-21</v>
      </c>
      <c r="Z68" s="250">
        <f>'akt. Monat'!Z63</f>
        <v>-8.8983050847457598E-2</v>
      </c>
      <c r="AA68" s="96">
        <f>'akt. Monat'!AA63</f>
        <v>331</v>
      </c>
      <c r="AB68" s="96">
        <f>'akt. Monat'!AB63</f>
        <v>-4</v>
      </c>
      <c r="AC68" s="250">
        <f>'akt. Monat'!AC63</f>
        <v>-1.1940298507462701E-2</v>
      </c>
      <c r="AD68" s="96">
        <f>'akt. Monat'!AD63</f>
        <v>193</v>
      </c>
      <c r="AE68" s="96">
        <f>'akt. Monat'!AE63</f>
        <v>-25</v>
      </c>
      <c r="AF68" s="250">
        <f>'akt. Monat'!AF63</f>
        <v>-0.11467889908256899</v>
      </c>
      <c r="AG68" s="96">
        <f>'akt. Monat'!AG63</f>
        <v>328</v>
      </c>
      <c r="AH68" s="96">
        <f>'akt. Monat'!AH63</f>
        <v>38</v>
      </c>
      <c r="AI68" s="250">
        <f>'akt. Monat'!AI63</f>
        <v>0.13103448275862101</v>
      </c>
      <c r="AJ68" s="96">
        <f>'akt. Monat'!AJ63</f>
        <v>215</v>
      </c>
      <c r="AK68" s="96">
        <f>'akt. Monat'!AK63</f>
        <v>14</v>
      </c>
      <c r="AL68" s="250">
        <f>'akt. Monat'!AL63</f>
        <v>6.9651741293532299E-2</v>
      </c>
      <c r="AM68" s="96">
        <f>'akt. Monat'!AM63</f>
        <v>162</v>
      </c>
      <c r="AN68" s="96">
        <f>'akt. Monat'!AN63</f>
        <v>25</v>
      </c>
      <c r="AO68" s="250">
        <f>'akt. Monat'!AO63</f>
        <v>0.18248175182481799</v>
      </c>
      <c r="AP68" s="96">
        <f>'akt. Monat'!AP63</f>
        <v>18</v>
      </c>
      <c r="AQ68" s="96">
        <f>'akt. Monat'!AQ63</f>
        <v>-11</v>
      </c>
      <c r="AR68" s="250">
        <f>'akt. Monat'!AR63</f>
        <v>-0.37931034482758602</v>
      </c>
      <c r="AS68" s="96">
        <f>'akt. Monat'!AS63</f>
        <v>55</v>
      </c>
      <c r="AT68" s="96">
        <f>'akt. Monat'!AT63</f>
        <v>26</v>
      </c>
      <c r="AU68" s="250">
        <f>'akt. Monat'!AU63</f>
        <v>0.89655172413793105</v>
      </c>
      <c r="AV68" s="96">
        <f>'akt. Monat'!AV63</f>
        <v>2987</v>
      </c>
      <c r="AW68" s="96">
        <f>'akt. Monat'!AW63</f>
        <v>29</v>
      </c>
      <c r="AX68" s="250">
        <f>'akt. Monat'!AX63</f>
        <v>9.8039215686274508E-3</v>
      </c>
      <c r="BG68" s="262"/>
      <c r="BH68" s="273" t="s">
        <v>15</v>
      </c>
      <c r="BI68" s="272">
        <f>C68-DWH!C68</f>
        <v>0</v>
      </c>
      <c r="BJ68" s="272">
        <f>D68-DWH!D68</f>
        <v>0</v>
      </c>
      <c r="BK68" s="272">
        <f>E68-DWH!E68</f>
        <v>0</v>
      </c>
      <c r="BL68" s="272">
        <f>F68-DWH!F68</f>
        <v>0</v>
      </c>
      <c r="BM68" s="272">
        <f>G68-DWH!G68</f>
        <v>0</v>
      </c>
      <c r="BN68" s="272">
        <f>H68-DWH!H68</f>
        <v>0</v>
      </c>
      <c r="BO68" s="272">
        <f>I68-DWH!I68</f>
        <v>0</v>
      </c>
      <c r="BP68" s="272">
        <f>J68-DWH!J68</f>
        <v>0</v>
      </c>
      <c r="BQ68" s="272">
        <f>K68-DWH!K68</f>
        <v>0</v>
      </c>
      <c r="BR68" s="272">
        <f>L68-DWH!L68</f>
        <v>0</v>
      </c>
      <c r="BS68" s="272">
        <f>M68-DWH!M68</f>
        <v>0</v>
      </c>
      <c r="BT68" s="272">
        <f>N68-DWH!N68</f>
        <v>0</v>
      </c>
      <c r="BU68" s="272">
        <f>O68-DWH!O68</f>
        <v>0</v>
      </c>
      <c r="BV68" s="272">
        <f>P68-DWH!P68</f>
        <v>0</v>
      </c>
      <c r="BW68" s="272">
        <f>Q68-DWH!Q68</f>
        <v>0</v>
      </c>
      <c r="BX68" s="272">
        <f>R68-DWH!R68</f>
        <v>0</v>
      </c>
      <c r="BY68" s="272">
        <f>S68-DWH!S68</f>
        <v>0</v>
      </c>
      <c r="BZ68" s="272">
        <f>T68-DWH!T68</f>
        <v>0</v>
      </c>
      <c r="CA68" s="272">
        <f>U68-DWH!U68</f>
        <v>0</v>
      </c>
      <c r="CB68" s="272">
        <f>V68-DWH!V68</f>
        <v>0</v>
      </c>
      <c r="CC68" s="272">
        <f>W68-DWH!W68</f>
        <v>0</v>
      </c>
      <c r="CD68" s="272">
        <f>X68-DWH!X68</f>
        <v>0</v>
      </c>
      <c r="CE68" s="272">
        <f>Y68-DWH!Y68</f>
        <v>0</v>
      </c>
      <c r="CF68" s="272">
        <f>Z68-DWH!Z68</f>
        <v>0</v>
      </c>
      <c r="CG68" s="272">
        <f>AA68-DWH!AA68</f>
        <v>0</v>
      </c>
      <c r="CH68" s="272">
        <f>AB68-DWH!AB68</f>
        <v>0</v>
      </c>
      <c r="CI68" s="272">
        <f>AC68-DWH!AC68</f>
        <v>0</v>
      </c>
      <c r="CJ68" s="272">
        <f>AD68-DWH!AD68</f>
        <v>0</v>
      </c>
      <c r="CK68" s="272">
        <f>AE68-DWH!AE68</f>
        <v>0</v>
      </c>
      <c r="CL68" s="272">
        <f>AF68-DWH!AF68</f>
        <v>0</v>
      </c>
      <c r="CM68" s="272">
        <f>AG68-DWH!AG68</f>
        <v>0</v>
      </c>
      <c r="CN68" s="272">
        <f>AH68-DWH!AH68</f>
        <v>0</v>
      </c>
      <c r="CO68" s="272">
        <f>AI68-DWH!AI68</f>
        <v>0</v>
      </c>
      <c r="CP68" s="272">
        <f>AJ68-DWH!AJ68</f>
        <v>0</v>
      </c>
      <c r="CQ68" s="272">
        <f>AK68-DWH!AK68</f>
        <v>0</v>
      </c>
      <c r="CR68" s="272">
        <f>AL68-DWH!AL68</f>
        <v>0</v>
      </c>
      <c r="CS68" s="272">
        <f>AM68-DWH!AM68</f>
        <v>0</v>
      </c>
      <c r="CT68" s="272">
        <f>AN68-DWH!AN68</f>
        <v>0</v>
      </c>
      <c r="CU68" s="272">
        <f>AO68-DWH!AO68</f>
        <v>0</v>
      </c>
      <c r="CV68" s="272">
        <f>AP68-DWH!AP68</f>
        <v>0</v>
      </c>
      <c r="CW68" s="272">
        <f>AQ68-DWH!AQ68</f>
        <v>0</v>
      </c>
      <c r="CX68" s="272">
        <f>AR68-DWH!AR68</f>
        <v>0</v>
      </c>
      <c r="CY68" s="272">
        <f>AS68-DWH!AS68</f>
        <v>0</v>
      </c>
      <c r="CZ68" s="272">
        <f>AT68-DWH!AT68</f>
        <v>0</v>
      </c>
      <c r="DA68" s="272">
        <f>AU68-DWH!AU68</f>
        <v>0</v>
      </c>
      <c r="DB68" s="272">
        <f>AV68-DWH!AV68</f>
        <v>0</v>
      </c>
      <c r="DC68" s="272">
        <f>AW68-DWH!AW68</f>
        <v>0</v>
      </c>
      <c r="DD68" s="272">
        <f>AX68-DWH!AX68</f>
        <v>0</v>
      </c>
    </row>
    <row r="69" spans="1:108">
      <c r="A69" s="72"/>
      <c r="B69" s="91" t="s">
        <v>16</v>
      </c>
      <c r="C69" s="97">
        <f>'akt. Monat'!C64</f>
        <v>5</v>
      </c>
      <c r="D69" s="97">
        <f>'akt. Monat'!D64</f>
        <v>-3</v>
      </c>
      <c r="E69" s="251">
        <f>'akt. Monat'!E64</f>
        <v>-0.375</v>
      </c>
      <c r="F69" s="97">
        <f>'akt. Monat'!F64</f>
        <v>1</v>
      </c>
      <c r="G69" s="97">
        <f>'akt. Monat'!G64</f>
        <v>-2</v>
      </c>
      <c r="H69" s="251">
        <f>'akt. Monat'!H64</f>
        <v>-0.66666666666666696</v>
      </c>
      <c r="I69" s="96">
        <f>'akt. Monat'!I64</f>
        <v>1</v>
      </c>
      <c r="J69" s="96">
        <f>'akt. Monat'!J64</f>
        <v>-1</v>
      </c>
      <c r="K69" s="250">
        <f>'akt. Monat'!K64</f>
        <v>-0.5</v>
      </c>
      <c r="L69" s="96">
        <f>'akt. Monat'!L64</f>
        <v>3</v>
      </c>
      <c r="M69" s="96">
        <f>'akt. Monat'!M64</f>
        <v>0</v>
      </c>
      <c r="N69" s="250">
        <f>'akt. Monat'!N64</f>
        <v>0</v>
      </c>
      <c r="O69" s="96">
        <f>'akt. Monat'!O64</f>
        <v>2</v>
      </c>
      <c r="P69" s="96">
        <f>'akt. Monat'!P64</f>
        <v>0</v>
      </c>
      <c r="Q69" s="250">
        <f>'akt. Monat'!Q64</f>
        <v>0</v>
      </c>
      <c r="R69" s="96">
        <f>'akt. Monat'!R64</f>
        <v>3</v>
      </c>
      <c r="S69" s="96">
        <f>'akt. Monat'!S64</f>
        <v>-3</v>
      </c>
      <c r="T69" s="250">
        <f>'akt. Monat'!T64</f>
        <v>-0.5</v>
      </c>
      <c r="U69" s="96">
        <f>'akt. Monat'!U64</f>
        <v>2</v>
      </c>
      <c r="V69" s="96">
        <f>'akt. Monat'!V64</f>
        <v>-3</v>
      </c>
      <c r="W69" s="250">
        <f>'akt. Monat'!W64</f>
        <v>-0.6</v>
      </c>
      <c r="X69" s="96">
        <f>'akt. Monat'!X64</f>
        <v>5</v>
      </c>
      <c r="Y69" s="96">
        <f>'akt. Monat'!Y64</f>
        <v>-2</v>
      </c>
      <c r="Z69" s="250">
        <f>'akt. Monat'!Z64</f>
        <v>-0.28571428571428598</v>
      </c>
      <c r="AA69" s="96">
        <f>'akt. Monat'!AA64</f>
        <v>7</v>
      </c>
      <c r="AB69" s="96">
        <f>'akt. Monat'!AB64</f>
        <v>-4</v>
      </c>
      <c r="AC69" s="250">
        <f>'akt. Monat'!AC64</f>
        <v>-0.36363636363636398</v>
      </c>
      <c r="AD69" s="96">
        <f>'akt. Monat'!AD64</f>
        <v>4</v>
      </c>
      <c r="AE69" s="96">
        <f>'akt. Monat'!AE64</f>
        <v>0</v>
      </c>
      <c r="AF69" s="250">
        <f>'akt. Monat'!AF64</f>
        <v>0</v>
      </c>
      <c r="AG69" s="96">
        <f>'akt. Monat'!AG64</f>
        <v>4</v>
      </c>
      <c r="AH69" s="96">
        <f>'akt. Monat'!AH64</f>
        <v>1</v>
      </c>
      <c r="AI69" s="250">
        <f>'akt. Monat'!AI64</f>
        <v>0.33333333333333298</v>
      </c>
      <c r="AJ69" s="96">
        <f>'akt. Monat'!AJ64</f>
        <v>6</v>
      </c>
      <c r="AK69" s="96">
        <f>'akt. Monat'!AK64</f>
        <v>3</v>
      </c>
      <c r="AL69" s="250">
        <f>'akt. Monat'!AL64</f>
        <v>1</v>
      </c>
      <c r="AM69" s="96">
        <f>'akt. Monat'!AM64</f>
        <v>3</v>
      </c>
      <c r="AN69" s="96">
        <f>'akt. Monat'!AN64</f>
        <v>-2</v>
      </c>
      <c r="AO69" s="250">
        <f>'akt. Monat'!AO64</f>
        <v>-0.4</v>
      </c>
      <c r="AP69" s="96">
        <f>'akt. Monat'!AP64</f>
        <v>18</v>
      </c>
      <c r="AQ69" s="96">
        <f>'akt. Monat'!AQ64</f>
        <v>-12</v>
      </c>
      <c r="AR69" s="250">
        <f>'akt. Monat'!AR64</f>
        <v>-0.4</v>
      </c>
      <c r="AS69" s="96">
        <f>'akt. Monat'!AS64</f>
        <v>10</v>
      </c>
      <c r="AT69" s="96">
        <f>'akt. Monat'!AT64</f>
        <v>-4</v>
      </c>
      <c r="AU69" s="250">
        <f>'akt. Monat'!AU64</f>
        <v>-0.28571428571428598</v>
      </c>
      <c r="AV69" s="96">
        <f>'akt. Monat'!AV64</f>
        <v>74</v>
      </c>
      <c r="AW69" s="96">
        <f>'akt. Monat'!AW64</f>
        <v>-32</v>
      </c>
      <c r="AX69" s="250">
        <f>'akt. Monat'!AX64</f>
        <v>-0.30188679245283001</v>
      </c>
      <c r="BG69" s="262"/>
      <c r="BH69" s="273" t="s">
        <v>16</v>
      </c>
      <c r="BI69" s="272">
        <f>C69-DWH!C69</f>
        <v>0</v>
      </c>
      <c r="BJ69" s="272">
        <f>D69-DWH!D69</f>
        <v>0</v>
      </c>
      <c r="BK69" s="272">
        <f>E69-DWH!E69</f>
        <v>0</v>
      </c>
      <c r="BL69" s="272">
        <f>F69-DWH!F69</f>
        <v>0</v>
      </c>
      <c r="BM69" s="272">
        <f>G69-DWH!G69</f>
        <v>0</v>
      </c>
      <c r="BN69" s="272">
        <f>H69-DWH!H69</f>
        <v>0</v>
      </c>
      <c r="BO69" s="272">
        <f>I69-DWH!I69</f>
        <v>0</v>
      </c>
      <c r="BP69" s="272">
        <f>J69-DWH!J69</f>
        <v>0</v>
      </c>
      <c r="BQ69" s="272">
        <f>K69-DWH!K69</f>
        <v>0</v>
      </c>
      <c r="BR69" s="272">
        <f>L69-DWH!L69</f>
        <v>0</v>
      </c>
      <c r="BS69" s="272">
        <f>M69-DWH!M69</f>
        <v>0</v>
      </c>
      <c r="BT69" s="272">
        <f>N69-DWH!N69</f>
        <v>0</v>
      </c>
      <c r="BU69" s="272">
        <f>O69-DWH!O69</f>
        <v>0</v>
      </c>
      <c r="BV69" s="272">
        <f>P69-DWH!P69</f>
        <v>0</v>
      </c>
      <c r="BW69" s="272">
        <f>Q69-DWH!Q69</f>
        <v>0</v>
      </c>
      <c r="BX69" s="272">
        <f>R69-DWH!R69</f>
        <v>0</v>
      </c>
      <c r="BY69" s="272">
        <f>S69-DWH!S69</f>
        <v>0</v>
      </c>
      <c r="BZ69" s="272">
        <f>T69-DWH!T69</f>
        <v>0</v>
      </c>
      <c r="CA69" s="272">
        <f>U69-DWH!U69</f>
        <v>0</v>
      </c>
      <c r="CB69" s="272">
        <f>V69-DWH!V69</f>
        <v>0</v>
      </c>
      <c r="CC69" s="272">
        <f>W69-DWH!W69</f>
        <v>0</v>
      </c>
      <c r="CD69" s="272">
        <f>X69-DWH!X69</f>
        <v>0</v>
      </c>
      <c r="CE69" s="272">
        <f>Y69-DWH!Y69</f>
        <v>0</v>
      </c>
      <c r="CF69" s="272">
        <f>Z69-DWH!Z69</f>
        <v>0</v>
      </c>
      <c r="CG69" s="272">
        <f>AA69-DWH!AA69</f>
        <v>0</v>
      </c>
      <c r="CH69" s="272">
        <f>AB69-DWH!AB69</f>
        <v>0</v>
      </c>
      <c r="CI69" s="272">
        <f>AC69-DWH!AC69</f>
        <v>0</v>
      </c>
      <c r="CJ69" s="272">
        <f>AD69-DWH!AD69</f>
        <v>0</v>
      </c>
      <c r="CK69" s="272">
        <f>AE69-DWH!AE69</f>
        <v>0</v>
      </c>
      <c r="CL69" s="272">
        <f>AF69-DWH!AF69</f>
        <v>0</v>
      </c>
      <c r="CM69" s="272">
        <f>AG69-DWH!AG69</f>
        <v>0</v>
      </c>
      <c r="CN69" s="272">
        <f>AH69-DWH!AH69</f>
        <v>0</v>
      </c>
      <c r="CO69" s="272">
        <f>AI69-DWH!AI69</f>
        <v>0</v>
      </c>
      <c r="CP69" s="272">
        <f>AJ69-DWH!AJ69</f>
        <v>0</v>
      </c>
      <c r="CQ69" s="272">
        <f>AK69-DWH!AK69</f>
        <v>0</v>
      </c>
      <c r="CR69" s="272">
        <f>AL69-DWH!AL69</f>
        <v>0</v>
      </c>
      <c r="CS69" s="272">
        <f>AM69-DWH!AM69</f>
        <v>0</v>
      </c>
      <c r="CT69" s="272">
        <f>AN69-DWH!AN69</f>
        <v>0</v>
      </c>
      <c r="CU69" s="272">
        <f>AO69-DWH!AO69</f>
        <v>0</v>
      </c>
      <c r="CV69" s="272">
        <f>AP69-DWH!AP69</f>
        <v>0</v>
      </c>
      <c r="CW69" s="272">
        <f>AQ69-DWH!AQ69</f>
        <v>0</v>
      </c>
      <c r="CX69" s="272">
        <f>AR69-DWH!AR69</f>
        <v>0</v>
      </c>
      <c r="CY69" s="272">
        <f>AS69-DWH!AS69</f>
        <v>0</v>
      </c>
      <c r="CZ69" s="272">
        <f>AT69-DWH!AT69</f>
        <v>0</v>
      </c>
      <c r="DA69" s="272">
        <f>AU69-DWH!AU69</f>
        <v>0</v>
      </c>
      <c r="DB69" s="272">
        <f>AV69-DWH!AV69</f>
        <v>0</v>
      </c>
      <c r="DC69" s="272">
        <f>AW69-DWH!AW69</f>
        <v>0</v>
      </c>
      <c r="DD69" s="272">
        <f>AX69-DWH!AX69</f>
        <v>0</v>
      </c>
    </row>
    <row r="70" spans="1:108">
      <c r="A70" s="72"/>
      <c r="B70" s="91" t="s">
        <v>17</v>
      </c>
      <c r="C70" s="97">
        <f>'akt. Monat'!C65</f>
        <v>462</v>
      </c>
      <c r="D70" s="97">
        <f>'akt. Monat'!D65</f>
        <v>27</v>
      </c>
      <c r="E70" s="251">
        <f>'akt. Monat'!E65</f>
        <v>6.2068965517241399E-2</v>
      </c>
      <c r="F70" s="97">
        <f>'akt. Monat'!F65</f>
        <v>447</v>
      </c>
      <c r="G70" s="97">
        <f>'akt. Monat'!G65</f>
        <v>-82</v>
      </c>
      <c r="H70" s="251">
        <f>'akt. Monat'!H65</f>
        <v>-0.155009451795841</v>
      </c>
      <c r="I70" s="96">
        <f>'akt. Monat'!I65</f>
        <v>481</v>
      </c>
      <c r="J70" s="96">
        <f>'akt. Monat'!J65</f>
        <v>-63</v>
      </c>
      <c r="K70" s="250">
        <f>'akt. Monat'!K65</f>
        <v>-0.11580882352941201</v>
      </c>
      <c r="L70" s="96">
        <f>'akt. Monat'!L65</f>
        <v>461</v>
      </c>
      <c r="M70" s="96">
        <f>'akt. Monat'!M65</f>
        <v>-16</v>
      </c>
      <c r="N70" s="250">
        <f>'akt. Monat'!N65</f>
        <v>-3.3542976939203398E-2</v>
      </c>
      <c r="O70" s="96">
        <f>'akt. Monat'!O65</f>
        <v>387</v>
      </c>
      <c r="P70" s="96">
        <f>'akt. Monat'!P65</f>
        <v>-19</v>
      </c>
      <c r="Q70" s="250">
        <f>'akt. Monat'!Q65</f>
        <v>-4.6798029556650203E-2</v>
      </c>
      <c r="R70" s="96">
        <f>'akt. Monat'!R65</f>
        <v>1398</v>
      </c>
      <c r="S70" s="96">
        <f>'akt. Monat'!S65</f>
        <v>-85</v>
      </c>
      <c r="T70" s="250">
        <f>'akt. Monat'!T65</f>
        <v>-5.7316250842886003E-2</v>
      </c>
      <c r="U70" s="96">
        <f>'akt. Monat'!U65</f>
        <v>965</v>
      </c>
      <c r="V70" s="96">
        <f>'akt. Monat'!V65</f>
        <v>-60</v>
      </c>
      <c r="W70" s="250">
        <f>'akt. Monat'!W65</f>
        <v>-5.8536585365853697E-2</v>
      </c>
      <c r="X70" s="96">
        <f>'akt. Monat'!X65</f>
        <v>511</v>
      </c>
      <c r="Y70" s="96">
        <f>'akt. Monat'!Y65</f>
        <v>-71</v>
      </c>
      <c r="Z70" s="250">
        <f>'akt. Monat'!Z65</f>
        <v>-0.121993127147766</v>
      </c>
      <c r="AA70" s="96">
        <f>'akt. Monat'!AA65</f>
        <v>868</v>
      </c>
      <c r="AB70" s="96">
        <f>'akt. Monat'!AB65</f>
        <v>-25</v>
      </c>
      <c r="AC70" s="250">
        <f>'akt. Monat'!AC65</f>
        <v>-2.7995520716685301E-2</v>
      </c>
      <c r="AD70" s="96">
        <f>'akt. Monat'!AD65</f>
        <v>945</v>
      </c>
      <c r="AE70" s="96">
        <f>'akt. Monat'!AE65</f>
        <v>-108</v>
      </c>
      <c r="AF70" s="250">
        <f>'akt. Monat'!AF65</f>
        <v>-0.102564102564103</v>
      </c>
      <c r="AG70" s="96">
        <f>'akt. Monat'!AG65</f>
        <v>934</v>
      </c>
      <c r="AH70" s="96">
        <f>'akt. Monat'!AH65</f>
        <v>8</v>
      </c>
      <c r="AI70" s="250">
        <f>'akt. Monat'!AI65</f>
        <v>8.6393088552915807E-3</v>
      </c>
      <c r="AJ70" s="96">
        <f>'akt. Monat'!AJ65</f>
        <v>465</v>
      </c>
      <c r="AK70" s="96">
        <f>'akt. Monat'!AK65</f>
        <v>4</v>
      </c>
      <c r="AL70" s="250">
        <f>'akt. Monat'!AL65</f>
        <v>8.6767895878524896E-3</v>
      </c>
      <c r="AM70" s="96">
        <f>'akt. Monat'!AM65</f>
        <v>472</v>
      </c>
      <c r="AN70" s="96">
        <f>'akt. Monat'!AN65</f>
        <v>-1</v>
      </c>
      <c r="AO70" s="250">
        <f>'akt. Monat'!AO65</f>
        <v>-2.1141649048625798E-3</v>
      </c>
      <c r="AP70" s="96">
        <f>'akt. Monat'!AP65</f>
        <v>2154</v>
      </c>
      <c r="AQ70" s="96">
        <f>'akt. Monat'!AQ65</f>
        <v>12</v>
      </c>
      <c r="AR70" s="250">
        <f>'akt. Monat'!AR65</f>
        <v>5.60224089635854E-3</v>
      </c>
      <c r="AS70" s="96">
        <f>'akt. Monat'!AS65</f>
        <v>1512</v>
      </c>
      <c r="AT70" s="96">
        <f>'akt. Monat'!AT65</f>
        <v>28</v>
      </c>
      <c r="AU70" s="250">
        <f>'akt. Monat'!AU65</f>
        <v>1.88679245283019E-2</v>
      </c>
      <c r="AV70" s="96">
        <f>'akt. Monat'!AV65</f>
        <v>12462</v>
      </c>
      <c r="AW70" s="96">
        <f>'akt. Monat'!AW65</f>
        <v>-451</v>
      </c>
      <c r="AX70" s="250">
        <f>'akt. Monat'!AX65</f>
        <v>-3.4926043522032102E-2</v>
      </c>
      <c r="BG70" s="262"/>
      <c r="BH70" s="273" t="s">
        <v>17</v>
      </c>
      <c r="BI70" s="272">
        <f>C70-DWH!C70</f>
        <v>0</v>
      </c>
      <c r="BJ70" s="272">
        <f>D70-DWH!D70</f>
        <v>0</v>
      </c>
      <c r="BK70" s="272">
        <f>E70-DWH!E70</f>
        <v>0</v>
      </c>
      <c r="BL70" s="272">
        <f>F70-DWH!F70</f>
        <v>0</v>
      </c>
      <c r="BM70" s="272">
        <f>G70-DWH!G70</f>
        <v>0</v>
      </c>
      <c r="BN70" s="272">
        <f>H70-DWH!H70</f>
        <v>0</v>
      </c>
      <c r="BO70" s="272">
        <f>I70-DWH!I70</f>
        <v>0</v>
      </c>
      <c r="BP70" s="272">
        <f>J70-DWH!J70</f>
        <v>0</v>
      </c>
      <c r="BQ70" s="272">
        <f>K70-DWH!K70</f>
        <v>0</v>
      </c>
      <c r="BR70" s="272">
        <f>L70-DWH!L70</f>
        <v>0</v>
      </c>
      <c r="BS70" s="272">
        <f>M70-DWH!M70</f>
        <v>0</v>
      </c>
      <c r="BT70" s="272">
        <f>N70-DWH!N70</f>
        <v>0</v>
      </c>
      <c r="BU70" s="272">
        <f>O70-DWH!O70</f>
        <v>0</v>
      </c>
      <c r="BV70" s="272">
        <f>P70-DWH!P70</f>
        <v>0</v>
      </c>
      <c r="BW70" s="272">
        <f>Q70-DWH!Q70</f>
        <v>0</v>
      </c>
      <c r="BX70" s="272">
        <f>R70-DWH!R70</f>
        <v>0</v>
      </c>
      <c r="BY70" s="272">
        <f>S70-DWH!S70</f>
        <v>0</v>
      </c>
      <c r="BZ70" s="272">
        <f>T70-DWH!T70</f>
        <v>0</v>
      </c>
      <c r="CA70" s="272">
        <f>U70-DWH!U70</f>
        <v>0</v>
      </c>
      <c r="CB70" s="272">
        <f>V70-DWH!V70</f>
        <v>0</v>
      </c>
      <c r="CC70" s="272">
        <f>W70-DWH!W70</f>
        <v>0</v>
      </c>
      <c r="CD70" s="272">
        <f>X70-DWH!X70</f>
        <v>0</v>
      </c>
      <c r="CE70" s="272">
        <f>Y70-DWH!Y70</f>
        <v>0</v>
      </c>
      <c r="CF70" s="272">
        <f>Z70-DWH!Z70</f>
        <v>0</v>
      </c>
      <c r="CG70" s="272">
        <f>AA70-DWH!AA70</f>
        <v>0</v>
      </c>
      <c r="CH70" s="272">
        <f>AB70-DWH!AB70</f>
        <v>0</v>
      </c>
      <c r="CI70" s="272">
        <f>AC70-DWH!AC70</f>
        <v>0</v>
      </c>
      <c r="CJ70" s="272">
        <f>AD70-DWH!AD70</f>
        <v>0</v>
      </c>
      <c r="CK70" s="272">
        <f>AE70-DWH!AE70</f>
        <v>0</v>
      </c>
      <c r="CL70" s="272">
        <f>AF70-DWH!AF70</f>
        <v>0</v>
      </c>
      <c r="CM70" s="272">
        <f>AG70-DWH!AG70</f>
        <v>0</v>
      </c>
      <c r="CN70" s="272">
        <f>AH70-DWH!AH70</f>
        <v>0</v>
      </c>
      <c r="CO70" s="272">
        <f>AI70-DWH!AI70</f>
        <v>0</v>
      </c>
      <c r="CP70" s="272">
        <f>AJ70-DWH!AJ70</f>
        <v>0</v>
      </c>
      <c r="CQ70" s="272">
        <f>AK70-DWH!AK70</f>
        <v>0</v>
      </c>
      <c r="CR70" s="272">
        <f>AL70-DWH!AL70</f>
        <v>0</v>
      </c>
      <c r="CS70" s="272">
        <f>AM70-DWH!AM70</f>
        <v>0</v>
      </c>
      <c r="CT70" s="272">
        <f>AN70-DWH!AN70</f>
        <v>0</v>
      </c>
      <c r="CU70" s="272">
        <f>AO70-DWH!AO70</f>
        <v>0</v>
      </c>
      <c r="CV70" s="272">
        <f>AP70-DWH!AP70</f>
        <v>0</v>
      </c>
      <c r="CW70" s="272">
        <f>AQ70-DWH!AQ70</f>
        <v>0</v>
      </c>
      <c r="CX70" s="272">
        <f>AR70-DWH!AR70</f>
        <v>0</v>
      </c>
      <c r="CY70" s="272">
        <f>AS70-DWH!AS70</f>
        <v>0</v>
      </c>
      <c r="CZ70" s="272">
        <f>AT70-DWH!AT70</f>
        <v>0</v>
      </c>
      <c r="DA70" s="272">
        <f>AU70-DWH!AU70</f>
        <v>0</v>
      </c>
      <c r="DB70" s="272">
        <f>AV70-DWH!AV70</f>
        <v>0</v>
      </c>
      <c r="DC70" s="272">
        <f>AW70-DWH!AW70</f>
        <v>0</v>
      </c>
      <c r="DD70" s="272">
        <f>AX70-DWH!AX70</f>
        <v>0</v>
      </c>
    </row>
    <row r="71" spans="1:108">
      <c r="A71" s="72"/>
      <c r="B71" s="91" t="s">
        <v>20</v>
      </c>
      <c r="C71" s="97">
        <f>'akt. Monat'!C67</f>
        <v>47</v>
      </c>
      <c r="D71" s="97">
        <f>'akt. Monat'!D67</f>
        <v>-2</v>
      </c>
      <c r="E71" s="251">
        <f>'akt. Monat'!E67</f>
        <v>-4.08163265306122E-2</v>
      </c>
      <c r="F71" s="97">
        <f>'akt. Monat'!F67</f>
        <v>49</v>
      </c>
      <c r="G71" s="97">
        <f>'akt. Monat'!G67</f>
        <v>-31</v>
      </c>
      <c r="H71" s="251">
        <f>'akt. Monat'!H67</f>
        <v>-0.38750000000000001</v>
      </c>
      <c r="I71" s="96">
        <f>'akt. Monat'!I67</f>
        <v>64</v>
      </c>
      <c r="J71" s="96">
        <f>'akt. Monat'!J67</f>
        <v>-6</v>
      </c>
      <c r="K71" s="250">
        <f>'akt. Monat'!K67</f>
        <v>-8.5714285714285701E-2</v>
      </c>
      <c r="L71" s="96">
        <f>'akt. Monat'!L67</f>
        <v>56</v>
      </c>
      <c r="M71" s="96">
        <f>'akt. Monat'!M67</f>
        <v>-4</v>
      </c>
      <c r="N71" s="250">
        <f>'akt. Monat'!N67</f>
        <v>-6.6666666666666693E-2</v>
      </c>
      <c r="O71" s="96">
        <f>'akt. Monat'!O67</f>
        <v>20</v>
      </c>
      <c r="P71" s="96">
        <f>'akt. Monat'!P67</f>
        <v>-6</v>
      </c>
      <c r="Q71" s="250">
        <f>'akt. Monat'!Q67</f>
        <v>-0.230769230769231</v>
      </c>
      <c r="R71" s="96">
        <f>'akt. Monat'!R67</f>
        <v>98</v>
      </c>
      <c r="S71" s="96">
        <f>'akt. Monat'!S67</f>
        <v>-27</v>
      </c>
      <c r="T71" s="250">
        <f>'akt. Monat'!T67</f>
        <v>-0.216</v>
      </c>
      <c r="U71" s="96">
        <f>'akt. Monat'!U67</f>
        <v>103</v>
      </c>
      <c r="V71" s="96">
        <f>'akt. Monat'!V67</f>
        <v>-5</v>
      </c>
      <c r="W71" s="250">
        <f>'akt. Monat'!W67</f>
        <v>-4.6296296296296301E-2</v>
      </c>
      <c r="X71" s="96">
        <f>'akt. Monat'!X67</f>
        <v>73</v>
      </c>
      <c r="Y71" s="96">
        <f>'akt. Monat'!Y67</f>
        <v>10</v>
      </c>
      <c r="Z71" s="250">
        <f>'akt. Monat'!Z67</f>
        <v>0.158730158730159</v>
      </c>
      <c r="AA71" s="96">
        <f>'akt. Monat'!AA67</f>
        <v>59</v>
      </c>
      <c r="AB71" s="96">
        <f>'akt. Monat'!AB67</f>
        <v>-16</v>
      </c>
      <c r="AC71" s="250">
        <f>'akt. Monat'!AC67</f>
        <v>-0.21333333333333299</v>
      </c>
      <c r="AD71" s="96">
        <f>'akt. Monat'!AD67</f>
        <v>95</v>
      </c>
      <c r="AE71" s="96">
        <f>'akt. Monat'!AE67</f>
        <v>-4</v>
      </c>
      <c r="AF71" s="250">
        <f>'akt. Monat'!AF67</f>
        <v>-4.0404040404040401E-2</v>
      </c>
      <c r="AG71" s="96">
        <f>'akt. Monat'!AG67</f>
        <v>85</v>
      </c>
      <c r="AH71" s="96">
        <f>'akt. Monat'!AH67</f>
        <v>-11</v>
      </c>
      <c r="AI71" s="250">
        <f>'akt. Monat'!AI67</f>
        <v>-0.114583333333333</v>
      </c>
      <c r="AJ71" s="96">
        <f>'akt. Monat'!AJ67</f>
        <v>46</v>
      </c>
      <c r="AK71" s="96">
        <f>'akt. Monat'!AK67</f>
        <v>-6</v>
      </c>
      <c r="AL71" s="250">
        <f>'akt. Monat'!AL67</f>
        <v>-0.115384615384615</v>
      </c>
      <c r="AM71" s="96">
        <f>'akt. Monat'!AM67</f>
        <v>48</v>
      </c>
      <c r="AN71" s="96">
        <f>'akt. Monat'!AN67</f>
        <v>-4</v>
      </c>
      <c r="AO71" s="250">
        <f>'akt. Monat'!AO67</f>
        <v>-7.69230769230769E-2</v>
      </c>
      <c r="AP71" s="96">
        <f>'akt. Monat'!AP67</f>
        <v>136</v>
      </c>
      <c r="AQ71" s="96">
        <f>'akt. Monat'!AQ67</f>
        <v>24</v>
      </c>
      <c r="AR71" s="250">
        <f>'akt. Monat'!AR67</f>
        <v>0.214285714285714</v>
      </c>
      <c r="AS71" s="96">
        <f>'akt. Monat'!AS67</f>
        <v>79</v>
      </c>
      <c r="AT71" s="96">
        <f>'akt. Monat'!AT67</f>
        <v>-3</v>
      </c>
      <c r="AU71" s="250">
        <f>'akt. Monat'!AU67</f>
        <v>-3.65853658536585E-2</v>
      </c>
      <c r="AV71" s="96">
        <f>'akt. Monat'!AV67</f>
        <v>1058</v>
      </c>
      <c r="AW71" s="96">
        <f>'akt. Monat'!AW67</f>
        <v>-91</v>
      </c>
      <c r="AX71" s="250">
        <f>'akt. Monat'!AX67</f>
        <v>-7.9199303742384694E-2</v>
      </c>
      <c r="BG71" s="262"/>
      <c r="BH71" s="273" t="s">
        <v>20</v>
      </c>
      <c r="BI71" s="272">
        <f>C71-DWH!C71</f>
        <v>0</v>
      </c>
      <c r="BJ71" s="272">
        <f>D71-DWH!D71</f>
        <v>0</v>
      </c>
      <c r="BK71" s="272">
        <f>E71-DWH!E71</f>
        <v>0</v>
      </c>
      <c r="BL71" s="272">
        <f>F71-DWH!F71</f>
        <v>0</v>
      </c>
      <c r="BM71" s="272">
        <f>G71-DWH!G71</f>
        <v>0</v>
      </c>
      <c r="BN71" s="272">
        <f>H71-DWH!H71</f>
        <v>0</v>
      </c>
      <c r="BO71" s="272">
        <f>I71-DWH!I71</f>
        <v>0</v>
      </c>
      <c r="BP71" s="272">
        <f>J71-DWH!J71</f>
        <v>0</v>
      </c>
      <c r="BQ71" s="272">
        <f>K71-DWH!K71</f>
        <v>0</v>
      </c>
      <c r="BR71" s="272">
        <f>L71-DWH!L71</f>
        <v>0</v>
      </c>
      <c r="BS71" s="272">
        <f>M71-DWH!M71</f>
        <v>0</v>
      </c>
      <c r="BT71" s="272">
        <f>N71-DWH!N71</f>
        <v>0</v>
      </c>
      <c r="BU71" s="272">
        <f>O71-DWH!O71</f>
        <v>0</v>
      </c>
      <c r="BV71" s="272">
        <f>P71-DWH!P71</f>
        <v>0</v>
      </c>
      <c r="BW71" s="272">
        <f>Q71-DWH!Q71</f>
        <v>0</v>
      </c>
      <c r="BX71" s="272">
        <f>R71-DWH!R71</f>
        <v>0</v>
      </c>
      <c r="BY71" s="272">
        <f>S71-DWH!S71</f>
        <v>0</v>
      </c>
      <c r="BZ71" s="272">
        <f>T71-DWH!T71</f>
        <v>0</v>
      </c>
      <c r="CA71" s="272">
        <f>U71-DWH!U71</f>
        <v>0</v>
      </c>
      <c r="CB71" s="272">
        <f>V71-DWH!V71</f>
        <v>0</v>
      </c>
      <c r="CC71" s="272">
        <f>W71-DWH!W71</f>
        <v>0</v>
      </c>
      <c r="CD71" s="272">
        <f>X71-DWH!X71</f>
        <v>0</v>
      </c>
      <c r="CE71" s="272">
        <f>Y71-DWH!Y71</f>
        <v>0</v>
      </c>
      <c r="CF71" s="272">
        <f>Z71-DWH!Z71</f>
        <v>0</v>
      </c>
      <c r="CG71" s="272">
        <f>AA71-DWH!AA71</f>
        <v>0</v>
      </c>
      <c r="CH71" s="272">
        <f>AB71-DWH!AB71</f>
        <v>0</v>
      </c>
      <c r="CI71" s="272">
        <f>AC71-DWH!AC71</f>
        <v>0</v>
      </c>
      <c r="CJ71" s="272">
        <f>AD71-DWH!AD71</f>
        <v>0</v>
      </c>
      <c r="CK71" s="272">
        <f>AE71-DWH!AE71</f>
        <v>0</v>
      </c>
      <c r="CL71" s="272">
        <f>AF71-DWH!AF71</f>
        <v>0</v>
      </c>
      <c r="CM71" s="272">
        <f>AG71-DWH!AG71</f>
        <v>0</v>
      </c>
      <c r="CN71" s="272">
        <f>AH71-DWH!AH71</f>
        <v>0</v>
      </c>
      <c r="CO71" s="272">
        <f>AI71-DWH!AI71</f>
        <v>0</v>
      </c>
      <c r="CP71" s="272">
        <f>AJ71-DWH!AJ71</f>
        <v>0</v>
      </c>
      <c r="CQ71" s="272">
        <f>AK71-DWH!AK71</f>
        <v>0</v>
      </c>
      <c r="CR71" s="272">
        <f>AL71-DWH!AL71</f>
        <v>0</v>
      </c>
      <c r="CS71" s="272">
        <f>AM71-DWH!AM71</f>
        <v>0</v>
      </c>
      <c r="CT71" s="272">
        <f>AN71-DWH!AN71</f>
        <v>0</v>
      </c>
      <c r="CU71" s="272">
        <f>AO71-DWH!AO71</f>
        <v>0</v>
      </c>
      <c r="CV71" s="272">
        <f>AP71-DWH!AP71</f>
        <v>0</v>
      </c>
      <c r="CW71" s="272">
        <f>AQ71-DWH!AQ71</f>
        <v>0</v>
      </c>
      <c r="CX71" s="272">
        <f>AR71-DWH!AR71</f>
        <v>0</v>
      </c>
      <c r="CY71" s="272">
        <f>AS71-DWH!AS71</f>
        <v>0</v>
      </c>
      <c r="CZ71" s="272">
        <f>AT71-DWH!AT71</f>
        <v>0</v>
      </c>
      <c r="DA71" s="272">
        <f>AU71-DWH!AU71</f>
        <v>0</v>
      </c>
      <c r="DB71" s="272">
        <f>AV71-DWH!AV71</f>
        <v>0</v>
      </c>
      <c r="DC71" s="272">
        <f>AW71-DWH!AW71</f>
        <v>0</v>
      </c>
      <c r="DD71" s="272">
        <f>AX71-DWH!AX71</f>
        <v>0</v>
      </c>
    </row>
    <row r="72" spans="1:108">
      <c r="A72" s="90" t="s">
        <v>22</v>
      </c>
      <c r="B72" s="94" t="s">
        <v>7</v>
      </c>
      <c r="C72" s="97">
        <f>'akt. Monat'!C89</f>
        <v>560</v>
      </c>
      <c r="D72" s="97">
        <f>'akt. Monat'!D89</f>
        <v>-60</v>
      </c>
      <c r="E72" s="251">
        <f>'akt. Monat'!E89</f>
        <v>-9.6774193548387094E-2</v>
      </c>
      <c r="F72" s="97">
        <f>'akt. Monat'!F89</f>
        <v>455</v>
      </c>
      <c r="G72" s="97">
        <f>'akt. Monat'!G89</f>
        <v>-158</v>
      </c>
      <c r="H72" s="251">
        <f>'akt. Monat'!H89</f>
        <v>-0.25774877650897199</v>
      </c>
      <c r="I72" s="96">
        <f>'akt. Monat'!I89</f>
        <v>513</v>
      </c>
      <c r="J72" s="96">
        <f>'akt. Monat'!J89</f>
        <v>-138</v>
      </c>
      <c r="K72" s="250">
        <f>'akt. Monat'!K89</f>
        <v>-0.211981566820276</v>
      </c>
      <c r="L72" s="96">
        <f>'akt. Monat'!L89</f>
        <v>561</v>
      </c>
      <c r="M72" s="96">
        <f>'akt. Monat'!M89</f>
        <v>-117</v>
      </c>
      <c r="N72" s="250">
        <f>'akt. Monat'!N89</f>
        <v>-0.172566371681416</v>
      </c>
      <c r="O72" s="96">
        <f>'akt. Monat'!O89</f>
        <v>353</v>
      </c>
      <c r="P72" s="96">
        <f>'akt. Monat'!P89</f>
        <v>-111</v>
      </c>
      <c r="Q72" s="250">
        <f>'akt. Monat'!Q89</f>
        <v>-0.239224137931034</v>
      </c>
      <c r="R72" s="96">
        <f>'akt. Monat'!R89</f>
        <v>1467</v>
      </c>
      <c r="S72" s="96">
        <f>'akt. Monat'!S89</f>
        <v>-694</v>
      </c>
      <c r="T72" s="250">
        <f>'akt. Monat'!T89</f>
        <v>-0.32114761684405402</v>
      </c>
      <c r="U72" s="96">
        <f>'akt. Monat'!U89</f>
        <v>918</v>
      </c>
      <c r="V72" s="96">
        <f>'akt. Monat'!V89</f>
        <v>-182</v>
      </c>
      <c r="W72" s="250">
        <f>'akt. Monat'!W89</f>
        <v>-0.16545454545454499</v>
      </c>
      <c r="X72" s="96">
        <f>'akt. Monat'!X89</f>
        <v>484</v>
      </c>
      <c r="Y72" s="96">
        <f>'akt. Monat'!Y89</f>
        <v>-183</v>
      </c>
      <c r="Z72" s="250">
        <f>'akt. Monat'!Z89</f>
        <v>-0.27436281859070499</v>
      </c>
      <c r="AA72" s="96">
        <f>'akt. Monat'!AA89</f>
        <v>1054</v>
      </c>
      <c r="AB72" s="96">
        <f>'akt. Monat'!AB89</f>
        <v>-299</v>
      </c>
      <c r="AC72" s="250">
        <f>'akt. Monat'!AC89</f>
        <v>-0.220990391722099</v>
      </c>
      <c r="AD72" s="96">
        <f>'akt. Monat'!AD89</f>
        <v>753</v>
      </c>
      <c r="AE72" s="96">
        <f>'akt. Monat'!AE89</f>
        <v>-203</v>
      </c>
      <c r="AF72" s="250">
        <f>'akt. Monat'!AF89</f>
        <v>-0.21234309623431</v>
      </c>
      <c r="AG72" s="96">
        <f>'akt. Monat'!AG89</f>
        <v>846</v>
      </c>
      <c r="AH72" s="96">
        <f>'akt. Monat'!AH89</f>
        <v>-89</v>
      </c>
      <c r="AI72" s="250">
        <f>'akt. Monat'!AI89</f>
        <v>-9.5187165775401095E-2</v>
      </c>
      <c r="AJ72" s="96">
        <f>'akt. Monat'!AJ89</f>
        <v>423</v>
      </c>
      <c r="AK72" s="96">
        <f>'akt. Monat'!AK89</f>
        <v>-83</v>
      </c>
      <c r="AL72" s="250">
        <f>'akt. Monat'!AL89</f>
        <v>-0.16403162055336001</v>
      </c>
      <c r="AM72" s="96">
        <f>'akt. Monat'!AM89</f>
        <v>508</v>
      </c>
      <c r="AN72" s="96">
        <f>'akt. Monat'!AN89</f>
        <v>-188</v>
      </c>
      <c r="AO72" s="250">
        <f>'akt. Monat'!AO89</f>
        <v>-0.27011494252873602</v>
      </c>
      <c r="AP72" s="96">
        <f>'akt. Monat'!AP89</f>
        <v>5146</v>
      </c>
      <c r="AQ72" s="96">
        <f>'akt. Monat'!AQ89</f>
        <v>-950</v>
      </c>
      <c r="AR72" s="250">
        <f>'akt. Monat'!AR89</f>
        <v>-0.15583989501312301</v>
      </c>
      <c r="AS72" s="96">
        <f>'akt. Monat'!AS89</f>
        <v>3445</v>
      </c>
      <c r="AT72" s="96">
        <f>'akt. Monat'!AT89</f>
        <v>-180</v>
      </c>
      <c r="AU72" s="250">
        <f>'akt. Monat'!AU89</f>
        <v>-4.9655172413793101E-2</v>
      </c>
      <c r="AV72" s="96">
        <f>'akt. Monat'!AV89</f>
        <v>17486</v>
      </c>
      <c r="AW72" s="96">
        <f>'akt. Monat'!AW89</f>
        <v>-3635</v>
      </c>
      <c r="AX72" s="250">
        <f>'akt. Monat'!AX89</f>
        <v>-0.172103593579849</v>
      </c>
      <c r="BG72" s="270" t="s">
        <v>22</v>
      </c>
      <c r="BH72" s="271" t="s">
        <v>7</v>
      </c>
      <c r="BI72" s="272">
        <f>C72-DWH!C72</f>
        <v>0</v>
      </c>
      <c r="BJ72" s="272">
        <f>D72-DWH!D72</f>
        <v>0</v>
      </c>
      <c r="BK72" s="272">
        <f>E72-DWH!E72</f>
        <v>0</v>
      </c>
      <c r="BL72" s="272">
        <f>F72-DWH!F72</f>
        <v>0</v>
      </c>
      <c r="BM72" s="272">
        <f>G72-DWH!G72</f>
        <v>0</v>
      </c>
      <c r="BN72" s="272">
        <f>H72-DWH!H72</f>
        <v>0</v>
      </c>
      <c r="BO72" s="272">
        <f>I72-DWH!I72</f>
        <v>0</v>
      </c>
      <c r="BP72" s="272">
        <f>J72-DWH!J72</f>
        <v>0</v>
      </c>
      <c r="BQ72" s="272">
        <f>K72-DWH!K72</f>
        <v>0</v>
      </c>
      <c r="BR72" s="272">
        <f>L72-DWH!L72</f>
        <v>0</v>
      </c>
      <c r="BS72" s="272">
        <f>M72-DWH!M72</f>
        <v>0</v>
      </c>
      <c r="BT72" s="272">
        <f>N72-DWH!N72</f>
        <v>0</v>
      </c>
      <c r="BU72" s="272">
        <f>O72-DWH!O72</f>
        <v>0</v>
      </c>
      <c r="BV72" s="272">
        <f>P72-DWH!P72</f>
        <v>0</v>
      </c>
      <c r="BW72" s="272">
        <f>Q72-DWH!Q72</f>
        <v>0</v>
      </c>
      <c r="BX72" s="272">
        <f>R72-DWH!R72</f>
        <v>0</v>
      </c>
      <c r="BY72" s="272">
        <f>S72-DWH!S72</f>
        <v>0</v>
      </c>
      <c r="BZ72" s="272">
        <f>T72-DWH!T72</f>
        <v>0</v>
      </c>
      <c r="CA72" s="272">
        <f>U72-DWH!U72</f>
        <v>0</v>
      </c>
      <c r="CB72" s="272">
        <f>V72-DWH!V72</f>
        <v>0</v>
      </c>
      <c r="CC72" s="272">
        <f>W72-DWH!W72</f>
        <v>0</v>
      </c>
      <c r="CD72" s="272">
        <f>X72-DWH!X72</f>
        <v>0</v>
      </c>
      <c r="CE72" s="272">
        <f>Y72-DWH!Y72</f>
        <v>0</v>
      </c>
      <c r="CF72" s="272">
        <f>Z72-DWH!Z72</f>
        <v>0</v>
      </c>
      <c r="CG72" s="272">
        <f>AA72-DWH!AA72</f>
        <v>0</v>
      </c>
      <c r="CH72" s="272">
        <f>AB72-DWH!AB72</f>
        <v>0</v>
      </c>
      <c r="CI72" s="272">
        <f>AC72-DWH!AC72</f>
        <v>0</v>
      </c>
      <c r="CJ72" s="272">
        <f>AD72-DWH!AD72</f>
        <v>0</v>
      </c>
      <c r="CK72" s="272">
        <f>AE72-DWH!AE72</f>
        <v>0</v>
      </c>
      <c r="CL72" s="272">
        <f>AF72-DWH!AF72</f>
        <v>0</v>
      </c>
      <c r="CM72" s="272">
        <f>AG72-DWH!AG72</f>
        <v>0</v>
      </c>
      <c r="CN72" s="272">
        <f>AH72-DWH!AH72</f>
        <v>0</v>
      </c>
      <c r="CO72" s="272">
        <f>AI72-DWH!AI72</f>
        <v>0</v>
      </c>
      <c r="CP72" s="272">
        <f>AJ72-DWH!AJ72</f>
        <v>0</v>
      </c>
      <c r="CQ72" s="272">
        <f>AK72-DWH!AK72</f>
        <v>0</v>
      </c>
      <c r="CR72" s="272">
        <f>AL72-DWH!AL72</f>
        <v>0</v>
      </c>
      <c r="CS72" s="272">
        <f>AM72-DWH!AM72</f>
        <v>0</v>
      </c>
      <c r="CT72" s="272">
        <f>AN72-DWH!AN72</f>
        <v>0</v>
      </c>
      <c r="CU72" s="272">
        <f>AO72-DWH!AO72</f>
        <v>0</v>
      </c>
      <c r="CV72" s="272">
        <f>AP72-DWH!AP72</f>
        <v>0</v>
      </c>
      <c r="CW72" s="272">
        <f>AQ72-DWH!AQ72</f>
        <v>0</v>
      </c>
      <c r="CX72" s="272">
        <f>AR72-DWH!AR72</f>
        <v>0</v>
      </c>
      <c r="CY72" s="272">
        <f>AS72-DWH!AS72</f>
        <v>0</v>
      </c>
      <c r="CZ72" s="272">
        <f>AT72-DWH!AT72</f>
        <v>0</v>
      </c>
      <c r="DA72" s="272">
        <f>AU72-DWH!AU72</f>
        <v>0</v>
      </c>
      <c r="DB72" s="272">
        <f>AV72-DWH!AV72</f>
        <v>0</v>
      </c>
      <c r="DC72" s="272">
        <f>AW72-DWH!AW72</f>
        <v>0</v>
      </c>
      <c r="DD72" s="272">
        <f>AX72-DWH!AX72</f>
        <v>0</v>
      </c>
    </row>
    <row r="73" spans="1:108">
      <c r="A73" s="72"/>
      <c r="B73" s="89" t="s">
        <v>8</v>
      </c>
      <c r="C73" s="97">
        <f>'akt. Monat'!C90</f>
        <v>0</v>
      </c>
      <c r="D73" s="97">
        <f>'akt. Monat'!D90</f>
        <v>0</v>
      </c>
      <c r="E73" s="251" t="str">
        <f>'akt. Monat'!E90</f>
        <v>/0</v>
      </c>
      <c r="F73" s="97">
        <f>'akt. Monat'!F90</f>
        <v>0</v>
      </c>
      <c r="G73" s="97">
        <f>'akt. Monat'!G90</f>
        <v>0</v>
      </c>
      <c r="H73" s="251" t="str">
        <f>'akt. Monat'!H90</f>
        <v>/0</v>
      </c>
      <c r="I73" s="96">
        <f>'akt. Monat'!I90</f>
        <v>0</v>
      </c>
      <c r="J73" s="96">
        <f>'akt. Monat'!J90</f>
        <v>0</v>
      </c>
      <c r="K73" s="250" t="str">
        <f>'akt. Monat'!K90</f>
        <v>/0</v>
      </c>
      <c r="L73" s="96">
        <f>'akt. Monat'!L90</f>
        <v>0</v>
      </c>
      <c r="M73" s="96">
        <f>'akt. Monat'!M90</f>
        <v>0</v>
      </c>
      <c r="N73" s="250" t="str">
        <f>'akt. Monat'!N90</f>
        <v>/0</v>
      </c>
      <c r="O73" s="96">
        <f>'akt. Monat'!O90</f>
        <v>0</v>
      </c>
      <c r="P73" s="96">
        <f>'akt. Monat'!P90</f>
        <v>-1</v>
      </c>
      <c r="Q73" s="250">
        <f>'akt. Monat'!Q90</f>
        <v>-1</v>
      </c>
      <c r="R73" s="96">
        <f>'akt. Monat'!R90</f>
        <v>1</v>
      </c>
      <c r="S73" s="96">
        <f>'akt. Monat'!S90</f>
        <v>1</v>
      </c>
      <c r="T73" s="250" t="str">
        <f>'akt. Monat'!T90</f>
        <v>/0</v>
      </c>
      <c r="U73" s="96">
        <f>'akt. Monat'!U90</f>
        <v>0</v>
      </c>
      <c r="V73" s="96">
        <f>'akt. Monat'!V90</f>
        <v>0</v>
      </c>
      <c r="W73" s="250" t="str">
        <f>'akt. Monat'!W90</f>
        <v>/0</v>
      </c>
      <c r="X73" s="96">
        <f>'akt. Monat'!X90</f>
        <v>0</v>
      </c>
      <c r="Y73" s="96">
        <f>'akt. Monat'!Y90</f>
        <v>0</v>
      </c>
      <c r="Z73" s="250" t="str">
        <f>'akt. Monat'!Z90</f>
        <v>/0</v>
      </c>
      <c r="AA73" s="96">
        <f>'akt. Monat'!AA90</f>
        <v>0</v>
      </c>
      <c r="AB73" s="96">
        <f>'akt. Monat'!AB90</f>
        <v>0</v>
      </c>
      <c r="AC73" s="250" t="str">
        <f>'akt. Monat'!AC90</f>
        <v>/0</v>
      </c>
      <c r="AD73" s="96">
        <f>'akt. Monat'!AD90</f>
        <v>0</v>
      </c>
      <c r="AE73" s="96">
        <f>'akt. Monat'!AE90</f>
        <v>0</v>
      </c>
      <c r="AF73" s="250" t="str">
        <f>'akt. Monat'!AF90</f>
        <v>/0</v>
      </c>
      <c r="AG73" s="96">
        <f>'akt. Monat'!AG90</f>
        <v>0</v>
      </c>
      <c r="AH73" s="96">
        <f>'akt. Monat'!AH90</f>
        <v>0</v>
      </c>
      <c r="AI73" s="250" t="str">
        <f>'akt. Monat'!AI90</f>
        <v>/0</v>
      </c>
      <c r="AJ73" s="96">
        <f>'akt. Monat'!AJ90</f>
        <v>0</v>
      </c>
      <c r="AK73" s="96">
        <f>'akt. Monat'!AK90</f>
        <v>0</v>
      </c>
      <c r="AL73" s="250" t="str">
        <f>'akt. Monat'!AL90</f>
        <v>/0</v>
      </c>
      <c r="AM73" s="96">
        <f>'akt. Monat'!AM90</f>
        <v>0</v>
      </c>
      <c r="AN73" s="96">
        <f>'akt. Monat'!AN90</f>
        <v>0</v>
      </c>
      <c r="AO73" s="250" t="str">
        <f>'akt. Monat'!AO90</f>
        <v>/0</v>
      </c>
      <c r="AP73" s="96">
        <f>'akt. Monat'!AP90</f>
        <v>5088</v>
      </c>
      <c r="AQ73" s="96">
        <f>'akt. Monat'!AQ90</f>
        <v>-666</v>
      </c>
      <c r="AR73" s="250">
        <f>'akt. Monat'!AR90</f>
        <v>-0.115745568300313</v>
      </c>
      <c r="AS73" s="96">
        <f>'akt. Monat'!AS90</f>
        <v>3437</v>
      </c>
      <c r="AT73" s="96">
        <f>'akt. Monat'!AT90</f>
        <v>-96</v>
      </c>
      <c r="AU73" s="250">
        <f>'akt. Monat'!AU90</f>
        <v>-2.71723747523351E-2</v>
      </c>
      <c r="AV73" s="96">
        <f>'akt. Monat'!AV90</f>
        <v>8526</v>
      </c>
      <c r="AW73" s="96">
        <f>'akt. Monat'!AW90</f>
        <v>-762</v>
      </c>
      <c r="AX73" s="250">
        <f>'akt. Monat'!AX90</f>
        <v>-8.2041343669250602E-2</v>
      </c>
      <c r="BG73" s="262"/>
      <c r="BH73" s="274" t="s">
        <v>8</v>
      </c>
      <c r="BI73" s="272">
        <f>C73-DWH!C73</f>
        <v>0</v>
      </c>
      <c r="BJ73" s="272">
        <f>D73-DWH!D73</f>
        <v>0</v>
      </c>
      <c r="BK73" s="272" t="e">
        <f>E73-DWH!E73</f>
        <v>#VALUE!</v>
      </c>
      <c r="BL73" s="272">
        <f>F73-DWH!F73</f>
        <v>0</v>
      </c>
      <c r="BM73" s="272">
        <f>G73-DWH!G73</f>
        <v>0</v>
      </c>
      <c r="BN73" s="272" t="e">
        <f>H73-DWH!H73</f>
        <v>#VALUE!</v>
      </c>
      <c r="BO73" s="272">
        <f>I73-DWH!I73</f>
        <v>0</v>
      </c>
      <c r="BP73" s="272">
        <f>J73-DWH!J73</f>
        <v>0</v>
      </c>
      <c r="BQ73" s="272" t="e">
        <f>K73-DWH!K73</f>
        <v>#VALUE!</v>
      </c>
      <c r="BR73" s="272">
        <f>L73-DWH!L73</f>
        <v>0</v>
      </c>
      <c r="BS73" s="272">
        <f>M73-DWH!M73</f>
        <v>0</v>
      </c>
      <c r="BT73" s="272" t="e">
        <f>N73-DWH!N73</f>
        <v>#VALUE!</v>
      </c>
      <c r="BU73" s="272">
        <f>O73-DWH!O73</f>
        <v>0</v>
      </c>
      <c r="BV73" s="272">
        <f>P73-DWH!P73</f>
        <v>0</v>
      </c>
      <c r="BW73" s="272">
        <f>Q73-DWH!Q73</f>
        <v>0</v>
      </c>
      <c r="BX73" s="272">
        <f>R73-DWH!R73</f>
        <v>0</v>
      </c>
      <c r="BY73" s="272">
        <f>S73-DWH!S73</f>
        <v>0</v>
      </c>
      <c r="BZ73" s="272" t="e">
        <f>T73-DWH!T73</f>
        <v>#VALUE!</v>
      </c>
      <c r="CA73" s="272">
        <f>U73-DWH!U73</f>
        <v>0</v>
      </c>
      <c r="CB73" s="272">
        <f>V73-DWH!V73</f>
        <v>0</v>
      </c>
      <c r="CC73" s="272" t="e">
        <f>W73-DWH!W73</f>
        <v>#VALUE!</v>
      </c>
      <c r="CD73" s="272">
        <f>X73-DWH!X73</f>
        <v>0</v>
      </c>
      <c r="CE73" s="272">
        <f>Y73-DWH!Y73</f>
        <v>0</v>
      </c>
      <c r="CF73" s="272" t="e">
        <f>Z73-DWH!Z73</f>
        <v>#VALUE!</v>
      </c>
      <c r="CG73" s="272">
        <f>AA73-DWH!AA73</f>
        <v>0</v>
      </c>
      <c r="CH73" s="272">
        <f>AB73-DWH!AB73</f>
        <v>0</v>
      </c>
      <c r="CI73" s="272" t="e">
        <f>AC73-DWH!AC73</f>
        <v>#VALUE!</v>
      </c>
      <c r="CJ73" s="272">
        <f>AD73-DWH!AD73</f>
        <v>0</v>
      </c>
      <c r="CK73" s="272">
        <f>AE73-DWH!AE73</f>
        <v>0</v>
      </c>
      <c r="CL73" s="272" t="e">
        <f>AF73-DWH!AF73</f>
        <v>#VALUE!</v>
      </c>
      <c r="CM73" s="272">
        <f>AG73-DWH!AG73</f>
        <v>0</v>
      </c>
      <c r="CN73" s="272">
        <f>AH73-DWH!AH73</f>
        <v>0</v>
      </c>
      <c r="CO73" s="272" t="e">
        <f>AI73-DWH!AI73</f>
        <v>#VALUE!</v>
      </c>
      <c r="CP73" s="272">
        <f>AJ73-DWH!AJ73</f>
        <v>0</v>
      </c>
      <c r="CQ73" s="272">
        <f>AK73-DWH!AK73</f>
        <v>0</v>
      </c>
      <c r="CR73" s="272" t="e">
        <f>AL73-DWH!AL73</f>
        <v>#VALUE!</v>
      </c>
      <c r="CS73" s="272">
        <f>AM73-DWH!AM73</f>
        <v>0</v>
      </c>
      <c r="CT73" s="272">
        <f>AN73-DWH!AN73</f>
        <v>0</v>
      </c>
      <c r="CU73" s="272" t="e">
        <f>AO73-DWH!AO73</f>
        <v>#VALUE!</v>
      </c>
      <c r="CV73" s="272">
        <f>AP73-DWH!AP73</f>
        <v>0</v>
      </c>
      <c r="CW73" s="272">
        <f>AQ73-DWH!AQ73</f>
        <v>0</v>
      </c>
      <c r="CX73" s="272">
        <f>AR73-DWH!AR73</f>
        <v>0</v>
      </c>
      <c r="CY73" s="272">
        <f>AS73-DWH!AS73</f>
        <v>0</v>
      </c>
      <c r="CZ73" s="272">
        <f>AT73-DWH!AT73</f>
        <v>0</v>
      </c>
      <c r="DA73" s="272">
        <f>AU73-DWH!AU73</f>
        <v>0</v>
      </c>
      <c r="DB73" s="272">
        <f>AV73-DWH!AV73</f>
        <v>0</v>
      </c>
      <c r="DC73" s="272">
        <f>AW73-DWH!AW73</f>
        <v>0</v>
      </c>
      <c r="DD73" s="272">
        <f>AX73-DWH!AX73</f>
        <v>0</v>
      </c>
    </row>
    <row r="74" spans="1:108">
      <c r="A74" s="72"/>
      <c r="B74" s="89" t="s">
        <v>9</v>
      </c>
      <c r="C74" s="97">
        <f>'akt. Monat'!C91</f>
        <v>79</v>
      </c>
      <c r="D74" s="97">
        <f>'akt. Monat'!D91</f>
        <v>1</v>
      </c>
      <c r="E74" s="251">
        <f>'akt. Monat'!E91</f>
        <v>1.2820512820512799E-2</v>
      </c>
      <c r="F74" s="97">
        <f>'akt. Monat'!F91</f>
        <v>73</v>
      </c>
      <c r="G74" s="97">
        <f>'akt. Monat'!G91</f>
        <v>-24</v>
      </c>
      <c r="H74" s="251">
        <f>'akt. Monat'!H91</f>
        <v>-0.247422680412371</v>
      </c>
      <c r="I74" s="96">
        <f>'akt. Monat'!I91</f>
        <v>97</v>
      </c>
      <c r="J74" s="96">
        <f>'akt. Monat'!J91</f>
        <v>-16</v>
      </c>
      <c r="K74" s="250">
        <f>'akt. Monat'!K91</f>
        <v>-0.14159292035398199</v>
      </c>
      <c r="L74" s="96">
        <f>'akt. Monat'!L91</f>
        <v>62</v>
      </c>
      <c r="M74" s="96">
        <f>'akt. Monat'!M91</f>
        <v>-33</v>
      </c>
      <c r="N74" s="250">
        <f>'akt. Monat'!N91</f>
        <v>-0.34736842105263199</v>
      </c>
      <c r="O74" s="96">
        <f>'akt. Monat'!O91</f>
        <v>58</v>
      </c>
      <c r="P74" s="96">
        <f>'akt. Monat'!P91</f>
        <v>-32</v>
      </c>
      <c r="Q74" s="250">
        <f>'akt. Monat'!Q91</f>
        <v>-0.35555555555555601</v>
      </c>
      <c r="R74" s="96">
        <f>'akt. Monat'!R91</f>
        <v>205</v>
      </c>
      <c r="S74" s="96">
        <f>'akt. Monat'!S91</f>
        <v>-74</v>
      </c>
      <c r="T74" s="250">
        <f>'akt. Monat'!T91</f>
        <v>-0.26523297491039399</v>
      </c>
      <c r="U74" s="96">
        <f>'akt. Monat'!U91</f>
        <v>128</v>
      </c>
      <c r="V74" s="96">
        <f>'akt. Monat'!V91</f>
        <v>-58</v>
      </c>
      <c r="W74" s="250">
        <f>'akt. Monat'!W91</f>
        <v>-0.31182795698924698</v>
      </c>
      <c r="X74" s="96">
        <f>'akt. Monat'!X91</f>
        <v>84</v>
      </c>
      <c r="Y74" s="96">
        <f>'akt. Monat'!Y91</f>
        <v>-23</v>
      </c>
      <c r="Z74" s="250">
        <f>'akt. Monat'!Z91</f>
        <v>-0.21495327102803699</v>
      </c>
      <c r="AA74" s="96">
        <f>'akt. Monat'!AA91</f>
        <v>152</v>
      </c>
      <c r="AB74" s="96">
        <f>'akt. Monat'!AB91</f>
        <v>-35</v>
      </c>
      <c r="AC74" s="250">
        <f>'akt. Monat'!AC91</f>
        <v>-0.18716577540106999</v>
      </c>
      <c r="AD74" s="96">
        <f>'akt. Monat'!AD91</f>
        <v>123</v>
      </c>
      <c r="AE74" s="96">
        <f>'akt. Monat'!AE91</f>
        <v>-35</v>
      </c>
      <c r="AF74" s="250">
        <f>'akt. Monat'!AF91</f>
        <v>-0.221518987341772</v>
      </c>
      <c r="AG74" s="96">
        <f>'akt. Monat'!AG91</f>
        <v>155</v>
      </c>
      <c r="AH74" s="96">
        <f>'akt. Monat'!AH91</f>
        <v>-17</v>
      </c>
      <c r="AI74" s="250">
        <f>'akt. Monat'!AI91</f>
        <v>-9.8837209302325604E-2</v>
      </c>
      <c r="AJ74" s="96">
        <f>'akt. Monat'!AJ91</f>
        <v>68</v>
      </c>
      <c r="AK74" s="96">
        <f>'akt. Monat'!AK91</f>
        <v>4</v>
      </c>
      <c r="AL74" s="250">
        <f>'akt. Monat'!AL91</f>
        <v>6.25E-2</v>
      </c>
      <c r="AM74" s="96">
        <f>'akt. Monat'!AM91</f>
        <v>67</v>
      </c>
      <c r="AN74" s="96">
        <f>'akt. Monat'!AN91</f>
        <v>-32</v>
      </c>
      <c r="AO74" s="250">
        <f>'akt. Monat'!AO91</f>
        <v>-0.32323232323232298</v>
      </c>
      <c r="AP74" s="96">
        <f>'akt. Monat'!AP91</f>
        <v>0</v>
      </c>
      <c r="AQ74" s="96">
        <f>'akt. Monat'!AQ91</f>
        <v>0</v>
      </c>
      <c r="AR74" s="250" t="str">
        <f>'akt. Monat'!AR91</f>
        <v>/0</v>
      </c>
      <c r="AS74" s="96">
        <f>'akt. Monat'!AS91</f>
        <v>0</v>
      </c>
      <c r="AT74" s="96">
        <f>'akt. Monat'!AT91</f>
        <v>0</v>
      </c>
      <c r="AU74" s="250" t="str">
        <f>'akt. Monat'!AU91</f>
        <v>/0</v>
      </c>
      <c r="AV74" s="96">
        <f>'akt. Monat'!AV91</f>
        <v>1351</v>
      </c>
      <c r="AW74" s="96">
        <f>'akt. Monat'!AW91</f>
        <v>-374</v>
      </c>
      <c r="AX74" s="250">
        <f>'akt. Monat'!AX91</f>
        <v>-0.216811594202899</v>
      </c>
      <c r="BG74" s="262"/>
      <c r="BH74" s="274" t="s">
        <v>9</v>
      </c>
      <c r="BI74" s="272">
        <f>C74-DWH!C74</f>
        <v>0</v>
      </c>
      <c r="BJ74" s="272">
        <f>D74-DWH!D74</f>
        <v>0</v>
      </c>
      <c r="BK74" s="272">
        <f>E74-DWH!E74</f>
        <v>0</v>
      </c>
      <c r="BL74" s="272">
        <f>F74-DWH!F74</f>
        <v>0</v>
      </c>
      <c r="BM74" s="272">
        <f>G74-DWH!G74</f>
        <v>0</v>
      </c>
      <c r="BN74" s="272">
        <f>H74-DWH!H74</f>
        <v>0</v>
      </c>
      <c r="BO74" s="272">
        <f>I74-DWH!I74</f>
        <v>0</v>
      </c>
      <c r="BP74" s="272">
        <f>J74-DWH!J74</f>
        <v>0</v>
      </c>
      <c r="BQ74" s="272">
        <f>K74-DWH!K74</f>
        <v>0</v>
      </c>
      <c r="BR74" s="272">
        <f>L74-DWH!L74</f>
        <v>0</v>
      </c>
      <c r="BS74" s="272">
        <f>M74-DWH!M74</f>
        <v>0</v>
      </c>
      <c r="BT74" s="272">
        <f>N74-DWH!N74</f>
        <v>0</v>
      </c>
      <c r="BU74" s="272">
        <f>O74-DWH!O74</f>
        <v>0</v>
      </c>
      <c r="BV74" s="272">
        <f>P74-DWH!P74</f>
        <v>0</v>
      </c>
      <c r="BW74" s="272">
        <f>Q74-DWH!Q74</f>
        <v>0</v>
      </c>
      <c r="BX74" s="272">
        <f>R74-DWH!R74</f>
        <v>0</v>
      </c>
      <c r="BY74" s="272">
        <f>S74-DWH!S74</f>
        <v>0</v>
      </c>
      <c r="BZ74" s="272">
        <f>T74-DWH!T74</f>
        <v>0</v>
      </c>
      <c r="CA74" s="272">
        <f>U74-DWH!U74</f>
        <v>0</v>
      </c>
      <c r="CB74" s="272">
        <f>V74-DWH!V74</f>
        <v>0</v>
      </c>
      <c r="CC74" s="272">
        <f>W74-DWH!W74</f>
        <v>0</v>
      </c>
      <c r="CD74" s="272">
        <f>X74-DWH!X74</f>
        <v>0</v>
      </c>
      <c r="CE74" s="272">
        <f>Y74-DWH!Y74</f>
        <v>0</v>
      </c>
      <c r="CF74" s="272">
        <f>Z74-DWH!Z74</f>
        <v>0</v>
      </c>
      <c r="CG74" s="272">
        <f>AA74-DWH!AA74</f>
        <v>0</v>
      </c>
      <c r="CH74" s="272">
        <f>AB74-DWH!AB74</f>
        <v>0</v>
      </c>
      <c r="CI74" s="272">
        <f>AC74-DWH!AC74</f>
        <v>0</v>
      </c>
      <c r="CJ74" s="272">
        <f>AD74-DWH!AD74</f>
        <v>0</v>
      </c>
      <c r="CK74" s="272">
        <f>AE74-DWH!AE74</f>
        <v>0</v>
      </c>
      <c r="CL74" s="272">
        <f>AF74-DWH!AF74</f>
        <v>0</v>
      </c>
      <c r="CM74" s="272">
        <f>AG74-DWH!AG74</f>
        <v>0</v>
      </c>
      <c r="CN74" s="272">
        <f>AH74-DWH!AH74</f>
        <v>0</v>
      </c>
      <c r="CO74" s="272">
        <f>AI74-DWH!AI74</f>
        <v>0</v>
      </c>
      <c r="CP74" s="272">
        <f>AJ74-DWH!AJ74</f>
        <v>0</v>
      </c>
      <c r="CQ74" s="272">
        <f>AK74-DWH!AK74</f>
        <v>0</v>
      </c>
      <c r="CR74" s="272">
        <f>AL74-DWH!AL74</f>
        <v>0</v>
      </c>
      <c r="CS74" s="272">
        <f>AM74-DWH!AM74</f>
        <v>0</v>
      </c>
      <c r="CT74" s="272">
        <f>AN74-DWH!AN74</f>
        <v>0</v>
      </c>
      <c r="CU74" s="272">
        <f>AO74-DWH!AO74</f>
        <v>0</v>
      </c>
      <c r="CV74" s="272">
        <f>AP74-DWH!AP74</f>
        <v>0</v>
      </c>
      <c r="CW74" s="272">
        <f>AQ74-DWH!AQ74</f>
        <v>0</v>
      </c>
      <c r="CX74" s="272" t="e">
        <f>AR74-DWH!AR74</f>
        <v>#VALUE!</v>
      </c>
      <c r="CY74" s="272">
        <f>AS74-DWH!AS74</f>
        <v>0</v>
      </c>
      <c r="CZ74" s="272">
        <f>AT74-DWH!AT74</f>
        <v>0</v>
      </c>
      <c r="DA74" s="272" t="e">
        <f>AU74-DWH!AU74</f>
        <v>#VALUE!</v>
      </c>
      <c r="DB74" s="272">
        <f>AV74-DWH!AV74</f>
        <v>0</v>
      </c>
      <c r="DC74" s="272">
        <f>AW74-DWH!AW74</f>
        <v>0</v>
      </c>
      <c r="DD74" s="272">
        <f>AX74-DWH!AX74</f>
        <v>0</v>
      </c>
    </row>
    <row r="75" spans="1:108">
      <c r="A75" s="72"/>
      <c r="B75" s="89" t="s">
        <v>11</v>
      </c>
      <c r="C75" s="97">
        <f>'akt. Monat'!C92</f>
        <v>305</v>
      </c>
      <c r="D75" s="97">
        <f>'akt. Monat'!D92</f>
        <v>-22</v>
      </c>
      <c r="E75" s="251">
        <f>'akt. Monat'!E92</f>
        <v>-6.7278287461773695E-2</v>
      </c>
      <c r="F75" s="97">
        <f>'akt. Monat'!F92</f>
        <v>257</v>
      </c>
      <c r="G75" s="97">
        <f>'akt. Monat'!G92</f>
        <v>-61</v>
      </c>
      <c r="H75" s="251">
        <f>'akt. Monat'!H92</f>
        <v>-0.191823899371069</v>
      </c>
      <c r="I75" s="96">
        <f>'akt. Monat'!I92</f>
        <v>191</v>
      </c>
      <c r="J75" s="96">
        <f>'akt. Monat'!J92</f>
        <v>-77</v>
      </c>
      <c r="K75" s="250">
        <f>'akt. Monat'!K92</f>
        <v>-0.287313432835821</v>
      </c>
      <c r="L75" s="96">
        <f>'akt. Monat'!L92</f>
        <v>246</v>
      </c>
      <c r="M75" s="96">
        <f>'akt. Monat'!M92</f>
        <v>-42</v>
      </c>
      <c r="N75" s="250">
        <f>'akt. Monat'!N92</f>
        <v>-0.14583333333333301</v>
      </c>
      <c r="O75" s="96">
        <f>'akt. Monat'!O92</f>
        <v>134</v>
      </c>
      <c r="P75" s="96">
        <f>'akt. Monat'!P92</f>
        <v>-68</v>
      </c>
      <c r="Q75" s="250">
        <f>'akt. Monat'!Q92</f>
        <v>-0.33663366336633699</v>
      </c>
      <c r="R75" s="96">
        <f>'akt. Monat'!R92</f>
        <v>869</v>
      </c>
      <c r="S75" s="96">
        <f>'akt. Monat'!S92</f>
        <v>-473</v>
      </c>
      <c r="T75" s="250">
        <f>'akt. Monat'!T92</f>
        <v>-0.35245901639344301</v>
      </c>
      <c r="U75" s="96">
        <f>'akt. Monat'!U92</f>
        <v>478</v>
      </c>
      <c r="V75" s="96">
        <f>'akt. Monat'!V92</f>
        <v>-90</v>
      </c>
      <c r="W75" s="250">
        <f>'akt. Monat'!W92</f>
        <v>-0.15845070422535201</v>
      </c>
      <c r="X75" s="96">
        <f>'akt. Monat'!X92</f>
        <v>192</v>
      </c>
      <c r="Y75" s="96">
        <f>'akt. Monat'!Y92</f>
        <v>-103</v>
      </c>
      <c r="Z75" s="250">
        <f>'akt. Monat'!Z92</f>
        <v>-0.34915254237288101</v>
      </c>
      <c r="AA75" s="96">
        <f>'akt. Monat'!AA92</f>
        <v>539</v>
      </c>
      <c r="AB75" s="96">
        <f>'akt. Monat'!AB92</f>
        <v>-161</v>
      </c>
      <c r="AC75" s="250">
        <f>'akt. Monat'!AC92</f>
        <v>-0.23</v>
      </c>
      <c r="AD75" s="96">
        <f>'akt. Monat'!AD92</f>
        <v>384</v>
      </c>
      <c r="AE75" s="96">
        <f>'akt. Monat'!AE92</f>
        <v>-123</v>
      </c>
      <c r="AF75" s="250">
        <f>'akt. Monat'!AF92</f>
        <v>-0.24260355029585801</v>
      </c>
      <c r="AG75" s="96">
        <f>'akt. Monat'!AG92</f>
        <v>365</v>
      </c>
      <c r="AH75" s="96">
        <f>'akt. Monat'!AH92</f>
        <v>-61</v>
      </c>
      <c r="AI75" s="250">
        <f>'akt. Monat'!AI92</f>
        <v>-0.14319248826291101</v>
      </c>
      <c r="AJ75" s="96">
        <f>'akt. Monat'!AJ92</f>
        <v>203</v>
      </c>
      <c r="AK75" s="96">
        <f>'akt. Monat'!AK92</f>
        <v>-60</v>
      </c>
      <c r="AL75" s="250">
        <f>'akt. Monat'!AL92</f>
        <v>-0.22813688212927799</v>
      </c>
      <c r="AM75" s="96">
        <f>'akt. Monat'!AM92</f>
        <v>253</v>
      </c>
      <c r="AN75" s="96">
        <f>'akt. Monat'!AN92</f>
        <v>-118</v>
      </c>
      <c r="AO75" s="250">
        <f>'akt. Monat'!AO92</f>
        <v>-0.31805929919137499</v>
      </c>
      <c r="AP75" s="96">
        <f>'akt. Monat'!AP92</f>
        <v>4626</v>
      </c>
      <c r="AQ75" s="96">
        <f>'akt. Monat'!AQ92</f>
        <v>-892</v>
      </c>
      <c r="AR75" s="250">
        <f>'akt. Monat'!AR92</f>
        <v>-0.16165277274374801</v>
      </c>
      <c r="AS75" s="96">
        <f>'akt. Monat'!AS92</f>
        <v>2998</v>
      </c>
      <c r="AT75" s="96">
        <f>'akt. Monat'!AT92</f>
        <v>-182</v>
      </c>
      <c r="AU75" s="250">
        <f>'akt. Monat'!AU92</f>
        <v>-5.7232704402515697E-2</v>
      </c>
      <c r="AV75" s="96">
        <f>'akt. Monat'!AV92</f>
        <v>12040</v>
      </c>
      <c r="AW75" s="96">
        <f>'akt. Monat'!AW92</f>
        <v>-2533</v>
      </c>
      <c r="AX75" s="250">
        <f>'akt. Monat'!AX92</f>
        <v>-0.173814588622796</v>
      </c>
      <c r="BG75" s="262"/>
      <c r="BH75" s="274" t="s">
        <v>11</v>
      </c>
      <c r="BI75" s="272">
        <f>C75-DWH!C75</f>
        <v>0</v>
      </c>
      <c r="BJ75" s="272">
        <f>D75-DWH!D75</f>
        <v>0</v>
      </c>
      <c r="BK75" s="272">
        <f>E75-DWH!E75</f>
        <v>0</v>
      </c>
      <c r="BL75" s="272">
        <f>F75-DWH!F75</f>
        <v>0</v>
      </c>
      <c r="BM75" s="272">
        <f>G75-DWH!G75</f>
        <v>0</v>
      </c>
      <c r="BN75" s="272">
        <f>H75-DWH!H75</f>
        <v>0</v>
      </c>
      <c r="BO75" s="272">
        <f>I75-DWH!I75</f>
        <v>0</v>
      </c>
      <c r="BP75" s="272">
        <f>J75-DWH!J75</f>
        <v>0</v>
      </c>
      <c r="BQ75" s="272">
        <f>K75-DWH!K75</f>
        <v>0</v>
      </c>
      <c r="BR75" s="272">
        <f>L75-DWH!L75</f>
        <v>0</v>
      </c>
      <c r="BS75" s="272">
        <f>M75-DWH!M75</f>
        <v>0</v>
      </c>
      <c r="BT75" s="272">
        <f>N75-DWH!N75</f>
        <v>0</v>
      </c>
      <c r="BU75" s="272">
        <f>O75-DWH!O75</f>
        <v>0</v>
      </c>
      <c r="BV75" s="272">
        <f>P75-DWH!P75</f>
        <v>0</v>
      </c>
      <c r="BW75" s="272">
        <f>Q75-DWH!Q75</f>
        <v>0</v>
      </c>
      <c r="BX75" s="272">
        <f>R75-DWH!R75</f>
        <v>0</v>
      </c>
      <c r="BY75" s="272">
        <f>S75-DWH!S75</f>
        <v>0</v>
      </c>
      <c r="BZ75" s="272">
        <f>T75-DWH!T75</f>
        <v>0</v>
      </c>
      <c r="CA75" s="272">
        <f>U75-DWH!U75</f>
        <v>0</v>
      </c>
      <c r="CB75" s="272">
        <f>V75-DWH!V75</f>
        <v>0</v>
      </c>
      <c r="CC75" s="272">
        <f>W75-DWH!W75</f>
        <v>0</v>
      </c>
      <c r="CD75" s="272">
        <f>X75-DWH!X75</f>
        <v>0</v>
      </c>
      <c r="CE75" s="272">
        <f>Y75-DWH!Y75</f>
        <v>0</v>
      </c>
      <c r="CF75" s="272">
        <f>Z75-DWH!Z75</f>
        <v>0</v>
      </c>
      <c r="CG75" s="272">
        <f>AA75-DWH!AA75</f>
        <v>0</v>
      </c>
      <c r="CH75" s="272">
        <f>AB75-DWH!AB75</f>
        <v>0</v>
      </c>
      <c r="CI75" s="272">
        <f>AC75-DWH!AC75</f>
        <v>0</v>
      </c>
      <c r="CJ75" s="272">
        <f>AD75-DWH!AD75</f>
        <v>0</v>
      </c>
      <c r="CK75" s="272">
        <f>AE75-DWH!AE75</f>
        <v>0</v>
      </c>
      <c r="CL75" s="272">
        <f>AF75-DWH!AF75</f>
        <v>0</v>
      </c>
      <c r="CM75" s="272">
        <f>AG75-DWH!AG75</f>
        <v>0</v>
      </c>
      <c r="CN75" s="272">
        <f>AH75-DWH!AH75</f>
        <v>0</v>
      </c>
      <c r="CO75" s="272">
        <f>AI75-DWH!AI75</f>
        <v>0</v>
      </c>
      <c r="CP75" s="272">
        <f>AJ75-DWH!AJ75</f>
        <v>0</v>
      </c>
      <c r="CQ75" s="272">
        <f>AK75-DWH!AK75</f>
        <v>0</v>
      </c>
      <c r="CR75" s="272">
        <f>AL75-DWH!AL75</f>
        <v>0</v>
      </c>
      <c r="CS75" s="272">
        <f>AM75-DWH!AM75</f>
        <v>0</v>
      </c>
      <c r="CT75" s="272">
        <f>AN75-DWH!AN75</f>
        <v>0</v>
      </c>
      <c r="CU75" s="272">
        <f>AO75-DWH!AO75</f>
        <v>0</v>
      </c>
      <c r="CV75" s="272">
        <f>AP75-DWH!AP75</f>
        <v>0</v>
      </c>
      <c r="CW75" s="272">
        <f>AQ75-DWH!AQ75</f>
        <v>0</v>
      </c>
      <c r="CX75" s="272">
        <f>AR75-DWH!AR75</f>
        <v>0</v>
      </c>
      <c r="CY75" s="272">
        <f>AS75-DWH!AS75</f>
        <v>0</v>
      </c>
      <c r="CZ75" s="272">
        <f>AT75-DWH!AT75</f>
        <v>0</v>
      </c>
      <c r="DA75" s="272">
        <f>AU75-DWH!AU75</f>
        <v>0</v>
      </c>
      <c r="DB75" s="272">
        <f>AV75-DWH!AV75</f>
        <v>0</v>
      </c>
      <c r="DC75" s="272">
        <f>AW75-DWH!AW75</f>
        <v>0</v>
      </c>
      <c r="DD75" s="272">
        <f>AX75-DWH!AX75</f>
        <v>0</v>
      </c>
    </row>
    <row r="76" spans="1:108">
      <c r="A76" s="72"/>
      <c r="B76" s="89" t="s">
        <v>12</v>
      </c>
      <c r="C76" s="97">
        <f>'akt. Monat'!C93</f>
        <v>44</v>
      </c>
      <c r="D76" s="97">
        <f>'akt. Monat'!D93</f>
        <v>-7</v>
      </c>
      <c r="E76" s="251">
        <f>'akt. Monat'!E93</f>
        <v>-0.13725490196078399</v>
      </c>
      <c r="F76" s="97">
        <f>'akt. Monat'!F93</f>
        <v>61</v>
      </c>
      <c r="G76" s="97">
        <f>'akt. Monat'!G93</f>
        <v>-8</v>
      </c>
      <c r="H76" s="251">
        <f>'akt. Monat'!H93</f>
        <v>-0.115942028985507</v>
      </c>
      <c r="I76" s="96">
        <f>'akt. Monat'!I93</f>
        <v>55</v>
      </c>
      <c r="J76" s="96">
        <f>'akt. Monat'!J93</f>
        <v>-18</v>
      </c>
      <c r="K76" s="250">
        <f>'akt. Monat'!K93</f>
        <v>-0.24657534246575299</v>
      </c>
      <c r="L76" s="96">
        <f>'akt. Monat'!L93</f>
        <v>45</v>
      </c>
      <c r="M76" s="96">
        <f>'akt. Monat'!M93</f>
        <v>-12</v>
      </c>
      <c r="N76" s="250">
        <f>'akt. Monat'!N93</f>
        <v>-0.21052631578947401</v>
      </c>
      <c r="O76" s="96">
        <f>'akt. Monat'!O93</f>
        <v>27</v>
      </c>
      <c r="P76" s="96">
        <f>'akt. Monat'!P93</f>
        <v>-11</v>
      </c>
      <c r="Q76" s="250">
        <f>'akt. Monat'!Q93</f>
        <v>-0.28947368421052599</v>
      </c>
      <c r="R76" s="96">
        <f>'akt. Monat'!R93</f>
        <v>107</v>
      </c>
      <c r="S76" s="96">
        <f>'akt. Monat'!S93</f>
        <v>-69</v>
      </c>
      <c r="T76" s="250">
        <f>'akt. Monat'!T93</f>
        <v>-0.39204545454545497</v>
      </c>
      <c r="U76" s="96">
        <f>'akt. Monat'!U93</f>
        <v>99</v>
      </c>
      <c r="V76" s="96">
        <f>'akt. Monat'!V93</f>
        <v>-40</v>
      </c>
      <c r="W76" s="250">
        <f>'akt. Monat'!W93</f>
        <v>-0.28776978417266202</v>
      </c>
      <c r="X76" s="96">
        <f>'akt. Monat'!X93</f>
        <v>54</v>
      </c>
      <c r="Y76" s="96">
        <f>'akt. Monat'!Y93</f>
        <v>-19</v>
      </c>
      <c r="Z76" s="250">
        <f>'akt. Monat'!Z93</f>
        <v>-0.26027397260273999</v>
      </c>
      <c r="AA76" s="96">
        <f>'akt. Monat'!AA93</f>
        <v>78</v>
      </c>
      <c r="AB76" s="96">
        <f>'akt. Monat'!AB93</f>
        <v>-38</v>
      </c>
      <c r="AC76" s="250">
        <f>'akt. Monat'!AC93</f>
        <v>-0.32758620689655199</v>
      </c>
      <c r="AD76" s="96">
        <f>'akt. Monat'!AD93</f>
        <v>90</v>
      </c>
      <c r="AE76" s="96">
        <f>'akt. Monat'!AE93</f>
        <v>-39</v>
      </c>
      <c r="AF76" s="250">
        <f>'akt. Monat'!AF93</f>
        <v>-0.30232558139534899</v>
      </c>
      <c r="AG76" s="96">
        <f>'akt. Monat'!AG93</f>
        <v>148</v>
      </c>
      <c r="AH76" s="96">
        <f>'akt. Monat'!AH93</f>
        <v>-8</v>
      </c>
      <c r="AI76" s="250">
        <f>'akt. Monat'!AI93</f>
        <v>-5.1282051282051301E-2</v>
      </c>
      <c r="AJ76" s="96">
        <f>'akt. Monat'!AJ93</f>
        <v>36</v>
      </c>
      <c r="AK76" s="96">
        <f>'akt. Monat'!AK93</f>
        <v>4</v>
      </c>
      <c r="AL76" s="250">
        <f>'akt. Monat'!AL93</f>
        <v>0.125</v>
      </c>
      <c r="AM76" s="96">
        <f>'akt. Monat'!AM93</f>
        <v>37</v>
      </c>
      <c r="AN76" s="96">
        <f>'akt. Monat'!AN93</f>
        <v>-23</v>
      </c>
      <c r="AO76" s="250">
        <f>'akt. Monat'!AO93</f>
        <v>-0.38333333333333303</v>
      </c>
      <c r="AP76" s="96">
        <f>'akt. Monat'!AP93</f>
        <v>137</v>
      </c>
      <c r="AQ76" s="96">
        <f>'akt. Monat'!AQ93</f>
        <v>17</v>
      </c>
      <c r="AR76" s="250">
        <f>'akt. Monat'!AR93</f>
        <v>0.141666666666667</v>
      </c>
      <c r="AS76" s="96">
        <f>'akt. Monat'!AS93</f>
        <v>124</v>
      </c>
      <c r="AT76" s="96">
        <f>'akt. Monat'!AT93</f>
        <v>-5</v>
      </c>
      <c r="AU76" s="250">
        <f>'akt. Monat'!AU93</f>
        <v>-3.8759689922480599E-2</v>
      </c>
      <c r="AV76" s="96">
        <f>'akt. Monat'!AV93</f>
        <v>1142</v>
      </c>
      <c r="AW76" s="96">
        <f>'akt. Monat'!AW93</f>
        <v>-276</v>
      </c>
      <c r="AX76" s="250">
        <f>'akt. Monat'!AX93</f>
        <v>-0.194640338504937</v>
      </c>
      <c r="BG76" s="262"/>
      <c r="BH76" s="274" t="s">
        <v>12</v>
      </c>
      <c r="BI76" s="272">
        <f>C76-DWH!C76</f>
        <v>0</v>
      </c>
      <c r="BJ76" s="272">
        <f>D76-DWH!D76</f>
        <v>0</v>
      </c>
      <c r="BK76" s="272">
        <f>E76-DWH!E76</f>
        <v>0</v>
      </c>
      <c r="BL76" s="272">
        <f>F76-DWH!F76</f>
        <v>0</v>
      </c>
      <c r="BM76" s="272">
        <f>G76-DWH!G76</f>
        <v>0</v>
      </c>
      <c r="BN76" s="272">
        <f>H76-DWH!H76</f>
        <v>0</v>
      </c>
      <c r="BO76" s="272">
        <f>I76-DWH!I76</f>
        <v>0</v>
      </c>
      <c r="BP76" s="272">
        <f>J76-DWH!J76</f>
        <v>0</v>
      </c>
      <c r="BQ76" s="272">
        <f>K76-DWH!K76</f>
        <v>0</v>
      </c>
      <c r="BR76" s="272">
        <f>L76-DWH!L76</f>
        <v>0</v>
      </c>
      <c r="BS76" s="272">
        <f>M76-DWH!M76</f>
        <v>0</v>
      </c>
      <c r="BT76" s="272">
        <f>N76-DWH!N76</f>
        <v>0</v>
      </c>
      <c r="BU76" s="272">
        <f>O76-DWH!O76</f>
        <v>0</v>
      </c>
      <c r="BV76" s="272">
        <f>P76-DWH!P76</f>
        <v>0</v>
      </c>
      <c r="BW76" s="272">
        <f>Q76-DWH!Q76</f>
        <v>0</v>
      </c>
      <c r="BX76" s="272">
        <f>R76-DWH!R76</f>
        <v>0</v>
      </c>
      <c r="BY76" s="272">
        <f>S76-DWH!S76</f>
        <v>0</v>
      </c>
      <c r="BZ76" s="272">
        <f>T76-DWH!T76</f>
        <v>0</v>
      </c>
      <c r="CA76" s="272">
        <f>U76-DWH!U76</f>
        <v>0</v>
      </c>
      <c r="CB76" s="272">
        <f>V76-DWH!V76</f>
        <v>0</v>
      </c>
      <c r="CC76" s="272">
        <f>W76-DWH!W76</f>
        <v>0</v>
      </c>
      <c r="CD76" s="272">
        <f>X76-DWH!X76</f>
        <v>0</v>
      </c>
      <c r="CE76" s="272">
        <f>Y76-DWH!Y76</f>
        <v>0</v>
      </c>
      <c r="CF76" s="272">
        <f>Z76-DWH!Z76</f>
        <v>0</v>
      </c>
      <c r="CG76" s="272">
        <f>AA76-DWH!AA76</f>
        <v>0</v>
      </c>
      <c r="CH76" s="272">
        <f>AB76-DWH!AB76</f>
        <v>0</v>
      </c>
      <c r="CI76" s="272">
        <f>AC76-DWH!AC76</f>
        <v>0</v>
      </c>
      <c r="CJ76" s="272">
        <f>AD76-DWH!AD76</f>
        <v>0</v>
      </c>
      <c r="CK76" s="272">
        <f>AE76-DWH!AE76</f>
        <v>0</v>
      </c>
      <c r="CL76" s="272">
        <f>AF76-DWH!AF76</f>
        <v>0</v>
      </c>
      <c r="CM76" s="272">
        <f>AG76-DWH!AG76</f>
        <v>0</v>
      </c>
      <c r="CN76" s="272">
        <f>AH76-DWH!AH76</f>
        <v>0</v>
      </c>
      <c r="CO76" s="272">
        <f>AI76-DWH!AI76</f>
        <v>0</v>
      </c>
      <c r="CP76" s="272">
        <f>AJ76-DWH!AJ76</f>
        <v>0</v>
      </c>
      <c r="CQ76" s="272">
        <f>AK76-DWH!AK76</f>
        <v>0</v>
      </c>
      <c r="CR76" s="272">
        <f>AL76-DWH!AL76</f>
        <v>0</v>
      </c>
      <c r="CS76" s="272">
        <f>AM76-DWH!AM76</f>
        <v>0</v>
      </c>
      <c r="CT76" s="272">
        <f>AN76-DWH!AN76</f>
        <v>0</v>
      </c>
      <c r="CU76" s="272">
        <f>AO76-DWH!AO76</f>
        <v>0</v>
      </c>
      <c r="CV76" s="272">
        <f>AP76-DWH!AP76</f>
        <v>0</v>
      </c>
      <c r="CW76" s="272">
        <f>AQ76-DWH!AQ76</f>
        <v>0</v>
      </c>
      <c r="CX76" s="272">
        <f>AR76-DWH!AR76</f>
        <v>0</v>
      </c>
      <c r="CY76" s="272">
        <f>AS76-DWH!AS76</f>
        <v>0</v>
      </c>
      <c r="CZ76" s="272">
        <f>AT76-DWH!AT76</f>
        <v>0</v>
      </c>
      <c r="DA76" s="272">
        <f>AU76-DWH!AU76</f>
        <v>0</v>
      </c>
      <c r="DB76" s="272">
        <f>AV76-DWH!AV76</f>
        <v>0</v>
      </c>
      <c r="DC76" s="272">
        <f>AW76-DWH!AW76</f>
        <v>0</v>
      </c>
      <c r="DD76" s="272">
        <f>AX76-DWH!AX76</f>
        <v>0</v>
      </c>
    </row>
    <row r="77" spans="1:108">
      <c r="A77" s="72"/>
      <c r="B77" s="89" t="s">
        <v>13</v>
      </c>
      <c r="C77" s="97">
        <f>'akt. Monat'!C94</f>
        <v>19</v>
      </c>
      <c r="D77" s="97">
        <f>'akt. Monat'!D94</f>
        <v>2</v>
      </c>
      <c r="E77" s="251">
        <f>'akt. Monat'!E94</f>
        <v>0.11764705882352899</v>
      </c>
      <c r="F77" s="97">
        <f>'akt. Monat'!F94</f>
        <v>5</v>
      </c>
      <c r="G77" s="97">
        <f>'akt. Monat'!G94</f>
        <v>-13</v>
      </c>
      <c r="H77" s="251">
        <f>'akt. Monat'!H94</f>
        <v>-0.72222222222222199</v>
      </c>
      <c r="I77" s="96">
        <f>'akt. Monat'!I94</f>
        <v>17</v>
      </c>
      <c r="J77" s="96">
        <f>'akt. Monat'!J94</f>
        <v>-6</v>
      </c>
      <c r="K77" s="250">
        <f>'akt. Monat'!K94</f>
        <v>-0.26086956521739102</v>
      </c>
      <c r="L77" s="96">
        <f>'akt. Monat'!L94</f>
        <v>16</v>
      </c>
      <c r="M77" s="96">
        <f>'akt. Monat'!M94</f>
        <v>-2</v>
      </c>
      <c r="N77" s="250">
        <f>'akt. Monat'!N94</f>
        <v>-0.11111111111111099</v>
      </c>
      <c r="O77" s="96">
        <f>'akt. Monat'!O94</f>
        <v>8</v>
      </c>
      <c r="P77" s="96">
        <f>'akt. Monat'!P94</f>
        <v>-6</v>
      </c>
      <c r="Q77" s="250">
        <f>'akt. Monat'!Q94</f>
        <v>-0.42857142857142899</v>
      </c>
      <c r="R77" s="96">
        <f>'akt. Monat'!R94</f>
        <v>33</v>
      </c>
      <c r="S77" s="96">
        <f>'akt. Monat'!S94</f>
        <v>-7</v>
      </c>
      <c r="T77" s="250">
        <f>'akt. Monat'!T94</f>
        <v>-0.17499999999999999</v>
      </c>
      <c r="U77" s="96">
        <f>'akt. Monat'!U94</f>
        <v>32</v>
      </c>
      <c r="V77" s="96">
        <f>'akt. Monat'!V94</f>
        <v>-4</v>
      </c>
      <c r="W77" s="250">
        <f>'akt. Monat'!W94</f>
        <v>-0.11111111111111099</v>
      </c>
      <c r="X77" s="96">
        <f>'akt. Monat'!X94</f>
        <v>9</v>
      </c>
      <c r="Y77" s="96">
        <f>'akt. Monat'!Y94</f>
        <v>-10</v>
      </c>
      <c r="Z77" s="250">
        <f>'akt. Monat'!Z94</f>
        <v>-0.52631578947368396</v>
      </c>
      <c r="AA77" s="96">
        <f>'akt. Monat'!AA94</f>
        <v>22</v>
      </c>
      <c r="AB77" s="96">
        <f>'akt. Monat'!AB94</f>
        <v>-10</v>
      </c>
      <c r="AC77" s="250">
        <f>'akt. Monat'!AC94</f>
        <v>-0.3125</v>
      </c>
      <c r="AD77" s="96">
        <f>'akt. Monat'!AD94</f>
        <v>21</v>
      </c>
      <c r="AE77" s="96">
        <f>'akt. Monat'!AE94</f>
        <v>3</v>
      </c>
      <c r="AF77" s="250">
        <f>'akt. Monat'!AF94</f>
        <v>0.16666666666666699</v>
      </c>
      <c r="AG77" s="96">
        <f>'akt. Monat'!AG94</f>
        <v>30</v>
      </c>
      <c r="AH77" s="96">
        <f>'akt. Monat'!AH94</f>
        <v>2</v>
      </c>
      <c r="AI77" s="250">
        <f>'akt. Monat'!AI94</f>
        <v>7.1428571428571397E-2</v>
      </c>
      <c r="AJ77" s="96">
        <f>'akt. Monat'!AJ94</f>
        <v>8</v>
      </c>
      <c r="AK77" s="96">
        <f>'akt. Monat'!AK94</f>
        <v>-3</v>
      </c>
      <c r="AL77" s="250">
        <f>'akt. Monat'!AL94</f>
        <v>-0.27272727272727298</v>
      </c>
      <c r="AM77" s="96">
        <f>'akt. Monat'!AM94</f>
        <v>13</v>
      </c>
      <c r="AN77" s="96">
        <f>'akt. Monat'!AN94</f>
        <v>0</v>
      </c>
      <c r="AO77" s="250">
        <f>'akt. Monat'!AO94</f>
        <v>0</v>
      </c>
      <c r="AP77" s="96">
        <f>'akt. Monat'!AP94</f>
        <v>63</v>
      </c>
      <c r="AQ77" s="96">
        <f>'akt. Monat'!AQ94</f>
        <v>1</v>
      </c>
      <c r="AR77" s="250">
        <f>'akt. Monat'!AR94</f>
        <v>1.6129032258064498E-2</v>
      </c>
      <c r="AS77" s="96">
        <f>'akt. Monat'!AS94</f>
        <v>72</v>
      </c>
      <c r="AT77" s="96">
        <f>'akt. Monat'!AT94</f>
        <v>1</v>
      </c>
      <c r="AU77" s="250">
        <f>'akt. Monat'!AU94</f>
        <v>1.4084507042253501E-2</v>
      </c>
      <c r="AV77" s="96">
        <f>'akt. Monat'!AV94</f>
        <v>368</v>
      </c>
      <c r="AW77" s="96">
        <f>'akt. Monat'!AW94</f>
        <v>-52</v>
      </c>
      <c r="AX77" s="250">
        <f>'akt. Monat'!AX94</f>
        <v>-0.12380952380952399</v>
      </c>
      <c r="BG77" s="262"/>
      <c r="BH77" s="274" t="s">
        <v>13</v>
      </c>
      <c r="BI77" s="272">
        <f>C77-DWH!C77</f>
        <v>0</v>
      </c>
      <c r="BJ77" s="272">
        <f>D77-DWH!D77</f>
        <v>0</v>
      </c>
      <c r="BK77" s="272">
        <f>E77-DWH!E77</f>
        <v>0</v>
      </c>
      <c r="BL77" s="272">
        <f>F77-DWH!F77</f>
        <v>0</v>
      </c>
      <c r="BM77" s="272">
        <f>G77-DWH!G77</f>
        <v>0</v>
      </c>
      <c r="BN77" s="272">
        <f>H77-DWH!H77</f>
        <v>0</v>
      </c>
      <c r="BO77" s="272">
        <f>I77-DWH!I77</f>
        <v>0</v>
      </c>
      <c r="BP77" s="272">
        <f>J77-DWH!J77</f>
        <v>0</v>
      </c>
      <c r="BQ77" s="272">
        <f>K77-DWH!K77</f>
        <v>0</v>
      </c>
      <c r="BR77" s="272">
        <f>L77-DWH!L77</f>
        <v>0</v>
      </c>
      <c r="BS77" s="272">
        <f>M77-DWH!M77</f>
        <v>0</v>
      </c>
      <c r="BT77" s="272">
        <f>N77-DWH!N77</f>
        <v>0</v>
      </c>
      <c r="BU77" s="272">
        <f>O77-DWH!O77</f>
        <v>0</v>
      </c>
      <c r="BV77" s="272">
        <f>P77-DWH!P77</f>
        <v>0</v>
      </c>
      <c r="BW77" s="272">
        <f>Q77-DWH!Q77</f>
        <v>0</v>
      </c>
      <c r="BX77" s="272">
        <f>R77-DWH!R77</f>
        <v>0</v>
      </c>
      <c r="BY77" s="272">
        <f>S77-DWH!S77</f>
        <v>0</v>
      </c>
      <c r="BZ77" s="272">
        <f>T77-DWH!T77</f>
        <v>0</v>
      </c>
      <c r="CA77" s="272">
        <f>U77-DWH!U77</f>
        <v>0</v>
      </c>
      <c r="CB77" s="272">
        <f>V77-DWH!V77</f>
        <v>0</v>
      </c>
      <c r="CC77" s="272">
        <f>W77-DWH!W77</f>
        <v>0</v>
      </c>
      <c r="CD77" s="272">
        <f>X77-DWH!X77</f>
        <v>0</v>
      </c>
      <c r="CE77" s="272">
        <f>Y77-DWH!Y77</f>
        <v>0</v>
      </c>
      <c r="CF77" s="272">
        <f>Z77-DWH!Z77</f>
        <v>0</v>
      </c>
      <c r="CG77" s="272">
        <f>AA77-DWH!AA77</f>
        <v>0</v>
      </c>
      <c r="CH77" s="272">
        <f>AB77-DWH!AB77</f>
        <v>0</v>
      </c>
      <c r="CI77" s="272">
        <f>AC77-DWH!AC77</f>
        <v>0</v>
      </c>
      <c r="CJ77" s="272">
        <f>AD77-DWH!AD77</f>
        <v>0</v>
      </c>
      <c r="CK77" s="272">
        <f>AE77-DWH!AE77</f>
        <v>0</v>
      </c>
      <c r="CL77" s="272">
        <f>AF77-DWH!AF77</f>
        <v>0</v>
      </c>
      <c r="CM77" s="272">
        <f>AG77-DWH!AG77</f>
        <v>0</v>
      </c>
      <c r="CN77" s="272">
        <f>AH77-DWH!AH77</f>
        <v>0</v>
      </c>
      <c r="CO77" s="272">
        <f>AI77-DWH!AI77</f>
        <v>0</v>
      </c>
      <c r="CP77" s="272">
        <f>AJ77-DWH!AJ77</f>
        <v>0</v>
      </c>
      <c r="CQ77" s="272">
        <f>AK77-DWH!AK77</f>
        <v>0</v>
      </c>
      <c r="CR77" s="272">
        <f>AL77-DWH!AL77</f>
        <v>0</v>
      </c>
      <c r="CS77" s="272">
        <f>AM77-DWH!AM77</f>
        <v>0</v>
      </c>
      <c r="CT77" s="272">
        <f>AN77-DWH!AN77</f>
        <v>0</v>
      </c>
      <c r="CU77" s="272">
        <f>AO77-DWH!AO77</f>
        <v>0</v>
      </c>
      <c r="CV77" s="272">
        <f>AP77-DWH!AP77</f>
        <v>0</v>
      </c>
      <c r="CW77" s="272">
        <f>AQ77-DWH!AQ77</f>
        <v>0</v>
      </c>
      <c r="CX77" s="272">
        <f>AR77-DWH!AR77</f>
        <v>0</v>
      </c>
      <c r="CY77" s="272">
        <f>AS77-DWH!AS77</f>
        <v>0</v>
      </c>
      <c r="CZ77" s="272">
        <f>AT77-DWH!AT77</f>
        <v>0</v>
      </c>
      <c r="DA77" s="272">
        <f>AU77-DWH!AU77</f>
        <v>0</v>
      </c>
      <c r="DB77" s="272">
        <f>AV77-DWH!AV77</f>
        <v>0</v>
      </c>
      <c r="DC77" s="272">
        <f>AW77-DWH!AW77</f>
        <v>0</v>
      </c>
      <c r="DD77" s="272">
        <f>AX77-DWH!AX77</f>
        <v>0</v>
      </c>
    </row>
    <row r="78" spans="1:108">
      <c r="A78" s="72"/>
      <c r="B78" s="89" t="s">
        <v>14</v>
      </c>
      <c r="C78" s="97">
        <f>'akt. Monat'!C95</f>
        <v>112</v>
      </c>
      <c r="D78" s="97">
        <f>'akt. Monat'!D95</f>
        <v>-18</v>
      </c>
      <c r="E78" s="251">
        <f>'akt. Monat'!E95</f>
        <v>-0.138461538461538</v>
      </c>
      <c r="F78" s="97">
        <f>'akt. Monat'!F95</f>
        <v>77</v>
      </c>
      <c r="G78" s="97">
        <f>'akt. Monat'!G95</f>
        <v>-47</v>
      </c>
      <c r="H78" s="251">
        <f>'akt. Monat'!H95</f>
        <v>-0.37903225806451601</v>
      </c>
      <c r="I78" s="96">
        <f>'akt. Monat'!I95</f>
        <v>112</v>
      </c>
      <c r="J78" s="96">
        <f>'akt. Monat'!J95</f>
        <v>-28</v>
      </c>
      <c r="K78" s="250">
        <f>'akt. Monat'!K95</f>
        <v>-0.2</v>
      </c>
      <c r="L78" s="96">
        <f>'akt. Monat'!L95</f>
        <v>132</v>
      </c>
      <c r="M78" s="96">
        <f>'akt. Monat'!M95</f>
        <v>-46</v>
      </c>
      <c r="N78" s="250">
        <f>'akt. Monat'!N95</f>
        <v>-0.25842696629213502</v>
      </c>
      <c r="O78" s="96">
        <f>'akt. Monat'!O95</f>
        <v>82</v>
      </c>
      <c r="P78" s="96">
        <f>'akt. Monat'!P95</f>
        <v>-10</v>
      </c>
      <c r="Q78" s="250">
        <f>'akt. Monat'!Q95</f>
        <v>-0.108695652173913</v>
      </c>
      <c r="R78" s="96">
        <f>'akt. Monat'!R95</f>
        <v>292</v>
      </c>
      <c r="S78" s="96">
        <f>'akt. Monat'!S95</f>
        <v>-107</v>
      </c>
      <c r="T78" s="250">
        <f>'akt. Monat'!T95</f>
        <v>-0.268170426065163</v>
      </c>
      <c r="U78" s="96">
        <f>'akt. Monat'!U95</f>
        <v>187</v>
      </c>
      <c r="V78" s="96">
        <f>'akt. Monat'!V95</f>
        <v>-35</v>
      </c>
      <c r="W78" s="250">
        <f>'akt. Monat'!W95</f>
        <v>-0.15765765765765799</v>
      </c>
      <c r="X78" s="96">
        <f>'akt. Monat'!X95</f>
        <v>118</v>
      </c>
      <c r="Y78" s="96">
        <f>'akt. Monat'!Y95</f>
        <v>-28</v>
      </c>
      <c r="Z78" s="250">
        <f>'akt. Monat'!Z95</f>
        <v>-0.19178082191780799</v>
      </c>
      <c r="AA78" s="96">
        <f>'akt. Monat'!AA95</f>
        <v>219</v>
      </c>
      <c r="AB78" s="96">
        <f>'akt. Monat'!AB95</f>
        <v>-77</v>
      </c>
      <c r="AC78" s="250">
        <f>'akt. Monat'!AC95</f>
        <v>-0.26013513513513498</v>
      </c>
      <c r="AD78" s="96">
        <f>'akt. Monat'!AD95</f>
        <v>140</v>
      </c>
      <c r="AE78" s="96">
        <f>'akt. Monat'!AE95</f>
        <v>-44</v>
      </c>
      <c r="AF78" s="250">
        <f>'akt. Monat'!AF95</f>
        <v>-0.23913043478260901</v>
      </c>
      <c r="AG78" s="96">
        <f>'akt. Monat'!AG95</f>
        <v>156</v>
      </c>
      <c r="AH78" s="96">
        <f>'akt. Monat'!AH95</f>
        <v>-40</v>
      </c>
      <c r="AI78" s="250">
        <f>'akt. Monat'!AI95</f>
        <v>-0.20408163265306101</v>
      </c>
      <c r="AJ78" s="96">
        <f>'akt. Monat'!AJ95</f>
        <v>76</v>
      </c>
      <c r="AK78" s="96">
        <f>'akt. Monat'!AK95</f>
        <v>-24</v>
      </c>
      <c r="AL78" s="250">
        <f>'akt. Monat'!AL95</f>
        <v>-0.24</v>
      </c>
      <c r="AM78" s="96">
        <f>'akt. Monat'!AM95</f>
        <v>118</v>
      </c>
      <c r="AN78" s="96">
        <f>'akt. Monat'!AN95</f>
        <v>-23</v>
      </c>
      <c r="AO78" s="250">
        <f>'akt. Monat'!AO95</f>
        <v>-0.16312056737588701</v>
      </c>
      <c r="AP78" s="96">
        <f>'akt. Monat'!AP95</f>
        <v>279</v>
      </c>
      <c r="AQ78" s="96">
        <f>'akt. Monat'!AQ95</f>
        <v>-79</v>
      </c>
      <c r="AR78" s="250">
        <f>'akt. Monat'!AR95</f>
        <v>-0.220670391061453</v>
      </c>
      <c r="AS78" s="96">
        <f>'akt. Monat'!AS95</f>
        <v>219</v>
      </c>
      <c r="AT78" s="96">
        <f>'akt. Monat'!AT95</f>
        <v>-2</v>
      </c>
      <c r="AU78" s="250">
        <f>'akt. Monat'!AU95</f>
        <v>-9.0497737556561094E-3</v>
      </c>
      <c r="AV78" s="96">
        <f>'akt. Monat'!AV95</f>
        <v>2319</v>
      </c>
      <c r="AW78" s="96">
        <f>'akt. Monat'!AW95</f>
        <v>-608</v>
      </c>
      <c r="AX78" s="250">
        <f>'akt. Monat'!AX95</f>
        <v>-0.20772121626238499</v>
      </c>
      <c r="BG78" s="262"/>
      <c r="BH78" s="274" t="s">
        <v>14</v>
      </c>
      <c r="BI78" s="272">
        <f>C78-DWH!C78</f>
        <v>0</v>
      </c>
      <c r="BJ78" s="272">
        <f>D78-DWH!D78</f>
        <v>0</v>
      </c>
      <c r="BK78" s="272">
        <f>E78-DWH!E78</f>
        <v>0</v>
      </c>
      <c r="BL78" s="272">
        <f>F78-DWH!F78</f>
        <v>0</v>
      </c>
      <c r="BM78" s="272">
        <f>G78-DWH!G78</f>
        <v>0</v>
      </c>
      <c r="BN78" s="272">
        <f>H78-DWH!H78</f>
        <v>0</v>
      </c>
      <c r="BO78" s="272">
        <f>I78-DWH!I78</f>
        <v>0</v>
      </c>
      <c r="BP78" s="272">
        <f>J78-DWH!J78</f>
        <v>0</v>
      </c>
      <c r="BQ78" s="272">
        <f>K78-DWH!K78</f>
        <v>0</v>
      </c>
      <c r="BR78" s="272">
        <f>L78-DWH!L78</f>
        <v>0</v>
      </c>
      <c r="BS78" s="272">
        <f>M78-DWH!M78</f>
        <v>0</v>
      </c>
      <c r="BT78" s="272">
        <f>N78-DWH!N78</f>
        <v>0</v>
      </c>
      <c r="BU78" s="272">
        <f>O78-DWH!O78</f>
        <v>0</v>
      </c>
      <c r="BV78" s="272">
        <f>P78-DWH!P78</f>
        <v>0</v>
      </c>
      <c r="BW78" s="272">
        <f>Q78-DWH!Q78</f>
        <v>0</v>
      </c>
      <c r="BX78" s="272">
        <f>R78-DWH!R78</f>
        <v>0</v>
      </c>
      <c r="BY78" s="272">
        <f>S78-DWH!S78</f>
        <v>0</v>
      </c>
      <c r="BZ78" s="272">
        <f>T78-DWH!T78</f>
        <v>0</v>
      </c>
      <c r="CA78" s="272">
        <f>U78-DWH!U78</f>
        <v>0</v>
      </c>
      <c r="CB78" s="272">
        <f>V78-DWH!V78</f>
        <v>0</v>
      </c>
      <c r="CC78" s="272">
        <f>W78-DWH!W78</f>
        <v>0</v>
      </c>
      <c r="CD78" s="272">
        <f>X78-DWH!X78</f>
        <v>0</v>
      </c>
      <c r="CE78" s="272">
        <f>Y78-DWH!Y78</f>
        <v>0</v>
      </c>
      <c r="CF78" s="272">
        <f>Z78-DWH!Z78</f>
        <v>0</v>
      </c>
      <c r="CG78" s="272">
        <f>AA78-DWH!AA78</f>
        <v>0</v>
      </c>
      <c r="CH78" s="272">
        <f>AB78-DWH!AB78</f>
        <v>0</v>
      </c>
      <c r="CI78" s="272">
        <f>AC78-DWH!AC78</f>
        <v>0</v>
      </c>
      <c r="CJ78" s="272">
        <f>AD78-DWH!AD78</f>
        <v>0</v>
      </c>
      <c r="CK78" s="272">
        <f>AE78-DWH!AE78</f>
        <v>0</v>
      </c>
      <c r="CL78" s="272">
        <f>AF78-DWH!AF78</f>
        <v>0</v>
      </c>
      <c r="CM78" s="272">
        <f>AG78-DWH!AG78</f>
        <v>0</v>
      </c>
      <c r="CN78" s="272">
        <f>AH78-DWH!AH78</f>
        <v>0</v>
      </c>
      <c r="CO78" s="272">
        <f>AI78-DWH!AI78</f>
        <v>0</v>
      </c>
      <c r="CP78" s="272">
        <f>AJ78-DWH!AJ78</f>
        <v>0</v>
      </c>
      <c r="CQ78" s="272">
        <f>AK78-DWH!AK78</f>
        <v>0</v>
      </c>
      <c r="CR78" s="272">
        <f>AL78-DWH!AL78</f>
        <v>0</v>
      </c>
      <c r="CS78" s="272">
        <f>AM78-DWH!AM78</f>
        <v>0</v>
      </c>
      <c r="CT78" s="272">
        <f>AN78-DWH!AN78</f>
        <v>0</v>
      </c>
      <c r="CU78" s="272">
        <f>AO78-DWH!AO78</f>
        <v>0</v>
      </c>
      <c r="CV78" s="272">
        <f>AP78-DWH!AP78</f>
        <v>0</v>
      </c>
      <c r="CW78" s="272">
        <f>AQ78-DWH!AQ78</f>
        <v>0</v>
      </c>
      <c r="CX78" s="272">
        <f>AR78-DWH!AR78</f>
        <v>0</v>
      </c>
      <c r="CY78" s="272">
        <f>AS78-DWH!AS78</f>
        <v>0</v>
      </c>
      <c r="CZ78" s="272">
        <f>AT78-DWH!AT78</f>
        <v>0</v>
      </c>
      <c r="DA78" s="272">
        <f>AU78-DWH!AU78</f>
        <v>0</v>
      </c>
      <c r="DB78" s="272">
        <f>AV78-DWH!AV78</f>
        <v>0</v>
      </c>
      <c r="DC78" s="272">
        <f>AW78-DWH!AW78</f>
        <v>0</v>
      </c>
      <c r="DD78" s="272">
        <f>AX78-DWH!AX78</f>
        <v>0</v>
      </c>
    </row>
    <row r="79" spans="1:108">
      <c r="A79" s="72"/>
      <c r="B79" s="89" t="s">
        <v>15</v>
      </c>
      <c r="C79" s="97">
        <f>'akt. Monat'!C96</f>
        <v>79</v>
      </c>
      <c r="D79" s="97">
        <f>'akt. Monat'!D96</f>
        <v>-16</v>
      </c>
      <c r="E79" s="251">
        <f>'akt. Monat'!E96</f>
        <v>-0.168421052631579</v>
      </c>
      <c r="F79" s="97">
        <f>'akt. Monat'!F96</f>
        <v>53</v>
      </c>
      <c r="G79" s="97">
        <f>'akt. Monat'!G96</f>
        <v>-28</v>
      </c>
      <c r="H79" s="251">
        <f>'akt. Monat'!H96</f>
        <v>-0.34567901234567899</v>
      </c>
      <c r="I79" s="96">
        <f>'akt. Monat'!I96</f>
        <v>138</v>
      </c>
      <c r="J79" s="96">
        <f>'akt. Monat'!J96</f>
        <v>-8</v>
      </c>
      <c r="K79" s="250">
        <f>'akt. Monat'!K96</f>
        <v>-5.4794520547945202E-2</v>
      </c>
      <c r="L79" s="96">
        <f>'akt. Monat'!L96</f>
        <v>119</v>
      </c>
      <c r="M79" s="96">
        <f>'akt. Monat'!M96</f>
        <v>-14</v>
      </c>
      <c r="N79" s="250">
        <f>'akt. Monat'!N96</f>
        <v>-0.105263157894737</v>
      </c>
      <c r="O79" s="96">
        <f>'akt. Monat'!O96</f>
        <v>100</v>
      </c>
      <c r="P79" s="96">
        <f>'akt. Monat'!P96</f>
        <v>-15</v>
      </c>
      <c r="Q79" s="250">
        <f>'akt. Monat'!Q96</f>
        <v>-0.13043478260869601</v>
      </c>
      <c r="R79" s="96">
        <f>'akt. Monat'!R96</f>
        <v>164</v>
      </c>
      <c r="S79" s="96">
        <f>'akt. Monat'!S96</f>
        <v>-39</v>
      </c>
      <c r="T79" s="250">
        <f>'akt. Monat'!T96</f>
        <v>-0.19211822660098499</v>
      </c>
      <c r="U79" s="96">
        <f>'akt. Monat'!U96</f>
        <v>121</v>
      </c>
      <c r="V79" s="96">
        <f>'akt. Monat'!V96</f>
        <v>-12</v>
      </c>
      <c r="W79" s="250">
        <f>'akt. Monat'!W96</f>
        <v>-9.0225563909774403E-2</v>
      </c>
      <c r="X79" s="96">
        <f>'akt. Monat'!X96</f>
        <v>110</v>
      </c>
      <c r="Y79" s="96">
        <f>'akt. Monat'!Y96</f>
        <v>-20</v>
      </c>
      <c r="Z79" s="250">
        <f>'akt. Monat'!Z96</f>
        <v>-0.15384615384615399</v>
      </c>
      <c r="AA79" s="96">
        <f>'akt. Monat'!AA96</f>
        <v>190</v>
      </c>
      <c r="AB79" s="96">
        <f>'akt. Monat'!AB96</f>
        <v>-15</v>
      </c>
      <c r="AC79" s="250">
        <f>'akt. Monat'!AC96</f>
        <v>-7.3170731707317097E-2</v>
      </c>
      <c r="AD79" s="96">
        <f>'akt. Monat'!AD96</f>
        <v>114</v>
      </c>
      <c r="AE79" s="96">
        <f>'akt. Monat'!AE96</f>
        <v>-1</v>
      </c>
      <c r="AF79" s="250">
        <f>'akt. Monat'!AF96</f>
        <v>-8.6956521739130401E-3</v>
      </c>
      <c r="AG79" s="96">
        <f>'akt. Monat'!AG96</f>
        <v>144</v>
      </c>
      <c r="AH79" s="96">
        <f>'akt. Monat'!AH96</f>
        <v>16</v>
      </c>
      <c r="AI79" s="250">
        <f>'akt. Monat'!AI96</f>
        <v>0.125</v>
      </c>
      <c r="AJ79" s="96">
        <f>'akt. Monat'!AJ96</f>
        <v>97</v>
      </c>
      <c r="AK79" s="96">
        <f>'akt. Monat'!AK96</f>
        <v>2</v>
      </c>
      <c r="AL79" s="250">
        <f>'akt. Monat'!AL96</f>
        <v>2.1052631578947399E-2</v>
      </c>
      <c r="AM79" s="96">
        <f>'akt. Monat'!AM96</f>
        <v>87</v>
      </c>
      <c r="AN79" s="96">
        <f>'akt. Monat'!AN96</f>
        <v>-23</v>
      </c>
      <c r="AO79" s="250">
        <f>'akt. Monat'!AO96</f>
        <v>-0.20909090909090899</v>
      </c>
      <c r="AP79" s="96">
        <f>'akt. Monat'!AP96</f>
        <v>18</v>
      </c>
      <c r="AQ79" s="96">
        <f>'akt. Monat'!AQ96</f>
        <v>5</v>
      </c>
      <c r="AR79" s="250">
        <f>'akt. Monat'!AR96</f>
        <v>0.38461538461538503</v>
      </c>
      <c r="AS79" s="96">
        <f>'akt. Monat'!AS96</f>
        <v>23</v>
      </c>
      <c r="AT79" s="96">
        <f>'akt. Monat'!AT96</f>
        <v>13</v>
      </c>
      <c r="AU79" s="250">
        <f>'akt. Monat'!AU96</f>
        <v>1.3</v>
      </c>
      <c r="AV79" s="96">
        <f>'akt. Monat'!AV96</f>
        <v>1557</v>
      </c>
      <c r="AW79" s="96">
        <f>'akt. Monat'!AW96</f>
        <v>-155</v>
      </c>
      <c r="AX79" s="250">
        <f>'akt. Monat'!AX96</f>
        <v>-9.0537383177570097E-2</v>
      </c>
      <c r="BG79" s="262"/>
      <c r="BH79" s="274" t="s">
        <v>15</v>
      </c>
      <c r="BI79" s="272">
        <f>C79-DWH!C79</f>
        <v>0</v>
      </c>
      <c r="BJ79" s="272">
        <f>D79-DWH!D79</f>
        <v>0</v>
      </c>
      <c r="BK79" s="272">
        <f>E79-DWH!E79</f>
        <v>0</v>
      </c>
      <c r="BL79" s="272">
        <f>F79-DWH!F79</f>
        <v>0</v>
      </c>
      <c r="BM79" s="272">
        <f>G79-DWH!G79</f>
        <v>0</v>
      </c>
      <c r="BN79" s="272">
        <f>H79-DWH!H79</f>
        <v>0</v>
      </c>
      <c r="BO79" s="272">
        <f>I79-DWH!I79</f>
        <v>0</v>
      </c>
      <c r="BP79" s="272">
        <f>J79-DWH!J79</f>
        <v>0</v>
      </c>
      <c r="BQ79" s="272">
        <f>K79-DWH!K79</f>
        <v>0</v>
      </c>
      <c r="BR79" s="272">
        <f>L79-DWH!L79</f>
        <v>0</v>
      </c>
      <c r="BS79" s="272">
        <f>M79-DWH!M79</f>
        <v>0</v>
      </c>
      <c r="BT79" s="272">
        <f>N79-DWH!N79</f>
        <v>0</v>
      </c>
      <c r="BU79" s="272">
        <f>O79-DWH!O79</f>
        <v>0</v>
      </c>
      <c r="BV79" s="272">
        <f>P79-DWH!P79</f>
        <v>0</v>
      </c>
      <c r="BW79" s="272">
        <f>Q79-DWH!Q79</f>
        <v>0</v>
      </c>
      <c r="BX79" s="272">
        <f>R79-DWH!R79</f>
        <v>0</v>
      </c>
      <c r="BY79" s="272">
        <f>S79-DWH!S79</f>
        <v>0</v>
      </c>
      <c r="BZ79" s="272">
        <f>T79-DWH!T79</f>
        <v>0</v>
      </c>
      <c r="CA79" s="272">
        <f>U79-DWH!U79</f>
        <v>0</v>
      </c>
      <c r="CB79" s="272">
        <f>V79-DWH!V79</f>
        <v>0</v>
      </c>
      <c r="CC79" s="272">
        <f>W79-DWH!W79</f>
        <v>0</v>
      </c>
      <c r="CD79" s="272">
        <f>X79-DWH!X79</f>
        <v>0</v>
      </c>
      <c r="CE79" s="272">
        <f>Y79-DWH!Y79</f>
        <v>0</v>
      </c>
      <c r="CF79" s="272">
        <f>Z79-DWH!Z79</f>
        <v>0</v>
      </c>
      <c r="CG79" s="272">
        <f>AA79-DWH!AA79</f>
        <v>0</v>
      </c>
      <c r="CH79" s="272">
        <f>AB79-DWH!AB79</f>
        <v>0</v>
      </c>
      <c r="CI79" s="272">
        <f>AC79-DWH!AC79</f>
        <v>0</v>
      </c>
      <c r="CJ79" s="272">
        <f>AD79-DWH!AD79</f>
        <v>0</v>
      </c>
      <c r="CK79" s="272">
        <f>AE79-DWH!AE79</f>
        <v>0</v>
      </c>
      <c r="CL79" s="272">
        <f>AF79-DWH!AF79</f>
        <v>0</v>
      </c>
      <c r="CM79" s="272">
        <f>AG79-DWH!AG79</f>
        <v>0</v>
      </c>
      <c r="CN79" s="272">
        <f>AH79-DWH!AH79</f>
        <v>0</v>
      </c>
      <c r="CO79" s="272">
        <f>AI79-DWH!AI79</f>
        <v>0</v>
      </c>
      <c r="CP79" s="272">
        <f>AJ79-DWH!AJ79</f>
        <v>0</v>
      </c>
      <c r="CQ79" s="272">
        <f>AK79-DWH!AK79</f>
        <v>0</v>
      </c>
      <c r="CR79" s="272">
        <f>AL79-DWH!AL79</f>
        <v>0</v>
      </c>
      <c r="CS79" s="272">
        <f>AM79-DWH!AM79</f>
        <v>0</v>
      </c>
      <c r="CT79" s="272">
        <f>AN79-DWH!AN79</f>
        <v>0</v>
      </c>
      <c r="CU79" s="272">
        <f>AO79-DWH!AO79</f>
        <v>0</v>
      </c>
      <c r="CV79" s="272">
        <f>AP79-DWH!AP79</f>
        <v>0</v>
      </c>
      <c r="CW79" s="272">
        <f>AQ79-DWH!AQ79</f>
        <v>0</v>
      </c>
      <c r="CX79" s="272">
        <f>AR79-DWH!AR79</f>
        <v>0</v>
      </c>
      <c r="CY79" s="272">
        <f>AS79-DWH!AS79</f>
        <v>0</v>
      </c>
      <c r="CZ79" s="272">
        <f>AT79-DWH!AT79</f>
        <v>0</v>
      </c>
      <c r="DA79" s="272">
        <f>AU79-DWH!AU79</f>
        <v>0</v>
      </c>
      <c r="DB79" s="272">
        <f>AV79-DWH!AV79</f>
        <v>0</v>
      </c>
      <c r="DC79" s="272">
        <f>AW79-DWH!AW79</f>
        <v>0</v>
      </c>
      <c r="DD79" s="272">
        <f>AX79-DWH!AX79</f>
        <v>0</v>
      </c>
    </row>
    <row r="80" spans="1:108">
      <c r="A80" s="72"/>
      <c r="B80" s="89" t="s">
        <v>16</v>
      </c>
      <c r="C80" s="97">
        <f>'akt. Monat'!C97</f>
        <v>1</v>
      </c>
      <c r="D80" s="97">
        <f>'akt. Monat'!D97</f>
        <v>1</v>
      </c>
      <c r="E80" s="251" t="str">
        <f>'akt. Monat'!E97</f>
        <v>/0</v>
      </c>
      <c r="F80" s="97">
        <f>'akt. Monat'!F97</f>
        <v>2</v>
      </c>
      <c r="G80" s="97">
        <f>'akt. Monat'!G97</f>
        <v>-1</v>
      </c>
      <c r="H80" s="251">
        <f>'akt. Monat'!H97</f>
        <v>-0.33333333333333298</v>
      </c>
      <c r="I80" s="96">
        <f>'akt. Monat'!I97</f>
        <v>0</v>
      </c>
      <c r="J80" s="96">
        <f>'akt. Monat'!J97</f>
        <v>-1</v>
      </c>
      <c r="K80" s="250">
        <f>'akt. Monat'!K97</f>
        <v>-1</v>
      </c>
      <c r="L80" s="96">
        <f>'akt. Monat'!L97</f>
        <v>3</v>
      </c>
      <c r="M80" s="96">
        <f>'akt. Monat'!M97</f>
        <v>-1</v>
      </c>
      <c r="N80" s="250">
        <f>'akt. Monat'!N97</f>
        <v>-0.25</v>
      </c>
      <c r="O80" s="96">
        <f>'akt. Monat'!O97</f>
        <v>2</v>
      </c>
      <c r="P80" s="96">
        <f>'akt. Monat'!P97</f>
        <v>-1</v>
      </c>
      <c r="Q80" s="250">
        <f>'akt. Monat'!Q97</f>
        <v>-0.33333333333333298</v>
      </c>
      <c r="R80" s="96">
        <f>'akt. Monat'!R97</f>
        <v>2</v>
      </c>
      <c r="S80" s="96">
        <f>'akt. Monat'!S97</f>
        <v>1</v>
      </c>
      <c r="T80" s="250">
        <f>'akt. Monat'!T97</f>
        <v>1</v>
      </c>
      <c r="U80" s="96">
        <f>'akt. Monat'!U97</f>
        <v>1</v>
      </c>
      <c r="V80" s="96">
        <f>'akt. Monat'!V97</f>
        <v>-1</v>
      </c>
      <c r="W80" s="250">
        <f>'akt. Monat'!W97</f>
        <v>-0.5</v>
      </c>
      <c r="X80" s="96">
        <f>'akt. Monat'!X97</f>
        <v>1</v>
      </c>
      <c r="Y80" s="96">
        <f>'akt. Monat'!Y97</f>
        <v>-3</v>
      </c>
      <c r="Z80" s="250">
        <f>'akt. Monat'!Z97</f>
        <v>-0.75</v>
      </c>
      <c r="AA80" s="96">
        <f>'akt. Monat'!AA97</f>
        <v>6</v>
      </c>
      <c r="AB80" s="96">
        <f>'akt. Monat'!AB97</f>
        <v>2</v>
      </c>
      <c r="AC80" s="250">
        <f>'akt. Monat'!AC97</f>
        <v>0.5</v>
      </c>
      <c r="AD80" s="96">
        <f>'akt. Monat'!AD97</f>
        <v>4</v>
      </c>
      <c r="AE80" s="96">
        <f>'akt. Monat'!AE97</f>
        <v>1</v>
      </c>
      <c r="AF80" s="250">
        <f>'akt. Monat'!AF97</f>
        <v>0.33333333333333298</v>
      </c>
      <c r="AG80" s="96">
        <f>'akt. Monat'!AG97</f>
        <v>3</v>
      </c>
      <c r="AH80" s="96">
        <f>'akt. Monat'!AH97</f>
        <v>2</v>
      </c>
      <c r="AI80" s="250">
        <f>'akt. Monat'!AI97</f>
        <v>2</v>
      </c>
      <c r="AJ80" s="96">
        <f>'akt. Monat'!AJ97</f>
        <v>3</v>
      </c>
      <c r="AK80" s="96">
        <f>'akt. Monat'!AK97</f>
        <v>-2</v>
      </c>
      <c r="AL80" s="250">
        <f>'akt. Monat'!AL97</f>
        <v>-0.4</v>
      </c>
      <c r="AM80" s="96">
        <f>'akt. Monat'!AM97</f>
        <v>0</v>
      </c>
      <c r="AN80" s="96">
        <f>'akt. Monat'!AN97</f>
        <v>-1</v>
      </c>
      <c r="AO80" s="250">
        <f>'akt. Monat'!AO97</f>
        <v>-1</v>
      </c>
      <c r="AP80" s="96">
        <f>'akt. Monat'!AP97</f>
        <v>23</v>
      </c>
      <c r="AQ80" s="96">
        <f>'akt. Monat'!AQ97</f>
        <v>-2</v>
      </c>
      <c r="AR80" s="250">
        <f>'akt. Monat'!AR97</f>
        <v>-0.08</v>
      </c>
      <c r="AS80" s="96">
        <f>'akt. Monat'!AS97</f>
        <v>9</v>
      </c>
      <c r="AT80" s="96">
        <f>'akt. Monat'!AT97</f>
        <v>-5</v>
      </c>
      <c r="AU80" s="250">
        <f>'akt. Monat'!AU97</f>
        <v>-0.35714285714285698</v>
      </c>
      <c r="AV80" s="96">
        <f>'akt. Monat'!AV97</f>
        <v>60</v>
      </c>
      <c r="AW80" s="96">
        <f>'akt. Monat'!AW97</f>
        <v>-11</v>
      </c>
      <c r="AX80" s="250">
        <f>'akt. Monat'!AX97</f>
        <v>-0.154929577464789</v>
      </c>
      <c r="BG80" s="262"/>
      <c r="BH80" s="274" t="s">
        <v>16</v>
      </c>
      <c r="BI80" s="272">
        <f>C80-DWH!C80</f>
        <v>0</v>
      </c>
      <c r="BJ80" s="272">
        <f>D80-DWH!D80</f>
        <v>0</v>
      </c>
      <c r="BK80" s="272" t="e">
        <f>E80-DWH!E80</f>
        <v>#VALUE!</v>
      </c>
      <c r="BL80" s="272">
        <f>F80-DWH!F80</f>
        <v>0</v>
      </c>
      <c r="BM80" s="272">
        <f>G80-DWH!G80</f>
        <v>0</v>
      </c>
      <c r="BN80" s="272">
        <f>H80-DWH!H80</f>
        <v>0</v>
      </c>
      <c r="BO80" s="272">
        <f>I80-DWH!I80</f>
        <v>0</v>
      </c>
      <c r="BP80" s="272">
        <f>J80-DWH!J80</f>
        <v>0</v>
      </c>
      <c r="BQ80" s="272">
        <f>K80-DWH!K80</f>
        <v>0</v>
      </c>
      <c r="BR80" s="272">
        <f>L80-DWH!L80</f>
        <v>0</v>
      </c>
      <c r="BS80" s="272">
        <f>M80-DWH!M80</f>
        <v>0</v>
      </c>
      <c r="BT80" s="272">
        <f>N80-DWH!N80</f>
        <v>0</v>
      </c>
      <c r="BU80" s="272">
        <f>O80-DWH!O80</f>
        <v>0</v>
      </c>
      <c r="BV80" s="272">
        <f>P80-DWH!P80</f>
        <v>0</v>
      </c>
      <c r="BW80" s="272">
        <f>Q80-DWH!Q80</f>
        <v>0</v>
      </c>
      <c r="BX80" s="272">
        <f>R80-DWH!R80</f>
        <v>0</v>
      </c>
      <c r="BY80" s="272">
        <f>S80-DWH!S80</f>
        <v>0</v>
      </c>
      <c r="BZ80" s="272">
        <f>T80-DWH!T80</f>
        <v>0</v>
      </c>
      <c r="CA80" s="272">
        <f>U80-DWH!U80</f>
        <v>0</v>
      </c>
      <c r="CB80" s="272">
        <f>V80-DWH!V80</f>
        <v>0</v>
      </c>
      <c r="CC80" s="272">
        <f>W80-DWH!W80</f>
        <v>0</v>
      </c>
      <c r="CD80" s="272">
        <f>X80-DWH!X80</f>
        <v>0</v>
      </c>
      <c r="CE80" s="272">
        <f>Y80-DWH!Y80</f>
        <v>0</v>
      </c>
      <c r="CF80" s="272">
        <f>Z80-DWH!Z80</f>
        <v>0</v>
      </c>
      <c r="CG80" s="272">
        <f>AA80-DWH!AA80</f>
        <v>0</v>
      </c>
      <c r="CH80" s="272">
        <f>AB80-DWH!AB80</f>
        <v>0</v>
      </c>
      <c r="CI80" s="272">
        <f>AC80-DWH!AC80</f>
        <v>0</v>
      </c>
      <c r="CJ80" s="272">
        <f>AD80-DWH!AD80</f>
        <v>0</v>
      </c>
      <c r="CK80" s="272">
        <f>AE80-DWH!AE80</f>
        <v>0</v>
      </c>
      <c r="CL80" s="272">
        <f>AF80-DWH!AF80</f>
        <v>0</v>
      </c>
      <c r="CM80" s="272">
        <f>AG80-DWH!AG80</f>
        <v>0</v>
      </c>
      <c r="CN80" s="272">
        <f>AH80-DWH!AH80</f>
        <v>0</v>
      </c>
      <c r="CO80" s="272">
        <f>AI80-DWH!AI80</f>
        <v>0</v>
      </c>
      <c r="CP80" s="272">
        <f>AJ80-DWH!AJ80</f>
        <v>0</v>
      </c>
      <c r="CQ80" s="272">
        <f>AK80-DWH!AK80</f>
        <v>0</v>
      </c>
      <c r="CR80" s="272">
        <f>AL80-DWH!AL80</f>
        <v>0</v>
      </c>
      <c r="CS80" s="272">
        <f>AM80-DWH!AM80</f>
        <v>0</v>
      </c>
      <c r="CT80" s="272">
        <f>AN80-DWH!AN80</f>
        <v>0</v>
      </c>
      <c r="CU80" s="272">
        <f>AO80-DWH!AO80</f>
        <v>0</v>
      </c>
      <c r="CV80" s="272">
        <f>AP80-DWH!AP80</f>
        <v>0</v>
      </c>
      <c r="CW80" s="272">
        <f>AQ80-DWH!AQ80</f>
        <v>0</v>
      </c>
      <c r="CX80" s="272">
        <f>AR80-DWH!AR80</f>
        <v>0</v>
      </c>
      <c r="CY80" s="272">
        <f>AS80-DWH!AS80</f>
        <v>0</v>
      </c>
      <c r="CZ80" s="272">
        <f>AT80-DWH!AT80</f>
        <v>0</v>
      </c>
      <c r="DA80" s="272">
        <f>AU80-DWH!AU80</f>
        <v>0</v>
      </c>
      <c r="DB80" s="272">
        <f>AV80-DWH!AV80</f>
        <v>0</v>
      </c>
      <c r="DC80" s="272">
        <f>AW80-DWH!AW80</f>
        <v>0</v>
      </c>
      <c r="DD80" s="272">
        <f>AX80-DWH!AX80</f>
        <v>0</v>
      </c>
    </row>
    <row r="81" spans="1:108">
      <c r="A81" s="72"/>
      <c r="B81" s="89" t="s">
        <v>17</v>
      </c>
      <c r="C81" s="97">
        <f>'akt. Monat'!C98</f>
        <v>458</v>
      </c>
      <c r="D81" s="97">
        <f>'akt. Monat'!D98</f>
        <v>-58</v>
      </c>
      <c r="E81" s="251">
        <f>'akt. Monat'!E98</f>
        <v>-0.112403100775194</v>
      </c>
      <c r="F81" s="97">
        <f>'akt. Monat'!F98</f>
        <v>357</v>
      </c>
      <c r="G81" s="97">
        <f>'akt. Monat'!G98</f>
        <v>-136</v>
      </c>
      <c r="H81" s="251">
        <f>'akt. Monat'!H98</f>
        <v>-0.27586206896551702</v>
      </c>
      <c r="I81" s="96">
        <f>'akt. Monat'!I98</f>
        <v>364</v>
      </c>
      <c r="J81" s="96">
        <f>'akt. Monat'!J98</f>
        <v>-101</v>
      </c>
      <c r="K81" s="250">
        <f>'akt. Monat'!K98</f>
        <v>-0.217204301075269</v>
      </c>
      <c r="L81" s="96">
        <f>'akt. Monat'!L98</f>
        <v>399</v>
      </c>
      <c r="M81" s="96">
        <f>'akt. Monat'!M98</f>
        <v>-84</v>
      </c>
      <c r="N81" s="250">
        <f>'akt. Monat'!N98</f>
        <v>-0.173913043478261</v>
      </c>
      <c r="O81" s="96">
        <f>'akt. Monat'!O98</f>
        <v>249</v>
      </c>
      <c r="P81" s="96">
        <f>'akt. Monat'!P98</f>
        <v>-78</v>
      </c>
      <c r="Q81" s="250">
        <f>'akt. Monat'!Q98</f>
        <v>-0.23853211009174299</v>
      </c>
      <c r="R81" s="96">
        <f>'akt. Monat'!R98</f>
        <v>1259</v>
      </c>
      <c r="S81" s="96">
        <f>'akt. Monat'!S98</f>
        <v>-562</v>
      </c>
      <c r="T81" s="250">
        <f>'akt. Monat'!T98</f>
        <v>-0.30862163646348201</v>
      </c>
      <c r="U81" s="96">
        <f>'akt. Monat'!U98</f>
        <v>698</v>
      </c>
      <c r="V81" s="96">
        <f>'akt. Monat'!V98</f>
        <v>-107</v>
      </c>
      <c r="W81" s="250">
        <f>'akt. Monat'!W98</f>
        <v>-0.132919254658385</v>
      </c>
      <c r="X81" s="96">
        <f>'akt. Monat'!X98</f>
        <v>338</v>
      </c>
      <c r="Y81" s="96">
        <f>'akt. Monat'!Y98</f>
        <v>-141</v>
      </c>
      <c r="Z81" s="250">
        <f>'akt. Monat'!Z98</f>
        <v>-0.294363256784969</v>
      </c>
      <c r="AA81" s="96">
        <f>'akt. Monat'!AA98</f>
        <v>841</v>
      </c>
      <c r="AB81" s="96">
        <f>'akt. Monat'!AB98</f>
        <v>-277</v>
      </c>
      <c r="AC81" s="250">
        <f>'akt. Monat'!AC98</f>
        <v>-0.24776386404293399</v>
      </c>
      <c r="AD81" s="96">
        <f>'akt. Monat'!AD98</f>
        <v>544</v>
      </c>
      <c r="AE81" s="96">
        <f>'akt. Monat'!AE98</f>
        <v>-164</v>
      </c>
      <c r="AF81" s="250">
        <f>'akt. Monat'!AF98</f>
        <v>-0.23163841807909599</v>
      </c>
      <c r="AG81" s="96">
        <f>'akt. Monat'!AG98</f>
        <v>521</v>
      </c>
      <c r="AH81" s="96">
        <f>'akt. Monat'!AH98</f>
        <v>-73</v>
      </c>
      <c r="AI81" s="250">
        <f>'akt. Monat'!AI98</f>
        <v>-0.122895622895623</v>
      </c>
      <c r="AJ81" s="96">
        <f>'akt. Monat'!AJ98</f>
        <v>299</v>
      </c>
      <c r="AK81" s="96">
        <f>'akt. Monat'!AK98</f>
        <v>-101</v>
      </c>
      <c r="AL81" s="250">
        <f>'akt. Monat'!AL98</f>
        <v>-0.2525</v>
      </c>
      <c r="AM81" s="96">
        <f>'akt. Monat'!AM98</f>
        <v>410</v>
      </c>
      <c r="AN81" s="96">
        <f>'akt. Monat'!AN98</f>
        <v>-159</v>
      </c>
      <c r="AO81" s="250">
        <f>'akt. Monat'!AO98</f>
        <v>-0.27943760984182803</v>
      </c>
      <c r="AP81" s="96">
        <f>'akt. Monat'!AP98</f>
        <v>3800</v>
      </c>
      <c r="AQ81" s="96">
        <f>'akt. Monat'!AQ98</f>
        <v>-978</v>
      </c>
      <c r="AR81" s="250">
        <f>'akt. Monat'!AR98</f>
        <v>-0.20468815403934701</v>
      </c>
      <c r="AS81" s="96">
        <f>'akt. Monat'!AS98</f>
        <v>2074</v>
      </c>
      <c r="AT81" s="96">
        <f>'akt. Monat'!AT98</f>
        <v>-108</v>
      </c>
      <c r="AU81" s="250">
        <f>'akt. Monat'!AU98</f>
        <v>-4.94958753437214E-2</v>
      </c>
      <c r="AV81" s="96">
        <f>'akt. Monat'!AV98</f>
        <v>12611</v>
      </c>
      <c r="AW81" s="96">
        <f>'akt. Monat'!AW98</f>
        <v>-3127</v>
      </c>
      <c r="AX81" s="250">
        <f>'akt. Monat'!AX98</f>
        <v>-0.19869106620917501</v>
      </c>
      <c r="BG81" s="262"/>
      <c r="BH81" s="274" t="s">
        <v>17</v>
      </c>
      <c r="BI81" s="272">
        <f>C81-DWH!C81</f>
        <v>0</v>
      </c>
      <c r="BJ81" s="272">
        <f>D81-DWH!D81</f>
        <v>0</v>
      </c>
      <c r="BK81" s="272">
        <f>E81-DWH!E81</f>
        <v>0</v>
      </c>
      <c r="BL81" s="272">
        <f>F81-DWH!F81</f>
        <v>0</v>
      </c>
      <c r="BM81" s="272">
        <f>G81-DWH!G81</f>
        <v>0</v>
      </c>
      <c r="BN81" s="272">
        <f>H81-DWH!H81</f>
        <v>0</v>
      </c>
      <c r="BO81" s="272">
        <f>I81-DWH!I81</f>
        <v>0</v>
      </c>
      <c r="BP81" s="272">
        <f>J81-DWH!J81</f>
        <v>0</v>
      </c>
      <c r="BQ81" s="272">
        <f>K81-DWH!K81</f>
        <v>0</v>
      </c>
      <c r="BR81" s="272">
        <f>L81-DWH!L81</f>
        <v>0</v>
      </c>
      <c r="BS81" s="272">
        <f>M81-DWH!M81</f>
        <v>0</v>
      </c>
      <c r="BT81" s="272">
        <f>N81-DWH!N81</f>
        <v>0</v>
      </c>
      <c r="BU81" s="272">
        <f>O81-DWH!O81</f>
        <v>0</v>
      </c>
      <c r="BV81" s="272">
        <f>P81-DWH!P81</f>
        <v>0</v>
      </c>
      <c r="BW81" s="272">
        <f>Q81-DWH!Q81</f>
        <v>0</v>
      </c>
      <c r="BX81" s="272">
        <f>R81-DWH!R81</f>
        <v>0</v>
      </c>
      <c r="BY81" s="272">
        <f>S81-DWH!S81</f>
        <v>0</v>
      </c>
      <c r="BZ81" s="272">
        <f>T81-DWH!T81</f>
        <v>0</v>
      </c>
      <c r="CA81" s="272">
        <f>U81-DWH!U81</f>
        <v>0</v>
      </c>
      <c r="CB81" s="272">
        <f>V81-DWH!V81</f>
        <v>0</v>
      </c>
      <c r="CC81" s="272">
        <f>W81-DWH!W81</f>
        <v>0</v>
      </c>
      <c r="CD81" s="272">
        <f>X81-DWH!X81</f>
        <v>0</v>
      </c>
      <c r="CE81" s="272">
        <f>Y81-DWH!Y81</f>
        <v>0</v>
      </c>
      <c r="CF81" s="272">
        <f>Z81-DWH!Z81</f>
        <v>0</v>
      </c>
      <c r="CG81" s="272">
        <f>AA81-DWH!AA81</f>
        <v>0</v>
      </c>
      <c r="CH81" s="272">
        <f>AB81-DWH!AB81</f>
        <v>0</v>
      </c>
      <c r="CI81" s="272">
        <f>AC81-DWH!AC81</f>
        <v>0</v>
      </c>
      <c r="CJ81" s="272">
        <f>AD81-DWH!AD81</f>
        <v>0</v>
      </c>
      <c r="CK81" s="272">
        <f>AE81-DWH!AE81</f>
        <v>0</v>
      </c>
      <c r="CL81" s="272">
        <f>AF81-DWH!AF81</f>
        <v>0</v>
      </c>
      <c r="CM81" s="272">
        <f>AG81-DWH!AG81</f>
        <v>0</v>
      </c>
      <c r="CN81" s="272">
        <f>AH81-DWH!AH81</f>
        <v>0</v>
      </c>
      <c r="CO81" s="272">
        <f>AI81-DWH!AI81</f>
        <v>0</v>
      </c>
      <c r="CP81" s="272">
        <f>AJ81-DWH!AJ81</f>
        <v>0</v>
      </c>
      <c r="CQ81" s="272">
        <f>AK81-DWH!AK81</f>
        <v>0</v>
      </c>
      <c r="CR81" s="272">
        <f>AL81-DWH!AL81</f>
        <v>0</v>
      </c>
      <c r="CS81" s="272">
        <f>AM81-DWH!AM81</f>
        <v>0</v>
      </c>
      <c r="CT81" s="272">
        <f>AN81-DWH!AN81</f>
        <v>0</v>
      </c>
      <c r="CU81" s="272">
        <f>AO81-DWH!AO81</f>
        <v>0</v>
      </c>
      <c r="CV81" s="272">
        <f>AP81-DWH!AP81</f>
        <v>0</v>
      </c>
      <c r="CW81" s="272">
        <f>AQ81-DWH!AQ81</f>
        <v>0</v>
      </c>
      <c r="CX81" s="272">
        <f>AR81-DWH!AR81</f>
        <v>0</v>
      </c>
      <c r="CY81" s="272">
        <f>AS81-DWH!AS81</f>
        <v>0</v>
      </c>
      <c r="CZ81" s="272">
        <f>AT81-DWH!AT81</f>
        <v>0</v>
      </c>
      <c r="DA81" s="272">
        <f>AU81-DWH!AU81</f>
        <v>0</v>
      </c>
      <c r="DB81" s="272">
        <f>AV81-DWH!AV81</f>
        <v>0</v>
      </c>
      <c r="DC81" s="272">
        <f>AW81-DWH!AW81</f>
        <v>0</v>
      </c>
      <c r="DD81" s="272">
        <f>AX81-DWH!AX81</f>
        <v>0</v>
      </c>
    </row>
    <row r="82" spans="1:108">
      <c r="A82" s="72"/>
      <c r="B82" s="89" t="s">
        <v>20</v>
      </c>
      <c r="C82" s="97">
        <f>'akt. Monat'!C100</f>
        <v>49</v>
      </c>
      <c r="D82" s="97">
        <f>'akt. Monat'!D100</f>
        <v>-10</v>
      </c>
      <c r="E82" s="251">
        <f>'akt. Monat'!E100</f>
        <v>-0.169491525423729</v>
      </c>
      <c r="F82" s="97">
        <f>'akt. Monat'!F100</f>
        <v>70</v>
      </c>
      <c r="G82" s="97">
        <f>'akt. Monat'!G100</f>
        <v>-5</v>
      </c>
      <c r="H82" s="251">
        <f>'akt. Monat'!H100</f>
        <v>-6.6666666666666693E-2</v>
      </c>
      <c r="I82" s="96">
        <f>'akt. Monat'!I100</f>
        <v>53</v>
      </c>
      <c r="J82" s="96">
        <f>'akt. Monat'!J100</f>
        <v>-11</v>
      </c>
      <c r="K82" s="250">
        <f>'akt. Monat'!K100</f>
        <v>-0.171875</v>
      </c>
      <c r="L82" s="96">
        <f>'akt. Monat'!L100</f>
        <v>41</v>
      </c>
      <c r="M82" s="96">
        <f>'akt. Monat'!M100</f>
        <v>-1</v>
      </c>
      <c r="N82" s="250">
        <f>'akt. Monat'!N100</f>
        <v>-2.3809523809523801E-2</v>
      </c>
      <c r="O82" s="96">
        <f>'akt. Monat'!O100</f>
        <v>18</v>
      </c>
      <c r="P82" s="96">
        <f>'akt. Monat'!P100</f>
        <v>-8</v>
      </c>
      <c r="Q82" s="250">
        <f>'akt. Monat'!Q100</f>
        <v>-0.30769230769230799</v>
      </c>
      <c r="R82" s="96">
        <f>'akt. Monat'!R100</f>
        <v>107</v>
      </c>
      <c r="S82" s="96">
        <f>'akt. Monat'!S100</f>
        <v>-42</v>
      </c>
      <c r="T82" s="250">
        <f>'akt. Monat'!T100</f>
        <v>-0.28187919463087202</v>
      </c>
      <c r="U82" s="96">
        <f>'akt. Monat'!U100</f>
        <v>87</v>
      </c>
      <c r="V82" s="96">
        <f>'akt. Monat'!V100</f>
        <v>-28</v>
      </c>
      <c r="W82" s="250">
        <f>'akt. Monat'!W100</f>
        <v>-0.24347826086956501</v>
      </c>
      <c r="X82" s="96">
        <f>'akt. Monat'!X100</f>
        <v>50</v>
      </c>
      <c r="Y82" s="96">
        <f>'akt. Monat'!Y100</f>
        <v>-10</v>
      </c>
      <c r="Z82" s="250">
        <f>'akt. Monat'!Z100</f>
        <v>-0.16666666666666699</v>
      </c>
      <c r="AA82" s="96">
        <f>'akt. Monat'!AA100</f>
        <v>59</v>
      </c>
      <c r="AB82" s="96">
        <f>'akt. Monat'!AB100</f>
        <v>-16</v>
      </c>
      <c r="AC82" s="250">
        <f>'akt. Monat'!AC100</f>
        <v>-0.21333333333333299</v>
      </c>
      <c r="AD82" s="96">
        <f>'akt. Monat'!AD100</f>
        <v>75</v>
      </c>
      <c r="AE82" s="96">
        <f>'akt. Monat'!AE100</f>
        <v>-22</v>
      </c>
      <c r="AF82" s="250">
        <f>'akt. Monat'!AF100</f>
        <v>-0.22680412371134001</v>
      </c>
      <c r="AG82" s="96">
        <f>'akt. Monat'!AG100</f>
        <v>87</v>
      </c>
      <c r="AH82" s="96">
        <f>'akt. Monat'!AH100</f>
        <v>14</v>
      </c>
      <c r="AI82" s="250">
        <f>'akt. Monat'!AI100</f>
        <v>0.19178082191780799</v>
      </c>
      <c r="AJ82" s="96">
        <f>'akt. Monat'!AJ100</f>
        <v>39</v>
      </c>
      <c r="AK82" s="96">
        <f>'akt. Monat'!AK100</f>
        <v>-4</v>
      </c>
      <c r="AL82" s="250">
        <f>'akt. Monat'!AL100</f>
        <v>-9.3023255813953501E-2</v>
      </c>
      <c r="AM82" s="96">
        <f>'akt. Monat'!AM100</f>
        <v>42</v>
      </c>
      <c r="AN82" s="96">
        <f>'akt. Monat'!AN100</f>
        <v>-38</v>
      </c>
      <c r="AO82" s="250">
        <f>'akt. Monat'!AO100</f>
        <v>-0.47499999999999998</v>
      </c>
      <c r="AP82" s="96">
        <f>'akt. Monat'!AP100</f>
        <v>194</v>
      </c>
      <c r="AQ82" s="96">
        <f>'akt. Monat'!AQ100</f>
        <v>13</v>
      </c>
      <c r="AR82" s="250">
        <f>'akt. Monat'!AR100</f>
        <v>7.18232044198895E-2</v>
      </c>
      <c r="AS82" s="96">
        <f>'akt. Monat'!AS100</f>
        <v>139</v>
      </c>
      <c r="AT82" s="96">
        <f>'akt. Monat'!AT100</f>
        <v>-10</v>
      </c>
      <c r="AU82" s="250">
        <f>'akt. Monat'!AU100</f>
        <v>-6.7114093959731502E-2</v>
      </c>
      <c r="AV82" s="96">
        <f>'akt. Monat'!AV100</f>
        <v>1110</v>
      </c>
      <c r="AW82" s="96">
        <f>'akt. Monat'!AW100</f>
        <v>-178</v>
      </c>
      <c r="AX82" s="250">
        <f>'akt. Monat'!AX100</f>
        <v>-0.138198757763975</v>
      </c>
      <c r="BG82" s="262"/>
      <c r="BH82" s="274" t="s">
        <v>20</v>
      </c>
      <c r="BI82" s="272">
        <f>C82-DWH!C82</f>
        <v>0</v>
      </c>
      <c r="BJ82" s="272">
        <f>D82-DWH!D82</f>
        <v>0</v>
      </c>
      <c r="BK82" s="272">
        <f>E82-DWH!E82</f>
        <v>0</v>
      </c>
      <c r="BL82" s="272">
        <f>F82-DWH!F82</f>
        <v>0</v>
      </c>
      <c r="BM82" s="272">
        <f>G82-DWH!G82</f>
        <v>0</v>
      </c>
      <c r="BN82" s="272">
        <f>H82-DWH!H82</f>
        <v>0</v>
      </c>
      <c r="BO82" s="272">
        <f>I82-DWH!I82</f>
        <v>0</v>
      </c>
      <c r="BP82" s="272">
        <f>J82-DWH!J82</f>
        <v>0</v>
      </c>
      <c r="BQ82" s="272">
        <f>K82-DWH!K82</f>
        <v>0</v>
      </c>
      <c r="BR82" s="272">
        <f>L82-DWH!L82</f>
        <v>0</v>
      </c>
      <c r="BS82" s="272">
        <f>M82-DWH!M82</f>
        <v>0</v>
      </c>
      <c r="BT82" s="272">
        <f>N82-DWH!N82</f>
        <v>0</v>
      </c>
      <c r="BU82" s="272">
        <f>O82-DWH!O82</f>
        <v>0</v>
      </c>
      <c r="BV82" s="272">
        <f>P82-DWH!P82</f>
        <v>0</v>
      </c>
      <c r="BW82" s="272">
        <f>Q82-DWH!Q82</f>
        <v>0</v>
      </c>
      <c r="BX82" s="272">
        <f>R82-DWH!R82</f>
        <v>0</v>
      </c>
      <c r="BY82" s="272">
        <f>S82-DWH!S82</f>
        <v>0</v>
      </c>
      <c r="BZ82" s="272">
        <f>T82-DWH!T82</f>
        <v>0</v>
      </c>
      <c r="CA82" s="272">
        <f>U82-DWH!U82</f>
        <v>0</v>
      </c>
      <c r="CB82" s="272">
        <f>V82-DWH!V82</f>
        <v>0</v>
      </c>
      <c r="CC82" s="272">
        <f>W82-DWH!W82</f>
        <v>0</v>
      </c>
      <c r="CD82" s="272">
        <f>X82-DWH!X82</f>
        <v>0</v>
      </c>
      <c r="CE82" s="272">
        <f>Y82-DWH!Y82</f>
        <v>0</v>
      </c>
      <c r="CF82" s="272">
        <f>Z82-DWH!Z82</f>
        <v>0</v>
      </c>
      <c r="CG82" s="272">
        <f>AA82-DWH!AA82</f>
        <v>0</v>
      </c>
      <c r="CH82" s="272">
        <f>AB82-DWH!AB82</f>
        <v>0</v>
      </c>
      <c r="CI82" s="272">
        <f>AC82-DWH!AC82</f>
        <v>0</v>
      </c>
      <c r="CJ82" s="272">
        <f>AD82-DWH!AD82</f>
        <v>0</v>
      </c>
      <c r="CK82" s="272">
        <f>AE82-DWH!AE82</f>
        <v>0</v>
      </c>
      <c r="CL82" s="272">
        <f>AF82-DWH!AF82</f>
        <v>0</v>
      </c>
      <c r="CM82" s="272">
        <f>AG82-DWH!AG82</f>
        <v>0</v>
      </c>
      <c r="CN82" s="272">
        <f>AH82-DWH!AH82</f>
        <v>0</v>
      </c>
      <c r="CO82" s="272">
        <f>AI82-DWH!AI82</f>
        <v>0</v>
      </c>
      <c r="CP82" s="272">
        <f>AJ82-DWH!AJ82</f>
        <v>0</v>
      </c>
      <c r="CQ82" s="272">
        <f>AK82-DWH!AK82</f>
        <v>0</v>
      </c>
      <c r="CR82" s="272">
        <f>AL82-DWH!AL82</f>
        <v>0</v>
      </c>
      <c r="CS82" s="272">
        <f>AM82-DWH!AM82</f>
        <v>0</v>
      </c>
      <c r="CT82" s="272">
        <f>AN82-DWH!AN82</f>
        <v>0</v>
      </c>
      <c r="CU82" s="272">
        <f>AO82-DWH!AO82</f>
        <v>0</v>
      </c>
      <c r="CV82" s="272">
        <f>AP82-DWH!AP82</f>
        <v>0</v>
      </c>
      <c r="CW82" s="272">
        <f>AQ82-DWH!AQ82</f>
        <v>0</v>
      </c>
      <c r="CX82" s="272">
        <f>AR82-DWH!AR82</f>
        <v>0</v>
      </c>
      <c r="CY82" s="272">
        <f>AS82-DWH!AS82</f>
        <v>0</v>
      </c>
      <c r="CZ82" s="272">
        <f>AT82-DWH!AT82</f>
        <v>0</v>
      </c>
      <c r="DA82" s="272">
        <f>AU82-DWH!AU82</f>
        <v>0</v>
      </c>
      <c r="DB82" s="272">
        <f>AV82-DWH!AV82</f>
        <v>0</v>
      </c>
      <c r="DC82" s="272">
        <f>AW82-DWH!AW82</f>
        <v>0</v>
      </c>
      <c r="DD82" s="272">
        <f>AX82-DWH!AX82</f>
        <v>0</v>
      </c>
    </row>
    <row r="83" spans="1:108">
      <c r="BG83" s="261"/>
      <c r="BH83" s="261"/>
      <c r="BI83" s="261"/>
      <c r="BJ83" s="261"/>
      <c r="BK83" s="261"/>
      <c r="BL83" s="261"/>
      <c r="BM83" s="261"/>
      <c r="BN83" s="261"/>
      <c r="BO83" s="261"/>
      <c r="BP83" s="261"/>
      <c r="BQ83" s="261"/>
      <c r="BR83" s="261"/>
      <c r="BS83" s="261"/>
      <c r="BT83" s="261"/>
      <c r="BU83" s="261"/>
      <c r="BV83" s="261"/>
      <c r="BW83" s="261"/>
      <c r="BX83" s="261"/>
      <c r="BY83" s="261"/>
      <c r="BZ83" s="261"/>
      <c r="CA83" s="261"/>
      <c r="CB83" s="261"/>
      <c r="CC83" s="261"/>
      <c r="CD83" s="261"/>
      <c r="CE83" s="261"/>
      <c r="CF83" s="261"/>
      <c r="CG83" s="261"/>
      <c r="CH83" s="261"/>
      <c r="CI83" s="261"/>
      <c r="CJ83" s="261"/>
      <c r="CK83" s="261"/>
      <c r="CL83" s="261"/>
      <c r="CM83" s="261"/>
      <c r="CN83" s="261"/>
      <c r="CO83" s="261"/>
      <c r="CP83" s="261"/>
      <c r="CQ83" s="261"/>
      <c r="CR83" s="261"/>
      <c r="CS83" s="261"/>
      <c r="CT83" s="261"/>
      <c r="CU83" s="261"/>
    </row>
    <row r="84" spans="1:108">
      <c r="BG84" s="261"/>
      <c r="BH84" s="261"/>
      <c r="BI84" s="261"/>
      <c r="BJ84" s="261"/>
      <c r="BK84" s="261"/>
      <c r="BL84" s="261"/>
      <c r="BM84" s="261"/>
      <c r="BN84" s="261"/>
      <c r="BO84" s="261"/>
      <c r="BP84" s="261"/>
      <c r="BQ84" s="261"/>
      <c r="BR84" s="261"/>
      <c r="BS84" s="261"/>
      <c r="BT84" s="261"/>
      <c r="BU84" s="261"/>
      <c r="BV84" s="261"/>
      <c r="BW84" s="261"/>
      <c r="BX84" s="261"/>
      <c r="BY84" s="261"/>
      <c r="BZ84" s="261"/>
      <c r="CA84" s="261"/>
      <c r="CB84" s="261"/>
      <c r="CC84" s="261"/>
      <c r="CD84" s="261"/>
      <c r="CE84" s="261"/>
      <c r="CF84" s="261"/>
      <c r="CG84" s="261"/>
      <c r="CH84" s="261"/>
      <c r="CI84" s="261"/>
      <c r="CJ84" s="261"/>
      <c r="CK84" s="261"/>
      <c r="CL84" s="261"/>
      <c r="CM84" s="261"/>
      <c r="CN84" s="261"/>
      <c r="CO84" s="261"/>
      <c r="CP84" s="261"/>
      <c r="CQ84" s="261"/>
      <c r="CR84" s="261"/>
      <c r="CS84" s="261"/>
      <c r="CT84" s="261"/>
      <c r="CU84" s="261"/>
    </row>
    <row r="85" spans="1:108">
      <c r="A85" s="87" t="s">
        <v>46</v>
      </c>
      <c r="BG85" s="268" t="s">
        <v>46</v>
      </c>
      <c r="BH85" s="261"/>
      <c r="BI85" s="261"/>
      <c r="BJ85" s="261"/>
      <c r="BK85" s="261"/>
      <c r="BL85" s="261"/>
      <c r="BM85" s="261"/>
      <c r="BN85" s="261"/>
      <c r="BO85" s="261"/>
      <c r="BP85" s="261"/>
      <c r="BQ85" s="261"/>
      <c r="BR85" s="261"/>
      <c r="BS85" s="261"/>
      <c r="BT85" s="261"/>
      <c r="BU85" s="261"/>
      <c r="BV85" s="261"/>
      <c r="BW85" s="261"/>
      <c r="BX85" s="261"/>
      <c r="BY85" s="261"/>
      <c r="BZ85" s="261"/>
      <c r="CA85" s="261"/>
      <c r="CB85" s="261"/>
      <c r="CC85" s="261"/>
      <c r="CD85" s="261"/>
      <c r="CE85" s="261"/>
      <c r="CF85" s="261"/>
      <c r="CG85" s="261"/>
      <c r="CH85" s="261"/>
      <c r="CI85" s="261"/>
      <c r="CJ85" s="261"/>
      <c r="CK85" s="261"/>
      <c r="CL85" s="261"/>
      <c r="CM85" s="261"/>
      <c r="CN85" s="261"/>
      <c r="CO85" s="261"/>
      <c r="CP85" s="261"/>
      <c r="CQ85" s="261"/>
      <c r="CR85" s="261"/>
      <c r="CS85" s="261"/>
      <c r="CT85" s="261"/>
      <c r="CU85" s="261"/>
    </row>
    <row r="86" spans="1:108">
      <c r="BG86" s="261"/>
      <c r="BH86" s="261"/>
      <c r="BI86" s="261"/>
      <c r="BJ86" s="261"/>
      <c r="BK86" s="261"/>
      <c r="BL86" s="261"/>
      <c r="BM86" s="261"/>
      <c r="BN86" s="261"/>
      <c r="BO86" s="261"/>
      <c r="BP86" s="261"/>
      <c r="BQ86" s="261"/>
      <c r="BR86" s="261"/>
      <c r="BS86" s="261"/>
      <c r="BT86" s="261"/>
      <c r="BU86" s="261"/>
      <c r="BV86" s="261"/>
      <c r="BW86" s="261"/>
      <c r="BX86" s="261"/>
      <c r="BY86" s="261"/>
      <c r="BZ86" s="261"/>
      <c r="CA86" s="261"/>
      <c r="CB86" s="261"/>
      <c r="CC86" s="261"/>
      <c r="CD86" s="261"/>
      <c r="CE86" s="261"/>
      <c r="CF86" s="261"/>
      <c r="CG86" s="261"/>
      <c r="CH86" s="261"/>
      <c r="CI86" s="261"/>
      <c r="CJ86" s="261"/>
      <c r="CK86" s="261"/>
      <c r="CL86" s="261"/>
      <c r="CM86" s="261"/>
      <c r="CN86" s="261"/>
      <c r="CO86" s="261"/>
      <c r="CP86" s="261"/>
      <c r="CQ86" s="261"/>
      <c r="CR86" s="261"/>
      <c r="CS86" s="261"/>
      <c r="CT86" s="261"/>
      <c r="CU86" s="261"/>
    </row>
    <row r="87" spans="1:108">
      <c r="A87" s="98" t="s">
        <v>1</v>
      </c>
      <c r="C87" s="73" t="s">
        <v>65</v>
      </c>
      <c r="D87" s="72"/>
      <c r="E87" s="72"/>
      <c r="F87" s="73" t="s">
        <v>66</v>
      </c>
      <c r="G87" s="72"/>
      <c r="H87" s="72"/>
      <c r="I87" s="73" t="s">
        <v>67</v>
      </c>
      <c r="J87" s="72"/>
      <c r="K87" s="72"/>
      <c r="L87" s="73" t="s">
        <v>68</v>
      </c>
      <c r="M87" s="72"/>
      <c r="N87" s="72"/>
      <c r="O87" s="73" t="s">
        <v>69</v>
      </c>
      <c r="P87" s="72"/>
      <c r="Q87" s="72"/>
      <c r="R87" s="73" t="s">
        <v>102</v>
      </c>
      <c r="S87" s="72"/>
      <c r="T87" s="72"/>
      <c r="U87" s="73" t="s">
        <v>70</v>
      </c>
      <c r="V87" s="72"/>
      <c r="W87" s="72"/>
      <c r="X87" s="73" t="s">
        <v>71</v>
      </c>
      <c r="Y87" s="72"/>
      <c r="Z87" s="72"/>
      <c r="AA87" s="73" t="s">
        <v>72</v>
      </c>
      <c r="AB87" s="72"/>
      <c r="AC87" s="72"/>
      <c r="AD87" s="73" t="s">
        <v>73</v>
      </c>
      <c r="AE87" s="72"/>
      <c r="AF87" s="72"/>
      <c r="AG87" s="73" t="s">
        <v>74</v>
      </c>
      <c r="AH87" s="72"/>
      <c r="AI87" s="72"/>
      <c r="AJ87" s="73" t="s">
        <v>64</v>
      </c>
      <c r="AK87" s="72"/>
      <c r="AL87" s="72"/>
      <c r="AM87" s="333" t="s">
        <v>75</v>
      </c>
      <c r="AN87" s="334"/>
      <c r="AO87" s="334"/>
      <c r="AP87" t="s">
        <v>81</v>
      </c>
      <c r="AS87" t="s">
        <v>82</v>
      </c>
      <c r="AV87" t="s">
        <v>2</v>
      </c>
      <c r="BG87" s="275" t="s">
        <v>1</v>
      </c>
      <c r="BH87" s="261"/>
      <c r="BI87" s="73" t="s">
        <v>65</v>
      </c>
      <c r="BJ87" s="72"/>
      <c r="BK87" s="72"/>
      <c r="BL87" s="73" t="s">
        <v>66</v>
      </c>
      <c r="BM87" s="72"/>
      <c r="BN87" s="72"/>
      <c r="BO87" s="73" t="s">
        <v>67</v>
      </c>
      <c r="BP87" s="72"/>
      <c r="BQ87" s="72"/>
      <c r="BR87" s="73" t="s">
        <v>68</v>
      </c>
      <c r="BS87" s="72"/>
      <c r="BT87" s="72"/>
      <c r="BU87" s="73" t="s">
        <v>69</v>
      </c>
      <c r="BV87" s="72"/>
      <c r="BW87" s="72"/>
      <c r="BX87" s="73" t="s">
        <v>102</v>
      </c>
      <c r="BY87" s="72"/>
      <c r="BZ87" s="72"/>
      <c r="CA87" s="73" t="s">
        <v>70</v>
      </c>
      <c r="CB87" s="72"/>
      <c r="CC87" s="72"/>
      <c r="CD87" s="73" t="s">
        <v>71</v>
      </c>
      <c r="CE87" s="72"/>
      <c r="CF87" s="72"/>
      <c r="CG87" s="73" t="s">
        <v>72</v>
      </c>
      <c r="CH87" s="72"/>
      <c r="CI87" s="72"/>
      <c r="CJ87" s="73" t="s">
        <v>73</v>
      </c>
      <c r="CK87" s="72"/>
      <c r="CL87" s="72"/>
      <c r="CM87" s="73" t="s">
        <v>74</v>
      </c>
      <c r="CN87" s="72"/>
      <c r="CO87" s="72"/>
      <c r="CP87" s="73" t="s">
        <v>77</v>
      </c>
      <c r="CQ87" s="72"/>
      <c r="CR87" s="72"/>
      <c r="CS87" s="73" t="s">
        <v>76</v>
      </c>
      <c r="CT87" s="72"/>
      <c r="CU87" s="72"/>
      <c r="CV87" s="73" t="s">
        <v>81</v>
      </c>
      <c r="CW87" s="72"/>
      <c r="CX87" s="72"/>
      <c r="CY87" s="73" t="s">
        <v>82</v>
      </c>
      <c r="CZ87" s="72"/>
      <c r="DA87" s="72"/>
      <c r="DB87" s="77" t="s">
        <v>2</v>
      </c>
      <c r="DC87" s="72"/>
      <c r="DD87" s="72"/>
    </row>
    <row r="88" spans="1:108">
      <c r="C88" s="100" t="s">
        <v>3</v>
      </c>
      <c r="D88" s="102" t="s">
        <v>4</v>
      </c>
      <c r="E88" s="102" t="s">
        <v>5</v>
      </c>
      <c r="F88" s="104" t="s">
        <v>3</v>
      </c>
      <c r="G88" s="102" t="s">
        <v>4</v>
      </c>
      <c r="H88" s="102" t="s">
        <v>5</v>
      </c>
      <c r="I88" s="104" t="s">
        <v>3</v>
      </c>
      <c r="J88" s="102" t="s">
        <v>4</v>
      </c>
      <c r="K88" s="102" t="s">
        <v>5</v>
      </c>
      <c r="L88" s="104" t="s">
        <v>3</v>
      </c>
      <c r="M88" s="102" t="s">
        <v>4</v>
      </c>
      <c r="N88" s="102" t="s">
        <v>5</v>
      </c>
      <c r="O88" s="104" t="s">
        <v>3</v>
      </c>
      <c r="P88" s="102" t="s">
        <v>4</v>
      </c>
      <c r="Q88" s="102" t="s">
        <v>5</v>
      </c>
      <c r="R88" s="104" t="s">
        <v>3</v>
      </c>
      <c r="S88" s="102" t="s">
        <v>4</v>
      </c>
      <c r="T88" s="102" t="s">
        <v>5</v>
      </c>
      <c r="U88" s="104" t="s">
        <v>3</v>
      </c>
      <c r="V88" s="102" t="s">
        <v>4</v>
      </c>
      <c r="W88" s="102" t="s">
        <v>5</v>
      </c>
      <c r="X88" s="104" t="s">
        <v>3</v>
      </c>
      <c r="Y88" s="102" t="s">
        <v>4</v>
      </c>
      <c r="Z88" s="102" t="s">
        <v>5</v>
      </c>
      <c r="AA88" s="104" t="s">
        <v>3</v>
      </c>
      <c r="AB88" s="102" t="s">
        <v>4</v>
      </c>
      <c r="AC88" s="102" t="s">
        <v>5</v>
      </c>
      <c r="AD88" s="104" t="s">
        <v>3</v>
      </c>
      <c r="AE88" s="102" t="s">
        <v>4</v>
      </c>
      <c r="AF88" s="102" t="s">
        <v>5</v>
      </c>
      <c r="AG88" s="104" t="s">
        <v>3</v>
      </c>
      <c r="AH88" s="102" t="s">
        <v>4</v>
      </c>
      <c r="AI88" s="102" t="s">
        <v>5</v>
      </c>
      <c r="AJ88" s="104" t="s">
        <v>3</v>
      </c>
      <c r="AK88" s="102" t="s">
        <v>4</v>
      </c>
      <c r="AL88" s="102" t="s">
        <v>5</v>
      </c>
      <c r="AM88" s="338" t="s">
        <v>3</v>
      </c>
      <c r="AN88" s="339" t="s">
        <v>4</v>
      </c>
      <c r="AO88" s="339" t="s">
        <v>5</v>
      </c>
      <c r="AP88" t="s">
        <v>3</v>
      </c>
      <c r="AQ88" t="s">
        <v>4</v>
      </c>
      <c r="AR88" t="s">
        <v>5</v>
      </c>
      <c r="AS88" t="s">
        <v>3</v>
      </c>
      <c r="AT88" t="s">
        <v>4</v>
      </c>
      <c r="AU88" t="s">
        <v>5</v>
      </c>
      <c r="AV88" t="s">
        <v>3</v>
      </c>
      <c r="AW88" t="s">
        <v>4</v>
      </c>
      <c r="AX88" t="s">
        <v>5</v>
      </c>
      <c r="BG88" s="261"/>
      <c r="BH88" s="261"/>
      <c r="BI88" s="78" t="s">
        <v>3</v>
      </c>
      <c r="BJ88" s="79" t="s">
        <v>4</v>
      </c>
      <c r="BK88" s="81" t="s">
        <v>5</v>
      </c>
      <c r="BL88" s="78" t="s">
        <v>3</v>
      </c>
      <c r="BM88" s="79" t="s">
        <v>4</v>
      </c>
      <c r="BN88" s="81" t="s">
        <v>5</v>
      </c>
      <c r="BO88" s="78" t="s">
        <v>3</v>
      </c>
      <c r="BP88" s="79" t="s">
        <v>4</v>
      </c>
      <c r="BQ88" s="81" t="s">
        <v>5</v>
      </c>
      <c r="BR88" s="78" t="s">
        <v>3</v>
      </c>
      <c r="BS88" s="79" t="s">
        <v>4</v>
      </c>
      <c r="BT88" s="81" t="s">
        <v>5</v>
      </c>
      <c r="BU88" s="78" t="s">
        <v>3</v>
      </c>
      <c r="BV88" s="79" t="s">
        <v>4</v>
      </c>
      <c r="BW88" s="81" t="s">
        <v>5</v>
      </c>
      <c r="BX88" s="78" t="s">
        <v>3</v>
      </c>
      <c r="BY88" s="79" t="s">
        <v>4</v>
      </c>
      <c r="BZ88" s="81" t="s">
        <v>5</v>
      </c>
      <c r="CA88" s="78" t="s">
        <v>3</v>
      </c>
      <c r="CB88" s="79" t="s">
        <v>4</v>
      </c>
      <c r="CC88" s="81" t="s">
        <v>5</v>
      </c>
      <c r="CD88" s="78" t="s">
        <v>3</v>
      </c>
      <c r="CE88" s="79" t="s">
        <v>4</v>
      </c>
      <c r="CF88" s="81" t="s">
        <v>5</v>
      </c>
      <c r="CG88" s="78" t="s">
        <v>3</v>
      </c>
      <c r="CH88" s="79" t="s">
        <v>4</v>
      </c>
      <c r="CI88" s="81" t="s">
        <v>5</v>
      </c>
      <c r="CJ88" s="78" t="s">
        <v>3</v>
      </c>
      <c r="CK88" s="79" t="s">
        <v>4</v>
      </c>
      <c r="CL88" s="81" t="s">
        <v>5</v>
      </c>
      <c r="CM88" s="78" t="s">
        <v>3</v>
      </c>
      <c r="CN88" s="79" t="s">
        <v>4</v>
      </c>
      <c r="CO88" s="81" t="s">
        <v>5</v>
      </c>
      <c r="CP88" s="78" t="s">
        <v>3</v>
      </c>
      <c r="CQ88" s="79" t="s">
        <v>4</v>
      </c>
      <c r="CR88" s="81" t="s">
        <v>5</v>
      </c>
      <c r="CS88" s="78" t="s">
        <v>3</v>
      </c>
      <c r="CT88" s="79" t="s">
        <v>4</v>
      </c>
      <c r="CU88" s="81" t="s">
        <v>5</v>
      </c>
      <c r="CV88" s="78" t="s">
        <v>3</v>
      </c>
      <c r="CW88" s="79" t="s">
        <v>4</v>
      </c>
      <c r="CX88" s="81" t="s">
        <v>5</v>
      </c>
      <c r="CY88" s="78" t="s">
        <v>3</v>
      </c>
      <c r="CZ88" s="79" t="s">
        <v>4</v>
      </c>
      <c r="DA88" s="81" t="s">
        <v>5</v>
      </c>
      <c r="DB88" s="82" t="s">
        <v>3</v>
      </c>
      <c r="DC88" s="83" t="s">
        <v>4</v>
      </c>
      <c r="DD88" s="84" t="s">
        <v>5</v>
      </c>
    </row>
    <row r="89" spans="1:108">
      <c r="C89" s="99" t="s">
        <v>47</v>
      </c>
      <c r="D89" s="72"/>
      <c r="E89" s="72"/>
      <c r="F89" s="99" t="s">
        <v>47</v>
      </c>
      <c r="G89" s="72"/>
      <c r="H89" s="72"/>
      <c r="I89" s="99" t="s">
        <v>47</v>
      </c>
      <c r="J89" s="72"/>
      <c r="K89" s="72"/>
      <c r="L89" s="99" t="s">
        <v>47</v>
      </c>
      <c r="M89" s="72"/>
      <c r="N89" s="72"/>
      <c r="O89" s="99" t="s">
        <v>47</v>
      </c>
      <c r="P89" s="72"/>
      <c r="Q89" s="72"/>
      <c r="R89" s="99" t="s">
        <v>47</v>
      </c>
      <c r="S89" s="72"/>
      <c r="T89" s="72"/>
      <c r="U89" s="99" t="s">
        <v>47</v>
      </c>
      <c r="V89" s="72"/>
      <c r="W89" s="72"/>
      <c r="X89" s="99" t="s">
        <v>47</v>
      </c>
      <c r="Y89" s="72"/>
      <c r="Z89" s="72"/>
      <c r="AA89" s="99" t="s">
        <v>47</v>
      </c>
      <c r="AB89" s="72"/>
      <c r="AC89" s="72"/>
      <c r="AD89" s="99" t="s">
        <v>47</v>
      </c>
      <c r="AE89" s="72"/>
      <c r="AF89" s="72"/>
      <c r="AG89" s="99" t="s">
        <v>47</v>
      </c>
      <c r="AH89" s="72"/>
      <c r="AI89" s="72"/>
      <c r="AJ89" s="99" t="s">
        <v>47</v>
      </c>
      <c r="AK89" s="72"/>
      <c r="AL89" s="72"/>
      <c r="AM89" s="105" t="s">
        <v>47</v>
      </c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BG89" s="261"/>
      <c r="BH89" s="261"/>
      <c r="BI89" s="277"/>
      <c r="BJ89" s="262"/>
      <c r="BK89" s="262"/>
      <c r="BL89" s="277"/>
      <c r="BM89" s="262"/>
      <c r="BN89" s="262"/>
      <c r="BO89" s="277"/>
      <c r="BP89" s="262"/>
      <c r="BQ89" s="262"/>
      <c r="BR89" s="277"/>
      <c r="BS89" s="262"/>
      <c r="BT89" s="262"/>
      <c r="BU89" s="277"/>
      <c r="BV89" s="262"/>
      <c r="BW89" s="262"/>
      <c r="BX89" s="277"/>
      <c r="BY89" s="262"/>
      <c r="BZ89" s="262"/>
      <c r="CA89" s="277"/>
      <c r="CB89" s="262"/>
      <c r="CC89" s="262"/>
      <c r="CD89" s="277"/>
      <c r="CE89" s="262"/>
      <c r="CF89" s="262"/>
      <c r="CG89" s="277"/>
      <c r="CH89" s="262"/>
      <c r="CI89" s="262"/>
      <c r="CJ89" s="277"/>
      <c r="CK89" s="262"/>
      <c r="CL89" s="262"/>
      <c r="CM89" s="277"/>
      <c r="CN89" s="262"/>
      <c r="CO89" s="262"/>
      <c r="CP89" s="277"/>
      <c r="CQ89" s="262"/>
      <c r="CR89" s="262"/>
      <c r="CS89" s="278"/>
      <c r="CT89" s="262"/>
      <c r="CU89" s="262"/>
    </row>
    <row r="90" spans="1:108">
      <c r="A90" s="103" t="s">
        <v>6</v>
      </c>
      <c r="B90" s="106" t="s">
        <v>27</v>
      </c>
      <c r="C90" s="107">
        <f>'akt. Monat'!C36</f>
        <v>0</v>
      </c>
      <c r="D90" s="107">
        <f>'akt. Monat'!D36</f>
        <v>0</v>
      </c>
      <c r="E90" s="250" t="str">
        <f>'akt. Monat'!E36</f>
        <v>/0</v>
      </c>
      <c r="F90" s="107">
        <f>'akt. Monat'!F36</f>
        <v>0</v>
      </c>
      <c r="G90" s="107">
        <f>'akt. Monat'!G36</f>
        <v>-1</v>
      </c>
      <c r="H90" s="250">
        <f>'akt. Monat'!H36</f>
        <v>-1</v>
      </c>
      <c r="I90" s="107">
        <f>'akt. Monat'!I36</f>
        <v>0</v>
      </c>
      <c r="J90" s="107">
        <f>'akt. Monat'!J36</f>
        <v>0</v>
      </c>
      <c r="K90" s="250" t="str">
        <f>'akt. Monat'!K36</f>
        <v>/0</v>
      </c>
      <c r="L90" s="107">
        <f>'akt. Monat'!L36</f>
        <v>0</v>
      </c>
      <c r="M90" s="107">
        <f>'akt. Monat'!M36</f>
        <v>-1</v>
      </c>
      <c r="N90" s="250">
        <f>'akt. Monat'!N36</f>
        <v>-1</v>
      </c>
      <c r="O90" s="107">
        <f>'akt. Monat'!O36</f>
        <v>0</v>
      </c>
      <c r="P90" s="107">
        <f>'akt. Monat'!P36</f>
        <v>0</v>
      </c>
      <c r="Q90" s="250" t="str">
        <f>'akt. Monat'!Q36</f>
        <v>/0</v>
      </c>
      <c r="R90" s="107">
        <f>'akt. Monat'!R36</f>
        <v>3</v>
      </c>
      <c r="S90" s="107">
        <f>'akt. Monat'!S36</f>
        <v>3</v>
      </c>
      <c r="T90" s="250" t="str">
        <f>'akt. Monat'!T36</f>
        <v>/0</v>
      </c>
      <c r="U90" s="107">
        <f>'akt. Monat'!U36</f>
        <v>2</v>
      </c>
      <c r="V90" s="107">
        <f>'akt. Monat'!V36</f>
        <v>2</v>
      </c>
      <c r="W90" s="250" t="str">
        <f>'akt. Monat'!W36</f>
        <v>/0</v>
      </c>
      <c r="X90" s="107">
        <f>'akt. Monat'!X36</f>
        <v>0</v>
      </c>
      <c r="Y90" s="107">
        <f>'akt. Monat'!Y36</f>
        <v>-3</v>
      </c>
      <c r="Z90" s="250">
        <f>'akt. Monat'!Z36</f>
        <v>-1</v>
      </c>
      <c r="AA90" s="107">
        <f>'akt. Monat'!AA36</f>
        <v>2</v>
      </c>
      <c r="AB90" s="107">
        <f>'akt. Monat'!AB36</f>
        <v>0</v>
      </c>
      <c r="AC90" s="250">
        <f>'akt. Monat'!AC36</f>
        <v>0</v>
      </c>
      <c r="AD90" s="107">
        <f>'akt. Monat'!AD36</f>
        <v>2</v>
      </c>
      <c r="AE90" s="107">
        <f>'akt. Monat'!AE36</f>
        <v>-1</v>
      </c>
      <c r="AF90" s="250">
        <f>'akt. Monat'!AF36</f>
        <v>-0.33333333333333298</v>
      </c>
      <c r="AG90" s="107">
        <f>'akt. Monat'!AG36</f>
        <v>2</v>
      </c>
      <c r="AH90" s="107">
        <f>'akt. Monat'!AH36</f>
        <v>0</v>
      </c>
      <c r="AI90" s="250">
        <f>'akt. Monat'!AI36</f>
        <v>0</v>
      </c>
      <c r="AJ90" s="107">
        <f>'akt. Monat'!AJ36</f>
        <v>2</v>
      </c>
      <c r="AK90" s="107">
        <f>'akt. Monat'!AK36</f>
        <v>1</v>
      </c>
      <c r="AL90" s="250">
        <f>'akt. Monat'!AL36</f>
        <v>1</v>
      </c>
      <c r="AM90" s="107">
        <f>'akt. Monat'!AM36</f>
        <v>0</v>
      </c>
      <c r="AN90" s="107">
        <f>'akt. Monat'!AN36</f>
        <v>-4</v>
      </c>
      <c r="AO90" s="250">
        <f>'akt. Monat'!AO36</f>
        <v>-1</v>
      </c>
      <c r="AP90" s="107">
        <f>'akt. Monat'!AP36</f>
        <v>2802</v>
      </c>
      <c r="AQ90" s="107">
        <f>'akt. Monat'!AQ36</f>
        <v>275</v>
      </c>
      <c r="AR90" s="250">
        <f>'akt. Monat'!AR36</f>
        <v>0.10882469331222799</v>
      </c>
      <c r="AS90" s="107">
        <f>'akt. Monat'!AS36</f>
        <v>2452</v>
      </c>
      <c r="AT90" s="107">
        <f>'akt. Monat'!AT36</f>
        <v>310</v>
      </c>
      <c r="AU90" s="250">
        <f>'akt. Monat'!AU36</f>
        <v>0.144724556489262</v>
      </c>
      <c r="AV90" s="107">
        <f>'akt. Monat'!AV36</f>
        <v>5267</v>
      </c>
      <c r="AW90" s="107">
        <f>'akt. Monat'!AW36</f>
        <v>581</v>
      </c>
      <c r="AX90" s="250">
        <f>'akt. Monat'!AX36</f>
        <v>0.12398634229620099</v>
      </c>
      <c r="BG90" s="279" t="s">
        <v>6</v>
      </c>
      <c r="BH90" s="280" t="s">
        <v>27</v>
      </c>
      <c r="BI90" s="281">
        <f>C90-DWH!C90</f>
        <v>0</v>
      </c>
      <c r="BJ90" s="281">
        <f>D90-DWH!D90</f>
        <v>0</v>
      </c>
      <c r="BK90" s="281" t="e">
        <f>E90-DWH!E90</f>
        <v>#VALUE!</v>
      </c>
      <c r="BL90" s="281">
        <f>F90-DWH!F90</f>
        <v>0</v>
      </c>
      <c r="BM90" s="281">
        <f>G90-DWH!G90</f>
        <v>0</v>
      </c>
      <c r="BN90" s="281">
        <f>H90-DWH!H90</f>
        <v>0</v>
      </c>
      <c r="BO90" s="281">
        <f>I90-DWH!I90</f>
        <v>0</v>
      </c>
      <c r="BP90" s="281">
        <f>J90-DWH!J90</f>
        <v>0</v>
      </c>
      <c r="BQ90" s="281" t="e">
        <f>K90-DWH!K90</f>
        <v>#VALUE!</v>
      </c>
      <c r="BR90" s="281">
        <f>L90-DWH!L90</f>
        <v>0</v>
      </c>
      <c r="BS90" s="281">
        <f>M90-DWH!M90</f>
        <v>0</v>
      </c>
      <c r="BT90" s="281">
        <f>N90-DWH!N90</f>
        <v>0</v>
      </c>
      <c r="BU90" s="281">
        <f>O90-DWH!O90</f>
        <v>0</v>
      </c>
      <c r="BV90" s="281">
        <f>P90-DWH!P90</f>
        <v>0</v>
      </c>
      <c r="BW90" s="281" t="e">
        <f>Q90-DWH!Q90</f>
        <v>#VALUE!</v>
      </c>
      <c r="BX90" s="281">
        <f>R90-DWH!R90</f>
        <v>0</v>
      </c>
      <c r="BY90" s="281">
        <f>S90-DWH!S90</f>
        <v>0</v>
      </c>
      <c r="BZ90" s="281" t="e">
        <f>T90-DWH!T90</f>
        <v>#VALUE!</v>
      </c>
      <c r="CA90" s="281">
        <f>U90-DWH!U90</f>
        <v>0</v>
      </c>
      <c r="CB90" s="281">
        <f>V90-DWH!V90</f>
        <v>0</v>
      </c>
      <c r="CC90" s="281" t="e">
        <f>W90-DWH!W90</f>
        <v>#VALUE!</v>
      </c>
      <c r="CD90" s="281">
        <f>X90-DWH!X90</f>
        <v>0</v>
      </c>
      <c r="CE90" s="281">
        <f>Y90-DWH!Y90</f>
        <v>0</v>
      </c>
      <c r="CF90" s="281">
        <f>Z90-DWH!Z90</f>
        <v>0</v>
      </c>
      <c r="CG90" s="281">
        <f>AA90-DWH!AA90</f>
        <v>0</v>
      </c>
      <c r="CH90" s="281">
        <f>AB90-DWH!AB90</f>
        <v>0</v>
      </c>
      <c r="CI90" s="281">
        <f>AC90-DWH!AC90</f>
        <v>0</v>
      </c>
      <c r="CJ90" s="281">
        <f>AD90-DWH!AD90</f>
        <v>0</v>
      </c>
      <c r="CK90" s="281">
        <f>AE90-DWH!AE90</f>
        <v>0</v>
      </c>
      <c r="CL90" s="281">
        <f>AF90-DWH!AF90</f>
        <v>0</v>
      </c>
      <c r="CM90" s="281">
        <f>AG90-DWH!AG90</f>
        <v>0</v>
      </c>
      <c r="CN90" s="281">
        <f>AH90-DWH!AH90</f>
        <v>0</v>
      </c>
      <c r="CO90" s="281">
        <f>AI90-DWH!AI90</f>
        <v>0</v>
      </c>
      <c r="CP90" s="281">
        <f>AJ90-DWH!AJ90</f>
        <v>0</v>
      </c>
      <c r="CQ90" s="281">
        <f>AK90-DWH!AK90</f>
        <v>0</v>
      </c>
      <c r="CR90" s="281">
        <f>AL90-DWH!AL90</f>
        <v>0</v>
      </c>
      <c r="CS90" s="281">
        <f>AM90-DWH!AM90</f>
        <v>0</v>
      </c>
      <c r="CT90" s="281">
        <f>AN90-DWH!AN90</f>
        <v>0</v>
      </c>
      <c r="CU90" s="281">
        <f>AO90-DWH!AO90</f>
        <v>0</v>
      </c>
      <c r="CV90" s="281">
        <f>AP90-DWH!AP90</f>
        <v>0</v>
      </c>
      <c r="CW90" s="281">
        <f>AQ90-DWH!AQ90</f>
        <v>0</v>
      </c>
      <c r="CX90" s="281">
        <f>AR90-DWH!AR90</f>
        <v>0</v>
      </c>
      <c r="CY90" s="281">
        <f>AS90-DWH!AS90</f>
        <v>0</v>
      </c>
      <c r="CZ90" s="281">
        <f>AT90-DWH!AT90</f>
        <v>0</v>
      </c>
      <c r="DA90" s="281">
        <f>AU90-DWH!AU90</f>
        <v>0</v>
      </c>
      <c r="DB90" s="281">
        <f>AV90-DWH!AV90</f>
        <v>0</v>
      </c>
      <c r="DC90" s="281">
        <f>AW90-DWH!AW90</f>
        <v>0</v>
      </c>
      <c r="DD90" s="281">
        <f>AX90-DWH!AX90</f>
        <v>0</v>
      </c>
    </row>
    <row r="91" spans="1:108">
      <c r="A91" s="72"/>
      <c r="B91" s="101" t="s">
        <v>25</v>
      </c>
      <c r="C91" s="107">
        <f>'akt. Monat'!C37</f>
        <v>0</v>
      </c>
      <c r="D91" s="107">
        <f>'akt. Monat'!D37</f>
        <v>0</v>
      </c>
      <c r="E91" s="250" t="str">
        <f>'akt. Monat'!E37</f>
        <v>/0</v>
      </c>
      <c r="F91" s="107">
        <f>'akt. Monat'!F37</f>
        <v>0</v>
      </c>
      <c r="G91" s="107">
        <f>'akt. Monat'!G37</f>
        <v>-1</v>
      </c>
      <c r="H91" s="250">
        <f>'akt. Monat'!H37</f>
        <v>-1</v>
      </c>
      <c r="I91" s="107">
        <f>'akt. Monat'!I37</f>
        <v>0</v>
      </c>
      <c r="J91" s="107">
        <f>'akt. Monat'!J37</f>
        <v>0</v>
      </c>
      <c r="K91" s="250" t="str">
        <f>'akt. Monat'!K37</f>
        <v>/0</v>
      </c>
      <c r="L91" s="107">
        <f>'akt. Monat'!L37</f>
        <v>0</v>
      </c>
      <c r="M91" s="107">
        <f>'akt. Monat'!M37</f>
        <v>0</v>
      </c>
      <c r="N91" s="250" t="str">
        <f>'akt. Monat'!N37</f>
        <v>/0</v>
      </c>
      <c r="O91" s="107">
        <f>'akt. Monat'!O37</f>
        <v>0</v>
      </c>
      <c r="P91" s="107">
        <f>'akt. Monat'!P37</f>
        <v>0</v>
      </c>
      <c r="Q91" s="250" t="str">
        <f>'akt. Monat'!Q37</f>
        <v>/0</v>
      </c>
      <c r="R91" s="107">
        <f>'akt. Monat'!R37</f>
        <v>2</v>
      </c>
      <c r="S91" s="107">
        <f>'akt. Monat'!S37</f>
        <v>2</v>
      </c>
      <c r="T91" s="250" t="str">
        <f>'akt. Monat'!T37</f>
        <v>/0</v>
      </c>
      <c r="U91" s="107">
        <f>'akt. Monat'!U37</f>
        <v>2</v>
      </c>
      <c r="V91" s="107">
        <f>'akt. Monat'!V37</f>
        <v>2</v>
      </c>
      <c r="W91" s="250" t="str">
        <f>'akt. Monat'!W37</f>
        <v>/0</v>
      </c>
      <c r="X91" s="107">
        <f>'akt. Monat'!X37</f>
        <v>0</v>
      </c>
      <c r="Y91" s="107">
        <f>'akt. Monat'!Y37</f>
        <v>-2</v>
      </c>
      <c r="Z91" s="250">
        <f>'akt. Monat'!Z37</f>
        <v>-1</v>
      </c>
      <c r="AA91" s="107">
        <f>'akt. Monat'!AA37</f>
        <v>2</v>
      </c>
      <c r="AB91" s="107">
        <f>'akt. Monat'!AB37</f>
        <v>0</v>
      </c>
      <c r="AC91" s="250">
        <f>'akt. Monat'!AC37</f>
        <v>0</v>
      </c>
      <c r="AD91" s="107">
        <f>'akt. Monat'!AD37</f>
        <v>2</v>
      </c>
      <c r="AE91" s="107">
        <f>'akt. Monat'!AE37</f>
        <v>1</v>
      </c>
      <c r="AF91" s="250">
        <f>'akt. Monat'!AF37</f>
        <v>1</v>
      </c>
      <c r="AG91" s="107">
        <f>'akt. Monat'!AG37</f>
        <v>2</v>
      </c>
      <c r="AH91" s="107">
        <f>'akt. Monat'!AH37</f>
        <v>1</v>
      </c>
      <c r="AI91" s="250">
        <f>'akt. Monat'!AI37</f>
        <v>1</v>
      </c>
      <c r="AJ91" s="107">
        <f>'akt. Monat'!AJ37</f>
        <v>0</v>
      </c>
      <c r="AK91" s="107">
        <f>'akt. Monat'!AK37</f>
        <v>0</v>
      </c>
      <c r="AL91" s="250" t="str">
        <f>'akt. Monat'!AL37</f>
        <v>/0</v>
      </c>
      <c r="AM91" s="107">
        <f>'akt. Monat'!AM37</f>
        <v>0</v>
      </c>
      <c r="AN91" s="107">
        <f>'akt. Monat'!AN37</f>
        <v>-4</v>
      </c>
      <c r="AO91" s="250">
        <f>'akt. Monat'!AO37</f>
        <v>-1</v>
      </c>
      <c r="AP91" s="107">
        <f>'akt. Monat'!AP37</f>
        <v>2195</v>
      </c>
      <c r="AQ91" s="107">
        <f>'akt. Monat'!AQ37</f>
        <v>185</v>
      </c>
      <c r="AR91" s="250">
        <f>'akt. Monat'!AR37</f>
        <v>9.2039800995024901E-2</v>
      </c>
      <c r="AS91" s="107">
        <f>'akt. Monat'!AS37</f>
        <v>1742</v>
      </c>
      <c r="AT91" s="107">
        <f>'akt. Monat'!AT37</f>
        <v>206</v>
      </c>
      <c r="AU91" s="250">
        <f>'akt. Monat'!AU37</f>
        <v>0.13411458333333301</v>
      </c>
      <c r="AV91" s="107">
        <f>'akt. Monat'!AV37</f>
        <v>3947</v>
      </c>
      <c r="AW91" s="107">
        <f>'akt. Monat'!AW37</f>
        <v>390</v>
      </c>
      <c r="AX91" s="250">
        <f>'akt. Monat'!AX37</f>
        <v>0.109642957548496</v>
      </c>
      <c r="BG91" s="262"/>
      <c r="BH91" s="282" t="s">
        <v>25</v>
      </c>
      <c r="BI91" s="281">
        <f>C91-DWH!C91</f>
        <v>0</v>
      </c>
      <c r="BJ91" s="281">
        <f>D91-DWH!D91</f>
        <v>0</v>
      </c>
      <c r="BK91" s="281" t="e">
        <f>E91-DWH!E91</f>
        <v>#VALUE!</v>
      </c>
      <c r="BL91" s="281">
        <f>F91-DWH!F91</f>
        <v>0</v>
      </c>
      <c r="BM91" s="281">
        <f>G91-DWH!G91</f>
        <v>0</v>
      </c>
      <c r="BN91" s="281">
        <f>H91-DWH!H91</f>
        <v>0</v>
      </c>
      <c r="BO91" s="281">
        <f>I91-DWH!I91</f>
        <v>0</v>
      </c>
      <c r="BP91" s="281">
        <f>J91-DWH!J91</f>
        <v>0</v>
      </c>
      <c r="BQ91" s="281" t="e">
        <f>K91-DWH!K91</f>
        <v>#VALUE!</v>
      </c>
      <c r="BR91" s="281">
        <f>L91-DWH!L91</f>
        <v>0</v>
      </c>
      <c r="BS91" s="281">
        <f>M91-DWH!M91</f>
        <v>0</v>
      </c>
      <c r="BT91" s="281" t="e">
        <f>N91-DWH!N91</f>
        <v>#VALUE!</v>
      </c>
      <c r="BU91" s="281">
        <f>O91-DWH!O91</f>
        <v>0</v>
      </c>
      <c r="BV91" s="281">
        <f>P91-DWH!P91</f>
        <v>0</v>
      </c>
      <c r="BW91" s="281" t="e">
        <f>Q91-DWH!Q91</f>
        <v>#VALUE!</v>
      </c>
      <c r="BX91" s="281">
        <f>R91-DWH!R91</f>
        <v>0</v>
      </c>
      <c r="BY91" s="281">
        <f>S91-DWH!S91</f>
        <v>0</v>
      </c>
      <c r="BZ91" s="281" t="e">
        <f>T91-DWH!T91</f>
        <v>#VALUE!</v>
      </c>
      <c r="CA91" s="281">
        <f>U91-DWH!U91</f>
        <v>0</v>
      </c>
      <c r="CB91" s="281">
        <f>V91-DWH!V91</f>
        <v>0</v>
      </c>
      <c r="CC91" s="281" t="e">
        <f>W91-DWH!W91</f>
        <v>#VALUE!</v>
      </c>
      <c r="CD91" s="281">
        <f>X91-DWH!X91</f>
        <v>0</v>
      </c>
      <c r="CE91" s="281">
        <f>Y91-DWH!Y91</f>
        <v>0</v>
      </c>
      <c r="CF91" s="281">
        <f>Z91-DWH!Z91</f>
        <v>0</v>
      </c>
      <c r="CG91" s="281">
        <f>AA91-DWH!AA91</f>
        <v>0</v>
      </c>
      <c r="CH91" s="281">
        <f>AB91-DWH!AB91</f>
        <v>0</v>
      </c>
      <c r="CI91" s="281">
        <f>AC91-DWH!AC91</f>
        <v>0</v>
      </c>
      <c r="CJ91" s="281">
        <f>AD91-DWH!AD91</f>
        <v>0</v>
      </c>
      <c r="CK91" s="281">
        <f>AE91-DWH!AE91</f>
        <v>0</v>
      </c>
      <c r="CL91" s="281">
        <f>AF91-DWH!AF91</f>
        <v>0</v>
      </c>
      <c r="CM91" s="281">
        <f>AG91-DWH!AG91</f>
        <v>0</v>
      </c>
      <c r="CN91" s="281">
        <f>AH91-DWH!AH91</f>
        <v>0</v>
      </c>
      <c r="CO91" s="281">
        <f>AI91-DWH!AI91</f>
        <v>0</v>
      </c>
      <c r="CP91" s="281">
        <f>AJ91-DWH!AJ91</f>
        <v>0</v>
      </c>
      <c r="CQ91" s="281">
        <f>AK91-DWH!AK91</f>
        <v>0</v>
      </c>
      <c r="CR91" s="281" t="e">
        <f>AL91-DWH!AL91</f>
        <v>#VALUE!</v>
      </c>
      <c r="CS91" s="281">
        <f>AM91-DWH!AM91</f>
        <v>0</v>
      </c>
      <c r="CT91" s="281">
        <f>AN91-DWH!AN91</f>
        <v>0</v>
      </c>
      <c r="CU91" s="281">
        <f>AO91-DWH!AO91</f>
        <v>0</v>
      </c>
      <c r="CV91" s="281">
        <f>AP91-DWH!AP91</f>
        <v>0</v>
      </c>
      <c r="CW91" s="281">
        <f>AQ91-DWH!AQ91</f>
        <v>0</v>
      </c>
      <c r="CX91" s="281">
        <f>AR91-DWH!AR91</f>
        <v>0</v>
      </c>
      <c r="CY91" s="281">
        <f>AS91-DWH!AS91</f>
        <v>0</v>
      </c>
      <c r="CZ91" s="281">
        <f>AT91-DWH!AT91</f>
        <v>0</v>
      </c>
      <c r="DA91" s="281">
        <f>AU91-DWH!AU91</f>
        <v>0</v>
      </c>
      <c r="DB91" s="281">
        <f>AV91-DWH!AV91</f>
        <v>0</v>
      </c>
      <c r="DC91" s="281">
        <f>AW91-DWH!AW91</f>
        <v>0</v>
      </c>
      <c r="DD91" s="281">
        <f>AX91-DWH!AX91</f>
        <v>0</v>
      </c>
    </row>
    <row r="92" spans="1:108">
      <c r="A92" s="72"/>
      <c r="B92" s="101" t="s">
        <v>26</v>
      </c>
      <c r="C92" s="107">
        <f>'akt. Monat'!C38</f>
        <v>0</v>
      </c>
      <c r="D92" s="107">
        <f>'akt. Monat'!D38</f>
        <v>0</v>
      </c>
      <c r="E92" s="250" t="str">
        <f>'akt. Monat'!E38</f>
        <v>/0</v>
      </c>
      <c r="F92" s="107">
        <f>'akt. Monat'!F38</f>
        <v>0</v>
      </c>
      <c r="G92" s="107">
        <f>'akt. Monat'!G38</f>
        <v>0</v>
      </c>
      <c r="H92" s="250" t="str">
        <f>'akt. Monat'!H38</f>
        <v>/0</v>
      </c>
      <c r="I92" s="107">
        <f>'akt. Monat'!I38</f>
        <v>0</v>
      </c>
      <c r="J92" s="107">
        <f>'akt. Monat'!J38</f>
        <v>0</v>
      </c>
      <c r="K92" s="250" t="str">
        <f>'akt. Monat'!K38</f>
        <v>/0</v>
      </c>
      <c r="L92" s="107">
        <f>'akt. Monat'!L38</f>
        <v>0</v>
      </c>
      <c r="M92" s="107">
        <f>'akt. Monat'!M38</f>
        <v>-1</v>
      </c>
      <c r="N92" s="250">
        <f>'akt. Monat'!N38</f>
        <v>-1</v>
      </c>
      <c r="O92" s="107">
        <f>'akt. Monat'!O38</f>
        <v>0</v>
      </c>
      <c r="P92" s="107">
        <f>'akt. Monat'!P38</f>
        <v>0</v>
      </c>
      <c r="Q92" s="250" t="str">
        <f>'akt. Monat'!Q38</f>
        <v>/0</v>
      </c>
      <c r="R92" s="107">
        <f>'akt. Monat'!R38</f>
        <v>1</v>
      </c>
      <c r="S92" s="107">
        <f>'akt. Monat'!S38</f>
        <v>1</v>
      </c>
      <c r="T92" s="250" t="str">
        <f>'akt. Monat'!T38</f>
        <v>/0</v>
      </c>
      <c r="U92" s="107">
        <f>'akt. Monat'!U38</f>
        <v>0</v>
      </c>
      <c r="V92" s="107">
        <f>'akt. Monat'!V38</f>
        <v>0</v>
      </c>
      <c r="W92" s="250" t="str">
        <f>'akt. Monat'!W38</f>
        <v>/0</v>
      </c>
      <c r="X92" s="107">
        <f>'akt. Monat'!X38</f>
        <v>0</v>
      </c>
      <c r="Y92" s="107">
        <f>'akt. Monat'!Y38</f>
        <v>-1</v>
      </c>
      <c r="Z92" s="250">
        <f>'akt. Monat'!Z38</f>
        <v>-1</v>
      </c>
      <c r="AA92" s="107">
        <f>'akt. Monat'!AA38</f>
        <v>0</v>
      </c>
      <c r="AB92" s="107">
        <f>'akt. Monat'!AB38</f>
        <v>0</v>
      </c>
      <c r="AC92" s="250" t="str">
        <f>'akt. Monat'!AC38</f>
        <v>/0</v>
      </c>
      <c r="AD92" s="107">
        <f>'akt. Monat'!AD38</f>
        <v>0</v>
      </c>
      <c r="AE92" s="107">
        <f>'akt. Monat'!AE38</f>
        <v>-2</v>
      </c>
      <c r="AF92" s="250">
        <f>'akt. Monat'!AF38</f>
        <v>-1</v>
      </c>
      <c r="AG92" s="107">
        <f>'akt. Monat'!AG38</f>
        <v>0</v>
      </c>
      <c r="AH92" s="107">
        <f>'akt. Monat'!AH38</f>
        <v>-1</v>
      </c>
      <c r="AI92" s="250">
        <f>'akt. Monat'!AI38</f>
        <v>-1</v>
      </c>
      <c r="AJ92" s="107">
        <f>'akt. Monat'!AJ38</f>
        <v>2</v>
      </c>
      <c r="AK92" s="107">
        <f>'akt. Monat'!AK38</f>
        <v>1</v>
      </c>
      <c r="AL92" s="250">
        <f>'akt. Monat'!AL38</f>
        <v>1</v>
      </c>
      <c r="AM92" s="107">
        <f>'akt. Monat'!AM38</f>
        <v>0</v>
      </c>
      <c r="AN92" s="107">
        <f>'akt. Monat'!AN38</f>
        <v>0</v>
      </c>
      <c r="AO92" s="250" t="str">
        <f>'akt. Monat'!AO38</f>
        <v>/0</v>
      </c>
      <c r="AP92" s="107">
        <f>'akt. Monat'!AP38</f>
        <v>607</v>
      </c>
      <c r="AQ92" s="107">
        <f>'akt. Monat'!AQ38</f>
        <v>90</v>
      </c>
      <c r="AR92" s="250">
        <f>'akt. Monat'!AR38</f>
        <v>0.17408123791102501</v>
      </c>
      <c r="AS92" s="107">
        <f>'akt. Monat'!AS38</f>
        <v>710</v>
      </c>
      <c r="AT92" s="107">
        <f>'akt. Monat'!AT38</f>
        <v>104</v>
      </c>
      <c r="AU92" s="250">
        <f>'akt. Monat'!AU38</f>
        <v>0.171617161716172</v>
      </c>
      <c r="AV92" s="107">
        <f>'akt. Monat'!AV38</f>
        <v>1320</v>
      </c>
      <c r="AW92" s="107">
        <f>'akt. Monat'!AW38</f>
        <v>191</v>
      </c>
      <c r="AX92" s="250">
        <f>'akt. Monat'!AX38</f>
        <v>0.16917626217891901</v>
      </c>
      <c r="BG92" s="262"/>
      <c r="BH92" s="282" t="s">
        <v>26</v>
      </c>
      <c r="BI92" s="281">
        <f>C92-DWH!C92</f>
        <v>0</v>
      </c>
      <c r="BJ92" s="281">
        <f>D92-DWH!D92</f>
        <v>0</v>
      </c>
      <c r="BK92" s="281" t="e">
        <f>E92-DWH!E92</f>
        <v>#VALUE!</v>
      </c>
      <c r="BL92" s="281">
        <f>F92-DWH!F92</f>
        <v>0</v>
      </c>
      <c r="BM92" s="281">
        <f>G92-DWH!G92</f>
        <v>0</v>
      </c>
      <c r="BN92" s="281" t="e">
        <f>H92-DWH!H92</f>
        <v>#VALUE!</v>
      </c>
      <c r="BO92" s="281">
        <f>I92-DWH!I92</f>
        <v>0</v>
      </c>
      <c r="BP92" s="281">
        <f>J92-DWH!J92</f>
        <v>0</v>
      </c>
      <c r="BQ92" s="281" t="e">
        <f>K92-DWH!K92</f>
        <v>#VALUE!</v>
      </c>
      <c r="BR92" s="281">
        <f>L92-DWH!L92</f>
        <v>0</v>
      </c>
      <c r="BS92" s="281">
        <f>M92-DWH!M92</f>
        <v>0</v>
      </c>
      <c r="BT92" s="281">
        <f>N92-DWH!N92</f>
        <v>0</v>
      </c>
      <c r="BU92" s="281">
        <f>O92-DWH!O92</f>
        <v>0</v>
      </c>
      <c r="BV92" s="281">
        <f>P92-DWH!P92</f>
        <v>0</v>
      </c>
      <c r="BW92" s="281" t="e">
        <f>Q92-DWH!Q92</f>
        <v>#VALUE!</v>
      </c>
      <c r="BX92" s="281">
        <f>R92-DWH!R92</f>
        <v>0</v>
      </c>
      <c r="BY92" s="281">
        <f>S92-DWH!S92</f>
        <v>0</v>
      </c>
      <c r="BZ92" s="281" t="e">
        <f>T92-DWH!T92</f>
        <v>#VALUE!</v>
      </c>
      <c r="CA92" s="281">
        <f>U92-DWH!U92</f>
        <v>0</v>
      </c>
      <c r="CB92" s="281">
        <f>V92-DWH!V92</f>
        <v>0</v>
      </c>
      <c r="CC92" s="281" t="e">
        <f>W92-DWH!W92</f>
        <v>#VALUE!</v>
      </c>
      <c r="CD92" s="281">
        <f>X92-DWH!X92</f>
        <v>0</v>
      </c>
      <c r="CE92" s="281">
        <f>Y92-DWH!Y92</f>
        <v>0</v>
      </c>
      <c r="CF92" s="281">
        <f>Z92-DWH!Z92</f>
        <v>0</v>
      </c>
      <c r="CG92" s="281">
        <f>AA92-DWH!AA92</f>
        <v>0</v>
      </c>
      <c r="CH92" s="281">
        <f>AB92-DWH!AB92</f>
        <v>0</v>
      </c>
      <c r="CI92" s="281" t="e">
        <f>AC92-DWH!AC92</f>
        <v>#VALUE!</v>
      </c>
      <c r="CJ92" s="281">
        <f>AD92-DWH!AD92</f>
        <v>0</v>
      </c>
      <c r="CK92" s="281">
        <f>AE92-DWH!AE92</f>
        <v>0</v>
      </c>
      <c r="CL92" s="281">
        <f>AF92-DWH!AF92</f>
        <v>0</v>
      </c>
      <c r="CM92" s="281">
        <f>AG92-DWH!AG92</f>
        <v>0</v>
      </c>
      <c r="CN92" s="281">
        <f>AH92-DWH!AH92</f>
        <v>0</v>
      </c>
      <c r="CO92" s="281">
        <f>AI92-DWH!AI92</f>
        <v>0</v>
      </c>
      <c r="CP92" s="281">
        <f>AJ92-DWH!AJ92</f>
        <v>0</v>
      </c>
      <c r="CQ92" s="281">
        <f>AK92-DWH!AK92</f>
        <v>0</v>
      </c>
      <c r="CR92" s="281">
        <f>AL92-DWH!AL92</f>
        <v>0</v>
      </c>
      <c r="CS92" s="281">
        <f>AM92-DWH!AM92</f>
        <v>0</v>
      </c>
      <c r="CT92" s="281">
        <f>AN92-DWH!AN92</f>
        <v>0</v>
      </c>
      <c r="CU92" s="281" t="e">
        <f>AO92-DWH!AO92</f>
        <v>#VALUE!</v>
      </c>
      <c r="CV92" s="281">
        <f>AP92-DWH!AP92</f>
        <v>0</v>
      </c>
      <c r="CW92" s="281">
        <f>AQ92-DWH!AQ92</f>
        <v>0</v>
      </c>
      <c r="CX92" s="281">
        <f>AR92-DWH!AR92</f>
        <v>0</v>
      </c>
      <c r="CY92" s="281">
        <f>AS92-DWH!AS92</f>
        <v>0</v>
      </c>
      <c r="CZ92" s="281">
        <f>AT92-DWH!AT92</f>
        <v>0</v>
      </c>
      <c r="DA92" s="281">
        <f>AU92-DWH!AU92</f>
        <v>0</v>
      </c>
      <c r="DB92" s="281">
        <f>AV92-DWH!AV92</f>
        <v>0</v>
      </c>
      <c r="DC92" s="281">
        <f>AW92-DWH!AW92</f>
        <v>0</v>
      </c>
      <c r="DD92" s="281">
        <f>AX92-DWH!AX92</f>
        <v>0</v>
      </c>
    </row>
    <row r="93" spans="1:108">
      <c r="A93" s="103" t="s">
        <v>21</v>
      </c>
      <c r="B93" s="106" t="s">
        <v>27</v>
      </c>
      <c r="C93" s="108">
        <f>'akt. Monat'!C69</f>
        <v>0</v>
      </c>
      <c r="D93" s="108">
        <f>'akt. Monat'!D69</f>
        <v>0</v>
      </c>
      <c r="E93" s="251" t="str">
        <f>'akt. Monat'!E69</f>
        <v>/0</v>
      </c>
      <c r="F93" s="108">
        <f>'akt. Monat'!F69</f>
        <v>0</v>
      </c>
      <c r="G93" s="108">
        <f>'akt. Monat'!G69</f>
        <v>-1</v>
      </c>
      <c r="H93" s="251">
        <f>'akt. Monat'!H69</f>
        <v>-1</v>
      </c>
      <c r="I93" s="107">
        <f>'akt. Monat'!I69</f>
        <v>0</v>
      </c>
      <c r="J93" s="107">
        <f>'akt. Monat'!J69</f>
        <v>0</v>
      </c>
      <c r="K93" s="250" t="str">
        <f>'akt. Monat'!K69</f>
        <v>/0</v>
      </c>
      <c r="L93" s="107">
        <f>'akt. Monat'!L69</f>
        <v>0</v>
      </c>
      <c r="M93" s="107">
        <f>'akt. Monat'!M69</f>
        <v>0</v>
      </c>
      <c r="N93" s="250" t="str">
        <f>'akt. Monat'!N69</f>
        <v>/0</v>
      </c>
      <c r="O93" s="107">
        <f>'akt. Monat'!O69</f>
        <v>0</v>
      </c>
      <c r="P93" s="107">
        <f>'akt. Monat'!P69</f>
        <v>0</v>
      </c>
      <c r="Q93" s="250" t="str">
        <f>'akt. Monat'!Q69</f>
        <v>/0</v>
      </c>
      <c r="R93" s="107">
        <f>'akt. Monat'!R69</f>
        <v>2</v>
      </c>
      <c r="S93" s="107">
        <f>'akt. Monat'!S69</f>
        <v>2</v>
      </c>
      <c r="T93" s="250" t="str">
        <f>'akt. Monat'!T69</f>
        <v>/0</v>
      </c>
      <c r="U93" s="107">
        <f>'akt. Monat'!U69</f>
        <v>0</v>
      </c>
      <c r="V93" s="107">
        <f>'akt. Monat'!V69</f>
        <v>0</v>
      </c>
      <c r="W93" s="250" t="str">
        <f>'akt. Monat'!W69</f>
        <v>/0</v>
      </c>
      <c r="X93" s="107">
        <f>'akt. Monat'!X69</f>
        <v>0</v>
      </c>
      <c r="Y93" s="107">
        <f>'akt. Monat'!Y69</f>
        <v>-2</v>
      </c>
      <c r="Z93" s="250">
        <f>'akt. Monat'!Z69</f>
        <v>-1</v>
      </c>
      <c r="AA93" s="107">
        <f>'akt. Monat'!AA69</f>
        <v>0</v>
      </c>
      <c r="AB93" s="107">
        <f>'akt. Monat'!AB69</f>
        <v>0</v>
      </c>
      <c r="AC93" s="250" t="str">
        <f>'akt. Monat'!AC69</f>
        <v>/0</v>
      </c>
      <c r="AD93" s="107">
        <f>'akt. Monat'!AD69</f>
        <v>0</v>
      </c>
      <c r="AE93" s="107">
        <f>'akt. Monat'!AE69</f>
        <v>-1</v>
      </c>
      <c r="AF93" s="250">
        <f>'akt. Monat'!AF69</f>
        <v>-1</v>
      </c>
      <c r="AG93" s="107">
        <f>'akt. Monat'!AG69</f>
        <v>0</v>
      </c>
      <c r="AH93" s="107">
        <f>'akt. Monat'!AH69</f>
        <v>-1</v>
      </c>
      <c r="AI93" s="250">
        <f>'akt. Monat'!AI69</f>
        <v>-1</v>
      </c>
      <c r="AJ93" s="107">
        <f>'akt. Monat'!AJ69</f>
        <v>0</v>
      </c>
      <c r="AK93" s="107">
        <f>'akt. Monat'!AK69</f>
        <v>0</v>
      </c>
      <c r="AL93" s="250" t="str">
        <f>'akt. Monat'!AL69</f>
        <v>/0</v>
      </c>
      <c r="AM93" s="107">
        <f>'akt. Monat'!AM69</f>
        <v>0</v>
      </c>
      <c r="AN93" s="107">
        <f>'akt. Monat'!AN69</f>
        <v>-3</v>
      </c>
      <c r="AO93" s="250">
        <f>'akt. Monat'!AO69</f>
        <v>-1</v>
      </c>
      <c r="AP93" s="107">
        <f>'akt. Monat'!AP69</f>
        <v>1117</v>
      </c>
      <c r="AQ93" s="107">
        <f>'akt. Monat'!AQ69</f>
        <v>122</v>
      </c>
      <c r="AR93" s="250">
        <f>'akt. Monat'!AR69</f>
        <v>0.12261306532663301</v>
      </c>
      <c r="AS93" s="107">
        <f>'akt. Monat'!AS69</f>
        <v>984</v>
      </c>
      <c r="AT93" s="107">
        <f>'akt. Monat'!AT69</f>
        <v>132</v>
      </c>
      <c r="AU93" s="250">
        <f>'akt. Monat'!AU69</f>
        <v>0.154929577464789</v>
      </c>
      <c r="AV93" s="107">
        <f>'akt. Monat'!AV69</f>
        <v>2103</v>
      </c>
      <c r="AW93" s="107">
        <f>'akt. Monat'!AW69</f>
        <v>248</v>
      </c>
      <c r="AX93" s="250">
        <f>'akt. Monat'!AX69</f>
        <v>0.133692722371968</v>
      </c>
      <c r="BG93" s="279" t="s">
        <v>21</v>
      </c>
      <c r="BH93" s="280" t="s">
        <v>27</v>
      </c>
      <c r="BI93" s="281">
        <f>C93-DWH!C93</f>
        <v>0</v>
      </c>
      <c r="BJ93" s="281">
        <f>D93-DWH!D93</f>
        <v>0</v>
      </c>
      <c r="BK93" s="281" t="e">
        <f>E93-DWH!E93</f>
        <v>#VALUE!</v>
      </c>
      <c r="BL93" s="281">
        <f>F93-DWH!F93</f>
        <v>0</v>
      </c>
      <c r="BM93" s="281">
        <f>G93-DWH!G93</f>
        <v>0</v>
      </c>
      <c r="BN93" s="281">
        <f>H93-DWH!H93</f>
        <v>0</v>
      </c>
      <c r="BO93" s="281">
        <f>I93-DWH!I93</f>
        <v>0</v>
      </c>
      <c r="BP93" s="281">
        <f>J93-DWH!J93</f>
        <v>0</v>
      </c>
      <c r="BQ93" s="281" t="e">
        <f>K93-DWH!K93</f>
        <v>#VALUE!</v>
      </c>
      <c r="BR93" s="281">
        <f>L93-DWH!L93</f>
        <v>0</v>
      </c>
      <c r="BS93" s="281">
        <f>M93-DWH!M93</f>
        <v>0</v>
      </c>
      <c r="BT93" s="281" t="e">
        <f>N93-DWH!N93</f>
        <v>#VALUE!</v>
      </c>
      <c r="BU93" s="281">
        <f>O93-DWH!O93</f>
        <v>0</v>
      </c>
      <c r="BV93" s="281">
        <f>P93-DWH!P93</f>
        <v>0</v>
      </c>
      <c r="BW93" s="281" t="e">
        <f>Q93-DWH!Q93</f>
        <v>#VALUE!</v>
      </c>
      <c r="BX93" s="281">
        <f>R93-DWH!R93</f>
        <v>0</v>
      </c>
      <c r="BY93" s="281">
        <f>S93-DWH!S93</f>
        <v>0</v>
      </c>
      <c r="BZ93" s="281" t="e">
        <f>T93-DWH!T93</f>
        <v>#VALUE!</v>
      </c>
      <c r="CA93" s="281">
        <f>U93-DWH!U93</f>
        <v>0</v>
      </c>
      <c r="CB93" s="281">
        <f>V93-DWH!V93</f>
        <v>0</v>
      </c>
      <c r="CC93" s="281" t="e">
        <f>W93-DWH!W93</f>
        <v>#VALUE!</v>
      </c>
      <c r="CD93" s="281">
        <f>X93-DWH!X93</f>
        <v>0</v>
      </c>
      <c r="CE93" s="281">
        <f>Y93-DWH!Y93</f>
        <v>0</v>
      </c>
      <c r="CF93" s="281">
        <f>Z93-DWH!Z93</f>
        <v>0</v>
      </c>
      <c r="CG93" s="281">
        <f>AA93-DWH!AA93</f>
        <v>0</v>
      </c>
      <c r="CH93" s="281">
        <f>AB93-DWH!AB93</f>
        <v>0</v>
      </c>
      <c r="CI93" s="281" t="e">
        <f>AC93-DWH!AC93</f>
        <v>#VALUE!</v>
      </c>
      <c r="CJ93" s="281">
        <f>AD93-DWH!AD93</f>
        <v>0</v>
      </c>
      <c r="CK93" s="281">
        <f>AE93-DWH!AE93</f>
        <v>0</v>
      </c>
      <c r="CL93" s="281">
        <f>AF93-DWH!AF93</f>
        <v>0</v>
      </c>
      <c r="CM93" s="281">
        <f>AG93-DWH!AG93</f>
        <v>0</v>
      </c>
      <c r="CN93" s="281">
        <f>AH93-DWH!AH93</f>
        <v>0</v>
      </c>
      <c r="CO93" s="281">
        <f>AI93-DWH!AI93</f>
        <v>0</v>
      </c>
      <c r="CP93" s="281">
        <f>AJ93-DWH!AJ93</f>
        <v>0</v>
      </c>
      <c r="CQ93" s="281">
        <f>AK93-DWH!AK93</f>
        <v>0</v>
      </c>
      <c r="CR93" s="281" t="e">
        <f>AL93-DWH!AL93</f>
        <v>#VALUE!</v>
      </c>
      <c r="CS93" s="281">
        <f>AM93-DWH!AM93</f>
        <v>0</v>
      </c>
      <c r="CT93" s="281">
        <f>AN93-DWH!AN93</f>
        <v>0</v>
      </c>
      <c r="CU93" s="281">
        <f>AO93-DWH!AO93</f>
        <v>0</v>
      </c>
      <c r="CV93" s="281">
        <f>AP93-DWH!AP93</f>
        <v>0</v>
      </c>
      <c r="CW93" s="281">
        <f>AQ93-DWH!AQ93</f>
        <v>0</v>
      </c>
      <c r="CX93" s="281">
        <f>AR93-DWH!AR93</f>
        <v>0</v>
      </c>
      <c r="CY93" s="281">
        <f>AS93-DWH!AS93</f>
        <v>0</v>
      </c>
      <c r="CZ93" s="281">
        <f>AT93-DWH!AT93</f>
        <v>0</v>
      </c>
      <c r="DA93" s="281">
        <f>AU93-DWH!AU93</f>
        <v>0</v>
      </c>
      <c r="DB93" s="281">
        <f>AV93-DWH!AV93</f>
        <v>0</v>
      </c>
      <c r="DC93" s="281">
        <f>AW93-DWH!AW93</f>
        <v>0</v>
      </c>
      <c r="DD93" s="281">
        <f>AX93-DWH!AX93</f>
        <v>0</v>
      </c>
    </row>
    <row r="94" spans="1:108">
      <c r="A94" s="72"/>
      <c r="B94" s="101" t="s">
        <v>25</v>
      </c>
      <c r="C94" s="108">
        <f>'akt. Monat'!C70</f>
        <v>0</v>
      </c>
      <c r="D94" s="108">
        <f>'akt. Monat'!D70</f>
        <v>0</v>
      </c>
      <c r="E94" s="251" t="str">
        <f>'akt. Monat'!E70</f>
        <v>/0</v>
      </c>
      <c r="F94" s="108">
        <f>'akt. Monat'!F70</f>
        <v>0</v>
      </c>
      <c r="G94" s="108">
        <f>'akt. Monat'!G70</f>
        <v>-1</v>
      </c>
      <c r="H94" s="251">
        <f>'akt. Monat'!H70</f>
        <v>-1</v>
      </c>
      <c r="I94" s="107">
        <f>'akt. Monat'!I70</f>
        <v>0</v>
      </c>
      <c r="J94" s="107">
        <f>'akt. Monat'!J70</f>
        <v>0</v>
      </c>
      <c r="K94" s="250" t="str">
        <f>'akt. Monat'!K70</f>
        <v>/0</v>
      </c>
      <c r="L94" s="107">
        <f>'akt. Monat'!L70</f>
        <v>0</v>
      </c>
      <c r="M94" s="107">
        <f>'akt. Monat'!M70</f>
        <v>0</v>
      </c>
      <c r="N94" s="250" t="str">
        <f>'akt. Monat'!N70</f>
        <v>/0</v>
      </c>
      <c r="O94" s="107">
        <f>'akt. Monat'!O70</f>
        <v>0</v>
      </c>
      <c r="P94" s="107">
        <f>'akt. Monat'!P70</f>
        <v>0</v>
      </c>
      <c r="Q94" s="250" t="str">
        <f>'akt. Monat'!Q70</f>
        <v>/0</v>
      </c>
      <c r="R94" s="107">
        <f>'akt. Monat'!R70</f>
        <v>1</v>
      </c>
      <c r="S94" s="107">
        <f>'akt. Monat'!S70</f>
        <v>1</v>
      </c>
      <c r="T94" s="250" t="str">
        <f>'akt. Monat'!T70</f>
        <v>/0</v>
      </c>
      <c r="U94" s="107">
        <f>'akt. Monat'!U70</f>
        <v>0</v>
      </c>
      <c r="V94" s="107">
        <f>'akt. Monat'!V70</f>
        <v>0</v>
      </c>
      <c r="W94" s="250" t="str">
        <f>'akt. Monat'!W70</f>
        <v>/0</v>
      </c>
      <c r="X94" s="107">
        <f>'akt. Monat'!X70</f>
        <v>0</v>
      </c>
      <c r="Y94" s="107">
        <f>'akt. Monat'!Y70</f>
        <v>-2</v>
      </c>
      <c r="Z94" s="250">
        <f>'akt. Monat'!Z70</f>
        <v>-1</v>
      </c>
      <c r="AA94" s="107">
        <f>'akt. Monat'!AA70</f>
        <v>0</v>
      </c>
      <c r="AB94" s="107">
        <f>'akt. Monat'!AB70</f>
        <v>0</v>
      </c>
      <c r="AC94" s="250" t="str">
        <f>'akt. Monat'!AC70</f>
        <v>/0</v>
      </c>
      <c r="AD94" s="107">
        <f>'akt. Monat'!AD70</f>
        <v>0</v>
      </c>
      <c r="AE94" s="107">
        <f>'akt. Monat'!AE70</f>
        <v>-1</v>
      </c>
      <c r="AF94" s="250">
        <f>'akt. Monat'!AF70</f>
        <v>-1</v>
      </c>
      <c r="AG94" s="107">
        <f>'akt. Monat'!AG70</f>
        <v>0</v>
      </c>
      <c r="AH94" s="107">
        <f>'akt. Monat'!AH70</f>
        <v>0</v>
      </c>
      <c r="AI94" s="250" t="str">
        <f>'akt. Monat'!AI70</f>
        <v>/0</v>
      </c>
      <c r="AJ94" s="107">
        <f>'akt. Monat'!AJ70</f>
        <v>0</v>
      </c>
      <c r="AK94" s="107">
        <f>'akt. Monat'!AK70</f>
        <v>0</v>
      </c>
      <c r="AL94" s="250" t="str">
        <f>'akt. Monat'!AL70</f>
        <v>/0</v>
      </c>
      <c r="AM94" s="107">
        <f>'akt. Monat'!AM70</f>
        <v>0</v>
      </c>
      <c r="AN94" s="107">
        <f>'akt. Monat'!AN70</f>
        <v>-3</v>
      </c>
      <c r="AO94" s="250">
        <f>'akt. Monat'!AO70</f>
        <v>-1</v>
      </c>
      <c r="AP94" s="107">
        <f>'akt. Monat'!AP70</f>
        <v>878</v>
      </c>
      <c r="AQ94" s="107">
        <f>'akt. Monat'!AQ70</f>
        <v>92</v>
      </c>
      <c r="AR94" s="250">
        <f>'akt. Monat'!AR70</f>
        <v>0.11704834605598</v>
      </c>
      <c r="AS94" s="107">
        <f>'akt. Monat'!AS70</f>
        <v>673</v>
      </c>
      <c r="AT94" s="107">
        <f>'akt. Monat'!AT70</f>
        <v>70</v>
      </c>
      <c r="AU94" s="250">
        <f>'akt. Monat'!AU70</f>
        <v>0.11608623548922101</v>
      </c>
      <c r="AV94" s="107">
        <f>'akt. Monat'!AV70</f>
        <v>1552</v>
      </c>
      <c r="AW94" s="107">
        <f>'akt. Monat'!AW70</f>
        <v>156</v>
      </c>
      <c r="AX94" s="250">
        <f>'akt. Monat'!AX70</f>
        <v>0.111747851002865</v>
      </c>
      <c r="BG94" s="262"/>
      <c r="BH94" s="282" t="s">
        <v>25</v>
      </c>
      <c r="BI94" s="281">
        <f>C94-DWH!C94</f>
        <v>0</v>
      </c>
      <c r="BJ94" s="281">
        <f>D94-DWH!D94</f>
        <v>0</v>
      </c>
      <c r="BK94" s="281" t="e">
        <f>E94-DWH!E94</f>
        <v>#VALUE!</v>
      </c>
      <c r="BL94" s="281">
        <f>F94-DWH!F94</f>
        <v>0</v>
      </c>
      <c r="BM94" s="281">
        <f>G94-DWH!G94</f>
        <v>0</v>
      </c>
      <c r="BN94" s="281">
        <f>H94-DWH!H94</f>
        <v>0</v>
      </c>
      <c r="BO94" s="281">
        <f>I94-DWH!I94</f>
        <v>0</v>
      </c>
      <c r="BP94" s="281">
        <f>J94-DWH!J94</f>
        <v>0</v>
      </c>
      <c r="BQ94" s="281" t="e">
        <f>K94-DWH!K94</f>
        <v>#VALUE!</v>
      </c>
      <c r="BR94" s="281">
        <f>L94-DWH!L94</f>
        <v>0</v>
      </c>
      <c r="BS94" s="281">
        <f>M94-DWH!M94</f>
        <v>0</v>
      </c>
      <c r="BT94" s="281" t="e">
        <f>N94-DWH!N94</f>
        <v>#VALUE!</v>
      </c>
      <c r="BU94" s="281">
        <f>O94-DWH!O94</f>
        <v>0</v>
      </c>
      <c r="BV94" s="281">
        <f>P94-DWH!P94</f>
        <v>0</v>
      </c>
      <c r="BW94" s="281" t="e">
        <f>Q94-DWH!Q94</f>
        <v>#VALUE!</v>
      </c>
      <c r="BX94" s="281">
        <f>R94-DWH!R94</f>
        <v>0</v>
      </c>
      <c r="BY94" s="281">
        <f>S94-DWH!S94</f>
        <v>0</v>
      </c>
      <c r="BZ94" s="281" t="e">
        <f>T94-DWH!T94</f>
        <v>#VALUE!</v>
      </c>
      <c r="CA94" s="281">
        <f>U94-DWH!U94</f>
        <v>0</v>
      </c>
      <c r="CB94" s="281">
        <f>V94-DWH!V94</f>
        <v>0</v>
      </c>
      <c r="CC94" s="281" t="e">
        <f>W94-DWH!W94</f>
        <v>#VALUE!</v>
      </c>
      <c r="CD94" s="281">
        <f>X94-DWH!X94</f>
        <v>0</v>
      </c>
      <c r="CE94" s="281">
        <f>Y94-DWH!Y94</f>
        <v>0</v>
      </c>
      <c r="CF94" s="281">
        <f>Z94-DWH!Z94</f>
        <v>0</v>
      </c>
      <c r="CG94" s="281">
        <f>AA94-DWH!AA94</f>
        <v>0</v>
      </c>
      <c r="CH94" s="281">
        <f>AB94-DWH!AB94</f>
        <v>0</v>
      </c>
      <c r="CI94" s="281" t="e">
        <f>AC94-DWH!AC94</f>
        <v>#VALUE!</v>
      </c>
      <c r="CJ94" s="281">
        <f>AD94-DWH!AD94</f>
        <v>0</v>
      </c>
      <c r="CK94" s="281">
        <f>AE94-DWH!AE94</f>
        <v>0</v>
      </c>
      <c r="CL94" s="281">
        <f>AF94-DWH!AF94</f>
        <v>0</v>
      </c>
      <c r="CM94" s="281">
        <f>AG94-DWH!AG94</f>
        <v>0</v>
      </c>
      <c r="CN94" s="281">
        <f>AH94-DWH!AH94</f>
        <v>0</v>
      </c>
      <c r="CO94" s="281" t="e">
        <f>AI94-DWH!AI94</f>
        <v>#VALUE!</v>
      </c>
      <c r="CP94" s="281">
        <f>AJ94-DWH!AJ94</f>
        <v>0</v>
      </c>
      <c r="CQ94" s="281">
        <f>AK94-DWH!AK94</f>
        <v>0</v>
      </c>
      <c r="CR94" s="281" t="e">
        <f>AL94-DWH!AL94</f>
        <v>#VALUE!</v>
      </c>
      <c r="CS94" s="281">
        <f>AM94-DWH!AM94</f>
        <v>0</v>
      </c>
      <c r="CT94" s="281">
        <f>AN94-DWH!AN94</f>
        <v>0</v>
      </c>
      <c r="CU94" s="281">
        <f>AO94-DWH!AO94</f>
        <v>0</v>
      </c>
      <c r="CV94" s="281">
        <f>AP94-DWH!AP94</f>
        <v>0</v>
      </c>
      <c r="CW94" s="281">
        <f>AQ94-DWH!AQ94</f>
        <v>0</v>
      </c>
      <c r="CX94" s="281">
        <f>AR94-DWH!AR94</f>
        <v>0</v>
      </c>
      <c r="CY94" s="281">
        <f>AS94-DWH!AS94</f>
        <v>0</v>
      </c>
      <c r="CZ94" s="281">
        <f>AT94-DWH!AT94</f>
        <v>0</v>
      </c>
      <c r="DA94" s="281">
        <f>AU94-DWH!AU94</f>
        <v>0</v>
      </c>
      <c r="DB94" s="281">
        <f>AV94-DWH!AV94</f>
        <v>0</v>
      </c>
      <c r="DC94" s="281">
        <f>AW94-DWH!AW94</f>
        <v>0</v>
      </c>
      <c r="DD94" s="281">
        <f>AX94-DWH!AX94</f>
        <v>0</v>
      </c>
    </row>
    <row r="95" spans="1:108">
      <c r="A95" s="72"/>
      <c r="B95" s="101" t="s">
        <v>26</v>
      </c>
      <c r="C95" s="108">
        <f>'akt. Monat'!C71</f>
        <v>0</v>
      </c>
      <c r="D95" s="108">
        <f>'akt. Monat'!D71</f>
        <v>0</v>
      </c>
      <c r="E95" s="251" t="str">
        <f>'akt. Monat'!E71</f>
        <v>/0</v>
      </c>
      <c r="F95" s="108">
        <f>'akt. Monat'!F71</f>
        <v>0</v>
      </c>
      <c r="G95" s="108">
        <f>'akt. Monat'!G71</f>
        <v>0</v>
      </c>
      <c r="H95" s="251" t="str">
        <f>'akt. Monat'!H71</f>
        <v>/0</v>
      </c>
      <c r="I95" s="107">
        <f>'akt. Monat'!I71</f>
        <v>0</v>
      </c>
      <c r="J95" s="107">
        <f>'akt. Monat'!J71</f>
        <v>0</v>
      </c>
      <c r="K95" s="250" t="str">
        <f>'akt. Monat'!K71</f>
        <v>/0</v>
      </c>
      <c r="L95" s="107">
        <f>'akt. Monat'!L71</f>
        <v>0</v>
      </c>
      <c r="M95" s="107">
        <f>'akt. Monat'!M71</f>
        <v>0</v>
      </c>
      <c r="N95" s="250" t="str">
        <f>'akt. Monat'!N71</f>
        <v>/0</v>
      </c>
      <c r="O95" s="107">
        <f>'akt. Monat'!O71</f>
        <v>0</v>
      </c>
      <c r="P95" s="107">
        <f>'akt. Monat'!P71</f>
        <v>0</v>
      </c>
      <c r="Q95" s="250" t="str">
        <f>'akt. Monat'!Q71</f>
        <v>/0</v>
      </c>
      <c r="R95" s="107">
        <f>'akt. Monat'!R71</f>
        <v>1</v>
      </c>
      <c r="S95" s="107">
        <f>'akt. Monat'!S71</f>
        <v>1</v>
      </c>
      <c r="T95" s="250" t="str">
        <f>'akt. Monat'!T71</f>
        <v>/0</v>
      </c>
      <c r="U95" s="107">
        <f>'akt. Monat'!U71</f>
        <v>0</v>
      </c>
      <c r="V95" s="107">
        <f>'akt. Monat'!V71</f>
        <v>0</v>
      </c>
      <c r="W95" s="250" t="str">
        <f>'akt. Monat'!W71</f>
        <v>/0</v>
      </c>
      <c r="X95" s="107">
        <f>'akt. Monat'!X71</f>
        <v>0</v>
      </c>
      <c r="Y95" s="107">
        <f>'akt. Monat'!Y71</f>
        <v>0</v>
      </c>
      <c r="Z95" s="250" t="str">
        <f>'akt. Monat'!Z71</f>
        <v>/0</v>
      </c>
      <c r="AA95" s="107">
        <f>'akt. Monat'!AA71</f>
        <v>0</v>
      </c>
      <c r="AB95" s="107">
        <f>'akt. Monat'!AB71</f>
        <v>0</v>
      </c>
      <c r="AC95" s="250" t="str">
        <f>'akt. Monat'!AC71</f>
        <v>/0</v>
      </c>
      <c r="AD95" s="107">
        <f>'akt. Monat'!AD71</f>
        <v>0</v>
      </c>
      <c r="AE95" s="107">
        <f>'akt. Monat'!AE71</f>
        <v>0</v>
      </c>
      <c r="AF95" s="250" t="str">
        <f>'akt. Monat'!AF71</f>
        <v>/0</v>
      </c>
      <c r="AG95" s="107">
        <f>'akt. Monat'!AG71</f>
        <v>0</v>
      </c>
      <c r="AH95" s="107">
        <f>'akt. Monat'!AH71</f>
        <v>-1</v>
      </c>
      <c r="AI95" s="250">
        <f>'akt. Monat'!AI71</f>
        <v>-1</v>
      </c>
      <c r="AJ95" s="107">
        <f>'akt. Monat'!AJ71</f>
        <v>0</v>
      </c>
      <c r="AK95" s="107">
        <f>'akt. Monat'!AK71</f>
        <v>0</v>
      </c>
      <c r="AL95" s="250" t="str">
        <f>'akt. Monat'!AL71</f>
        <v>/0</v>
      </c>
      <c r="AM95" s="107">
        <f>'akt. Monat'!AM71</f>
        <v>0</v>
      </c>
      <c r="AN95" s="107">
        <f>'akt. Monat'!AN71</f>
        <v>0</v>
      </c>
      <c r="AO95" s="250" t="str">
        <f>'akt. Monat'!AO71</f>
        <v>/0</v>
      </c>
      <c r="AP95" s="107">
        <f>'akt. Monat'!AP71</f>
        <v>239</v>
      </c>
      <c r="AQ95" s="107">
        <f>'akt. Monat'!AQ71</f>
        <v>30</v>
      </c>
      <c r="AR95" s="250">
        <f>'akt. Monat'!AR71</f>
        <v>0.143540669856459</v>
      </c>
      <c r="AS95" s="107">
        <f>'akt. Monat'!AS71</f>
        <v>311</v>
      </c>
      <c r="AT95" s="107">
        <f>'akt. Monat'!AT71</f>
        <v>62</v>
      </c>
      <c r="AU95" s="250">
        <f>'akt. Monat'!AU71</f>
        <v>0.24899598393574299</v>
      </c>
      <c r="AV95" s="107">
        <f>'akt. Monat'!AV71</f>
        <v>551</v>
      </c>
      <c r="AW95" s="107">
        <f>'akt. Monat'!AW71</f>
        <v>92</v>
      </c>
      <c r="AX95" s="250">
        <f>'akt. Monat'!AX71</f>
        <v>0.200435729847495</v>
      </c>
      <c r="BG95" s="262"/>
      <c r="BH95" s="282" t="s">
        <v>26</v>
      </c>
      <c r="BI95" s="281">
        <f>C95-DWH!C95</f>
        <v>0</v>
      </c>
      <c r="BJ95" s="281">
        <f>D95-DWH!D95</f>
        <v>0</v>
      </c>
      <c r="BK95" s="281" t="e">
        <f>E95-DWH!E95</f>
        <v>#VALUE!</v>
      </c>
      <c r="BL95" s="281">
        <f>F95-DWH!F95</f>
        <v>0</v>
      </c>
      <c r="BM95" s="281">
        <f>G95-DWH!G95</f>
        <v>0</v>
      </c>
      <c r="BN95" s="281" t="e">
        <f>H95-DWH!H95</f>
        <v>#VALUE!</v>
      </c>
      <c r="BO95" s="281">
        <f>I95-DWH!I95</f>
        <v>0</v>
      </c>
      <c r="BP95" s="281">
        <f>J95-DWH!J95</f>
        <v>0</v>
      </c>
      <c r="BQ95" s="281" t="e">
        <f>K95-DWH!K95</f>
        <v>#VALUE!</v>
      </c>
      <c r="BR95" s="281">
        <f>L95-DWH!L95</f>
        <v>0</v>
      </c>
      <c r="BS95" s="281">
        <f>M95-DWH!M95</f>
        <v>0</v>
      </c>
      <c r="BT95" s="281" t="e">
        <f>N95-DWH!N95</f>
        <v>#VALUE!</v>
      </c>
      <c r="BU95" s="281">
        <f>O95-DWH!O95</f>
        <v>0</v>
      </c>
      <c r="BV95" s="281">
        <f>P95-DWH!P95</f>
        <v>0</v>
      </c>
      <c r="BW95" s="281" t="e">
        <f>Q95-DWH!Q95</f>
        <v>#VALUE!</v>
      </c>
      <c r="BX95" s="281">
        <f>R95-DWH!R95</f>
        <v>0</v>
      </c>
      <c r="BY95" s="281">
        <f>S95-DWH!S95</f>
        <v>0</v>
      </c>
      <c r="BZ95" s="281" t="e">
        <f>T95-DWH!T95</f>
        <v>#VALUE!</v>
      </c>
      <c r="CA95" s="281">
        <f>U95-DWH!U95</f>
        <v>0</v>
      </c>
      <c r="CB95" s="281">
        <f>V95-DWH!V95</f>
        <v>0</v>
      </c>
      <c r="CC95" s="281" t="e">
        <f>W95-DWH!W95</f>
        <v>#VALUE!</v>
      </c>
      <c r="CD95" s="281">
        <f>X95-DWH!X95</f>
        <v>0</v>
      </c>
      <c r="CE95" s="281">
        <f>Y95-DWH!Y95</f>
        <v>0</v>
      </c>
      <c r="CF95" s="281" t="e">
        <f>Z95-DWH!Z95</f>
        <v>#VALUE!</v>
      </c>
      <c r="CG95" s="281">
        <f>AA95-DWH!AA95</f>
        <v>0</v>
      </c>
      <c r="CH95" s="281">
        <f>AB95-DWH!AB95</f>
        <v>0</v>
      </c>
      <c r="CI95" s="281" t="e">
        <f>AC95-DWH!AC95</f>
        <v>#VALUE!</v>
      </c>
      <c r="CJ95" s="281">
        <f>AD95-DWH!AD95</f>
        <v>0</v>
      </c>
      <c r="CK95" s="281">
        <f>AE95-DWH!AE95</f>
        <v>0</v>
      </c>
      <c r="CL95" s="281" t="e">
        <f>AF95-DWH!AF95</f>
        <v>#VALUE!</v>
      </c>
      <c r="CM95" s="281">
        <f>AG95-DWH!AG95</f>
        <v>0</v>
      </c>
      <c r="CN95" s="281">
        <f>AH95-DWH!AH95</f>
        <v>0</v>
      </c>
      <c r="CO95" s="281">
        <f>AI95-DWH!AI95</f>
        <v>0</v>
      </c>
      <c r="CP95" s="281">
        <f>AJ95-DWH!AJ95</f>
        <v>0</v>
      </c>
      <c r="CQ95" s="281">
        <f>AK95-DWH!AK95</f>
        <v>0</v>
      </c>
      <c r="CR95" s="281" t="e">
        <f>AL95-DWH!AL95</f>
        <v>#VALUE!</v>
      </c>
      <c r="CS95" s="281">
        <f>AM95-DWH!AM95</f>
        <v>0</v>
      </c>
      <c r="CT95" s="281">
        <f>AN95-DWH!AN95</f>
        <v>0</v>
      </c>
      <c r="CU95" s="281" t="e">
        <f>AO95-DWH!AO95</f>
        <v>#VALUE!</v>
      </c>
      <c r="CV95" s="281">
        <f>AP95-DWH!AP95</f>
        <v>0</v>
      </c>
      <c r="CW95" s="281">
        <f>AQ95-DWH!AQ95</f>
        <v>0</v>
      </c>
      <c r="CX95" s="281">
        <f>AR95-DWH!AR95</f>
        <v>0</v>
      </c>
      <c r="CY95" s="281">
        <f>AS95-DWH!AS95</f>
        <v>0</v>
      </c>
      <c r="CZ95" s="281">
        <f>AT95-DWH!AT95</f>
        <v>0</v>
      </c>
      <c r="DA95" s="281">
        <f>AU95-DWH!AU95</f>
        <v>0</v>
      </c>
      <c r="DB95" s="281">
        <f>AV95-DWH!AV95</f>
        <v>0</v>
      </c>
      <c r="DC95" s="281">
        <f>AW95-DWH!AW95</f>
        <v>0</v>
      </c>
      <c r="DD95" s="281">
        <f>AX95-DWH!AX95</f>
        <v>0</v>
      </c>
    </row>
    <row r="96" spans="1:108">
      <c r="A96" s="103" t="s">
        <v>22</v>
      </c>
      <c r="B96" s="106" t="s">
        <v>27</v>
      </c>
      <c r="C96" s="108">
        <f>'akt. Monat'!C102</f>
        <v>0</v>
      </c>
      <c r="D96" s="108">
        <f>'akt. Monat'!D102</f>
        <v>0</v>
      </c>
      <c r="E96" s="251" t="str">
        <f>'akt. Monat'!E102</f>
        <v>/0</v>
      </c>
      <c r="F96" s="108">
        <f>'akt. Monat'!F102</f>
        <v>0</v>
      </c>
      <c r="G96" s="108">
        <f>'akt. Monat'!G102</f>
        <v>0</v>
      </c>
      <c r="H96" s="251" t="str">
        <f>'akt. Monat'!H102</f>
        <v>/0</v>
      </c>
      <c r="I96" s="107">
        <f>'akt. Monat'!I102</f>
        <v>0</v>
      </c>
      <c r="J96" s="107">
        <f>'akt. Monat'!J102</f>
        <v>0</v>
      </c>
      <c r="K96" s="250" t="str">
        <f>'akt. Monat'!K102</f>
        <v>/0</v>
      </c>
      <c r="L96" s="107">
        <f>'akt. Monat'!L102</f>
        <v>0</v>
      </c>
      <c r="M96" s="107">
        <f>'akt. Monat'!M102</f>
        <v>-1</v>
      </c>
      <c r="N96" s="250">
        <f>'akt. Monat'!N102</f>
        <v>-1</v>
      </c>
      <c r="O96" s="107">
        <f>'akt. Monat'!O102</f>
        <v>0</v>
      </c>
      <c r="P96" s="107">
        <f>'akt. Monat'!P102</f>
        <v>0</v>
      </c>
      <c r="Q96" s="250" t="str">
        <f>'akt. Monat'!Q102</f>
        <v>/0</v>
      </c>
      <c r="R96" s="107">
        <f>'akt. Monat'!R102</f>
        <v>1</v>
      </c>
      <c r="S96" s="107">
        <f>'akt. Monat'!S102</f>
        <v>1</v>
      </c>
      <c r="T96" s="250" t="str">
        <f>'akt. Monat'!T102</f>
        <v>/0</v>
      </c>
      <c r="U96" s="107">
        <f>'akt. Monat'!U102</f>
        <v>2</v>
      </c>
      <c r="V96" s="107">
        <f>'akt. Monat'!V102</f>
        <v>2</v>
      </c>
      <c r="W96" s="250" t="str">
        <f>'akt. Monat'!W102</f>
        <v>/0</v>
      </c>
      <c r="X96" s="107">
        <f>'akt. Monat'!X102</f>
        <v>0</v>
      </c>
      <c r="Y96" s="107">
        <f>'akt. Monat'!Y102</f>
        <v>-1</v>
      </c>
      <c r="Z96" s="250">
        <f>'akt. Monat'!Z102</f>
        <v>-1</v>
      </c>
      <c r="AA96" s="107">
        <f>'akt. Monat'!AA102</f>
        <v>2</v>
      </c>
      <c r="AB96" s="107">
        <f>'akt. Monat'!AB102</f>
        <v>0</v>
      </c>
      <c r="AC96" s="250">
        <f>'akt. Monat'!AC102</f>
        <v>0</v>
      </c>
      <c r="AD96" s="107">
        <f>'akt. Monat'!AD102</f>
        <v>2</v>
      </c>
      <c r="AE96" s="107">
        <f>'akt. Monat'!AE102</f>
        <v>0</v>
      </c>
      <c r="AF96" s="250">
        <f>'akt. Monat'!AF102</f>
        <v>0</v>
      </c>
      <c r="AG96" s="107">
        <f>'akt. Monat'!AG102</f>
        <v>2</v>
      </c>
      <c r="AH96" s="107">
        <f>'akt. Monat'!AH102</f>
        <v>1</v>
      </c>
      <c r="AI96" s="250">
        <f>'akt. Monat'!AI102</f>
        <v>1</v>
      </c>
      <c r="AJ96" s="107">
        <f>'akt. Monat'!AJ102</f>
        <v>2</v>
      </c>
      <c r="AK96" s="107">
        <f>'akt. Monat'!AK102</f>
        <v>1</v>
      </c>
      <c r="AL96" s="250">
        <f>'akt. Monat'!AL102</f>
        <v>1</v>
      </c>
      <c r="AM96" s="107">
        <f>'akt. Monat'!AM102</f>
        <v>0</v>
      </c>
      <c r="AN96" s="107">
        <f>'akt. Monat'!AN102</f>
        <v>-1</v>
      </c>
      <c r="AO96" s="250">
        <f>'akt. Monat'!AO102</f>
        <v>-1</v>
      </c>
      <c r="AP96" s="107">
        <f>'akt. Monat'!AP102</f>
        <v>1685</v>
      </c>
      <c r="AQ96" s="107">
        <f>'akt. Monat'!AQ102</f>
        <v>153</v>
      </c>
      <c r="AR96" s="250">
        <f>'akt. Monat'!AR102</f>
        <v>9.9869451697127895E-2</v>
      </c>
      <c r="AS96" s="107">
        <f>'akt. Monat'!AS102</f>
        <v>1468</v>
      </c>
      <c r="AT96" s="107">
        <f>'akt. Monat'!AT102</f>
        <v>178</v>
      </c>
      <c r="AU96" s="250">
        <f>'akt. Monat'!AU102</f>
        <v>0.13798449612403099</v>
      </c>
      <c r="AV96" s="107">
        <f>'akt. Monat'!AV102</f>
        <v>3164</v>
      </c>
      <c r="AW96" s="107">
        <f>'akt. Monat'!AW102</f>
        <v>333</v>
      </c>
      <c r="AX96" s="250">
        <f>'akt. Monat'!AX102</f>
        <v>0.117626280466266</v>
      </c>
      <c r="BG96" s="279" t="s">
        <v>22</v>
      </c>
      <c r="BH96" s="280" t="s">
        <v>27</v>
      </c>
      <c r="BI96" s="281">
        <f>C96-DWH!C96</f>
        <v>0</v>
      </c>
      <c r="BJ96" s="281">
        <f>D96-DWH!D96</f>
        <v>0</v>
      </c>
      <c r="BK96" s="281" t="e">
        <f>E96-DWH!E96</f>
        <v>#VALUE!</v>
      </c>
      <c r="BL96" s="281">
        <f>F96-DWH!F96</f>
        <v>0</v>
      </c>
      <c r="BM96" s="281">
        <f>G96-DWH!G96</f>
        <v>0</v>
      </c>
      <c r="BN96" s="281" t="e">
        <f>H96-DWH!H96</f>
        <v>#VALUE!</v>
      </c>
      <c r="BO96" s="281">
        <f>I96-DWH!I96</f>
        <v>0</v>
      </c>
      <c r="BP96" s="281">
        <f>J96-DWH!J96</f>
        <v>0</v>
      </c>
      <c r="BQ96" s="281" t="e">
        <f>K96-DWH!K96</f>
        <v>#VALUE!</v>
      </c>
      <c r="BR96" s="281">
        <f>L96-DWH!L96</f>
        <v>0</v>
      </c>
      <c r="BS96" s="281">
        <f>M96-DWH!M96</f>
        <v>0</v>
      </c>
      <c r="BT96" s="281">
        <f>N96-DWH!N96</f>
        <v>0</v>
      </c>
      <c r="BU96" s="281">
        <f>O96-DWH!O96</f>
        <v>0</v>
      </c>
      <c r="BV96" s="281">
        <f>P96-DWH!P96</f>
        <v>0</v>
      </c>
      <c r="BW96" s="281" t="e">
        <f>Q96-DWH!Q96</f>
        <v>#VALUE!</v>
      </c>
      <c r="BX96" s="281">
        <f>R96-DWH!R96</f>
        <v>0</v>
      </c>
      <c r="BY96" s="281">
        <f>S96-DWH!S96</f>
        <v>0</v>
      </c>
      <c r="BZ96" s="281" t="e">
        <f>T96-DWH!T96</f>
        <v>#VALUE!</v>
      </c>
      <c r="CA96" s="281">
        <f>U96-DWH!U96</f>
        <v>0</v>
      </c>
      <c r="CB96" s="281">
        <f>V96-DWH!V96</f>
        <v>0</v>
      </c>
      <c r="CC96" s="281" t="e">
        <f>W96-DWH!W96</f>
        <v>#VALUE!</v>
      </c>
      <c r="CD96" s="281">
        <f>X96-DWH!X96</f>
        <v>0</v>
      </c>
      <c r="CE96" s="281">
        <f>Y96-DWH!Y96</f>
        <v>0</v>
      </c>
      <c r="CF96" s="281">
        <f>Z96-DWH!Z96</f>
        <v>0</v>
      </c>
      <c r="CG96" s="281">
        <f>AA96-DWH!AA96</f>
        <v>0</v>
      </c>
      <c r="CH96" s="281">
        <f>AB96-DWH!AB96</f>
        <v>0</v>
      </c>
      <c r="CI96" s="281">
        <f>AC96-DWH!AC96</f>
        <v>0</v>
      </c>
      <c r="CJ96" s="281">
        <f>AD96-DWH!AD96</f>
        <v>0</v>
      </c>
      <c r="CK96" s="281">
        <f>AE96-DWH!AE96</f>
        <v>0</v>
      </c>
      <c r="CL96" s="281">
        <f>AF96-DWH!AF96</f>
        <v>0</v>
      </c>
      <c r="CM96" s="281">
        <f>AG96-DWH!AG96</f>
        <v>0</v>
      </c>
      <c r="CN96" s="281">
        <f>AH96-DWH!AH96</f>
        <v>0</v>
      </c>
      <c r="CO96" s="281">
        <f>AI96-DWH!AI96</f>
        <v>0</v>
      </c>
      <c r="CP96" s="281">
        <f>AJ96-DWH!AJ96</f>
        <v>0</v>
      </c>
      <c r="CQ96" s="281">
        <f>AK96-DWH!AK96</f>
        <v>0</v>
      </c>
      <c r="CR96" s="281">
        <f>AL96-DWH!AL96</f>
        <v>0</v>
      </c>
      <c r="CS96" s="281">
        <f>AM96-DWH!AM96</f>
        <v>0</v>
      </c>
      <c r="CT96" s="281">
        <f>AN96-DWH!AN96</f>
        <v>0</v>
      </c>
      <c r="CU96" s="281">
        <f>AO96-DWH!AO96</f>
        <v>0</v>
      </c>
      <c r="CV96" s="281">
        <f>AP96-DWH!AP96</f>
        <v>0</v>
      </c>
      <c r="CW96" s="281">
        <f>AQ96-DWH!AQ96</f>
        <v>0</v>
      </c>
      <c r="CX96" s="281">
        <f>AR96-DWH!AR96</f>
        <v>0</v>
      </c>
      <c r="CY96" s="281">
        <f>AS96-DWH!AS96</f>
        <v>0</v>
      </c>
      <c r="CZ96" s="281">
        <f>AT96-DWH!AT96</f>
        <v>0</v>
      </c>
      <c r="DA96" s="281">
        <f>AU96-DWH!AU96</f>
        <v>0</v>
      </c>
      <c r="DB96" s="281">
        <f>AV96-DWH!AV96</f>
        <v>0</v>
      </c>
      <c r="DC96" s="281">
        <f>AW96-DWH!AW96</f>
        <v>0</v>
      </c>
      <c r="DD96" s="281">
        <f>AX96-DWH!AX96</f>
        <v>0</v>
      </c>
    </row>
    <row r="97" spans="1:108">
      <c r="A97" s="72"/>
      <c r="B97" s="100" t="s">
        <v>25</v>
      </c>
      <c r="C97" s="108">
        <f>'akt. Monat'!C103</f>
        <v>0</v>
      </c>
      <c r="D97" s="108">
        <f>'akt. Monat'!D103</f>
        <v>0</v>
      </c>
      <c r="E97" s="251" t="str">
        <f>'akt. Monat'!E103</f>
        <v>/0</v>
      </c>
      <c r="F97" s="108">
        <f>'akt. Monat'!F103</f>
        <v>0</v>
      </c>
      <c r="G97" s="108">
        <f>'akt. Monat'!G103</f>
        <v>0</v>
      </c>
      <c r="H97" s="251" t="str">
        <f>'akt. Monat'!H103</f>
        <v>/0</v>
      </c>
      <c r="I97" s="107">
        <f>'akt. Monat'!I103</f>
        <v>0</v>
      </c>
      <c r="J97" s="107">
        <f>'akt. Monat'!J103</f>
        <v>0</v>
      </c>
      <c r="K97" s="250" t="str">
        <f>'akt. Monat'!K103</f>
        <v>/0</v>
      </c>
      <c r="L97" s="107">
        <f>'akt. Monat'!L103</f>
        <v>0</v>
      </c>
      <c r="M97" s="107">
        <f>'akt. Monat'!M103</f>
        <v>0</v>
      </c>
      <c r="N97" s="250" t="str">
        <f>'akt. Monat'!N103</f>
        <v>/0</v>
      </c>
      <c r="O97" s="107">
        <f>'akt. Monat'!O103</f>
        <v>0</v>
      </c>
      <c r="P97" s="107">
        <f>'akt. Monat'!P103</f>
        <v>0</v>
      </c>
      <c r="Q97" s="250" t="str">
        <f>'akt. Monat'!Q103</f>
        <v>/0</v>
      </c>
      <c r="R97" s="107">
        <f>'akt. Monat'!R103</f>
        <v>1</v>
      </c>
      <c r="S97" s="107">
        <f>'akt. Monat'!S103</f>
        <v>1</v>
      </c>
      <c r="T97" s="250" t="str">
        <f>'akt. Monat'!T103</f>
        <v>/0</v>
      </c>
      <c r="U97" s="107">
        <f>'akt. Monat'!U103</f>
        <v>2</v>
      </c>
      <c r="V97" s="107">
        <f>'akt. Monat'!V103</f>
        <v>2</v>
      </c>
      <c r="W97" s="250" t="str">
        <f>'akt. Monat'!W103</f>
        <v>/0</v>
      </c>
      <c r="X97" s="107">
        <f>'akt. Monat'!X103</f>
        <v>0</v>
      </c>
      <c r="Y97" s="107">
        <f>'akt. Monat'!Y103</f>
        <v>0</v>
      </c>
      <c r="Z97" s="250" t="str">
        <f>'akt. Monat'!Z103</f>
        <v>/0</v>
      </c>
      <c r="AA97" s="107">
        <f>'akt. Monat'!AA103</f>
        <v>2</v>
      </c>
      <c r="AB97" s="107">
        <f>'akt. Monat'!AB103</f>
        <v>0</v>
      </c>
      <c r="AC97" s="250">
        <f>'akt. Monat'!AC103</f>
        <v>0</v>
      </c>
      <c r="AD97" s="107">
        <f>'akt. Monat'!AD103</f>
        <v>2</v>
      </c>
      <c r="AE97" s="107">
        <f>'akt. Monat'!AE103</f>
        <v>2</v>
      </c>
      <c r="AF97" s="250" t="str">
        <f>'akt. Monat'!AF103</f>
        <v>/0</v>
      </c>
      <c r="AG97" s="107">
        <f>'akt. Monat'!AG103</f>
        <v>2</v>
      </c>
      <c r="AH97" s="107">
        <f>'akt. Monat'!AH103</f>
        <v>1</v>
      </c>
      <c r="AI97" s="250">
        <f>'akt. Monat'!AI103</f>
        <v>1</v>
      </c>
      <c r="AJ97" s="107">
        <f>'akt. Monat'!AJ103</f>
        <v>0</v>
      </c>
      <c r="AK97" s="107">
        <f>'akt. Monat'!AK103</f>
        <v>0</v>
      </c>
      <c r="AL97" s="250" t="str">
        <f>'akt. Monat'!AL103</f>
        <v>/0</v>
      </c>
      <c r="AM97" s="107">
        <f>'akt. Monat'!AM103</f>
        <v>0</v>
      </c>
      <c r="AN97" s="107">
        <f>'akt. Monat'!AN103</f>
        <v>-1</v>
      </c>
      <c r="AO97" s="250">
        <f>'akt. Monat'!AO103</f>
        <v>-1</v>
      </c>
      <c r="AP97" s="107">
        <f>'akt. Monat'!AP103</f>
        <v>1317</v>
      </c>
      <c r="AQ97" s="107">
        <f>'akt. Monat'!AQ103</f>
        <v>93</v>
      </c>
      <c r="AR97" s="250">
        <f>'akt. Monat'!AR103</f>
        <v>7.5980392156862697E-2</v>
      </c>
      <c r="AS97" s="107">
        <f>'akt. Monat'!AS103</f>
        <v>1069</v>
      </c>
      <c r="AT97" s="107">
        <f>'akt. Monat'!AT103</f>
        <v>136</v>
      </c>
      <c r="AU97" s="250">
        <f>'akt. Monat'!AU103</f>
        <v>0.14576634512325801</v>
      </c>
      <c r="AV97" s="107">
        <f>'akt. Monat'!AV103</f>
        <v>2395</v>
      </c>
      <c r="AW97" s="107">
        <f>'akt. Monat'!AW103</f>
        <v>234</v>
      </c>
      <c r="AX97" s="250">
        <f>'akt. Monat'!AX103</f>
        <v>0.108283202221194</v>
      </c>
      <c r="BG97" s="262"/>
      <c r="BH97" s="276" t="s">
        <v>25</v>
      </c>
      <c r="BI97" s="281">
        <f>C97-DWH!C97</f>
        <v>0</v>
      </c>
      <c r="BJ97" s="281">
        <f>D97-DWH!D97</f>
        <v>0</v>
      </c>
      <c r="BK97" s="281" t="e">
        <f>E97-DWH!E97</f>
        <v>#VALUE!</v>
      </c>
      <c r="BL97" s="281">
        <f>F97-DWH!F97</f>
        <v>0</v>
      </c>
      <c r="BM97" s="281">
        <f>G97-DWH!G97</f>
        <v>0</v>
      </c>
      <c r="BN97" s="281" t="e">
        <f>H97-DWH!H97</f>
        <v>#VALUE!</v>
      </c>
      <c r="BO97" s="281">
        <f>I97-DWH!I97</f>
        <v>0</v>
      </c>
      <c r="BP97" s="281">
        <f>J97-DWH!J97</f>
        <v>0</v>
      </c>
      <c r="BQ97" s="281" t="e">
        <f>K97-DWH!K97</f>
        <v>#VALUE!</v>
      </c>
      <c r="BR97" s="281">
        <f>L97-DWH!L97</f>
        <v>0</v>
      </c>
      <c r="BS97" s="281">
        <f>M97-DWH!M97</f>
        <v>0</v>
      </c>
      <c r="BT97" s="281" t="e">
        <f>N97-DWH!N97</f>
        <v>#VALUE!</v>
      </c>
      <c r="BU97" s="281">
        <f>O97-DWH!O97</f>
        <v>0</v>
      </c>
      <c r="BV97" s="281">
        <f>P97-DWH!P97</f>
        <v>0</v>
      </c>
      <c r="BW97" s="281" t="e">
        <f>Q97-DWH!Q97</f>
        <v>#VALUE!</v>
      </c>
      <c r="BX97" s="281">
        <f>R97-DWH!R97</f>
        <v>0</v>
      </c>
      <c r="BY97" s="281">
        <f>S97-DWH!S97</f>
        <v>0</v>
      </c>
      <c r="BZ97" s="281" t="e">
        <f>T97-DWH!T97</f>
        <v>#VALUE!</v>
      </c>
      <c r="CA97" s="281">
        <f>U97-DWH!U97</f>
        <v>0</v>
      </c>
      <c r="CB97" s="281">
        <f>V97-DWH!V97</f>
        <v>0</v>
      </c>
      <c r="CC97" s="281" t="e">
        <f>W97-DWH!W97</f>
        <v>#VALUE!</v>
      </c>
      <c r="CD97" s="281">
        <f>X97-DWH!X97</f>
        <v>0</v>
      </c>
      <c r="CE97" s="281">
        <f>Y97-DWH!Y97</f>
        <v>0</v>
      </c>
      <c r="CF97" s="281" t="e">
        <f>Z97-DWH!Z97</f>
        <v>#VALUE!</v>
      </c>
      <c r="CG97" s="281">
        <f>AA97-DWH!AA97</f>
        <v>0</v>
      </c>
      <c r="CH97" s="281">
        <f>AB97-DWH!AB97</f>
        <v>0</v>
      </c>
      <c r="CI97" s="281">
        <f>AC97-DWH!AC97</f>
        <v>0</v>
      </c>
      <c r="CJ97" s="281">
        <f>AD97-DWH!AD97</f>
        <v>0</v>
      </c>
      <c r="CK97" s="281">
        <f>AE97-DWH!AE97</f>
        <v>0</v>
      </c>
      <c r="CL97" s="281" t="e">
        <f>AF97-DWH!AF97</f>
        <v>#VALUE!</v>
      </c>
      <c r="CM97" s="281">
        <f>AG97-DWH!AG97</f>
        <v>0</v>
      </c>
      <c r="CN97" s="281">
        <f>AH97-DWH!AH97</f>
        <v>0</v>
      </c>
      <c r="CO97" s="281">
        <f>AI97-DWH!AI97</f>
        <v>0</v>
      </c>
      <c r="CP97" s="281">
        <f>AJ97-DWH!AJ97</f>
        <v>0</v>
      </c>
      <c r="CQ97" s="281">
        <f>AK97-DWH!AK97</f>
        <v>0</v>
      </c>
      <c r="CR97" s="281" t="e">
        <f>AL97-DWH!AL97</f>
        <v>#VALUE!</v>
      </c>
      <c r="CS97" s="281">
        <f>AM97-DWH!AM97</f>
        <v>0</v>
      </c>
      <c r="CT97" s="281">
        <f>AN97-DWH!AN97</f>
        <v>0</v>
      </c>
      <c r="CU97" s="281">
        <f>AO97-DWH!AO97</f>
        <v>0</v>
      </c>
      <c r="CV97" s="281">
        <f>AP97-DWH!AP97</f>
        <v>0</v>
      </c>
      <c r="CW97" s="281">
        <f>AQ97-DWH!AQ97</f>
        <v>0</v>
      </c>
      <c r="CX97" s="281">
        <f>AR97-DWH!AR97</f>
        <v>0</v>
      </c>
      <c r="CY97" s="281">
        <f>AS97-DWH!AS97</f>
        <v>0</v>
      </c>
      <c r="CZ97" s="281">
        <f>AT97-DWH!AT97</f>
        <v>0</v>
      </c>
      <c r="DA97" s="281">
        <f>AU97-DWH!AU97</f>
        <v>0</v>
      </c>
      <c r="DB97" s="281">
        <f>AV97-DWH!AV97</f>
        <v>0</v>
      </c>
      <c r="DC97" s="281">
        <f>AW97-DWH!AW97</f>
        <v>0</v>
      </c>
      <c r="DD97" s="281">
        <f>AX97-DWH!AX97</f>
        <v>0</v>
      </c>
    </row>
    <row r="98" spans="1:108">
      <c r="A98" s="72"/>
      <c r="B98" s="100" t="s">
        <v>26</v>
      </c>
      <c r="C98" s="108">
        <f>'akt. Monat'!C104</f>
        <v>0</v>
      </c>
      <c r="D98" s="108">
        <f>'akt. Monat'!D104</f>
        <v>0</v>
      </c>
      <c r="E98" s="251" t="str">
        <f>'akt. Monat'!E104</f>
        <v>/0</v>
      </c>
      <c r="F98" s="108">
        <f>'akt. Monat'!F104</f>
        <v>0</v>
      </c>
      <c r="G98" s="108">
        <f>'akt. Monat'!G104</f>
        <v>0</v>
      </c>
      <c r="H98" s="251" t="str">
        <f>'akt. Monat'!H104</f>
        <v>/0</v>
      </c>
      <c r="I98" s="107">
        <f>'akt. Monat'!I104</f>
        <v>0</v>
      </c>
      <c r="J98" s="107">
        <f>'akt. Monat'!J104</f>
        <v>0</v>
      </c>
      <c r="K98" s="250" t="str">
        <f>'akt. Monat'!K104</f>
        <v>/0</v>
      </c>
      <c r="L98" s="107">
        <f>'akt. Monat'!L104</f>
        <v>0</v>
      </c>
      <c r="M98" s="107">
        <f>'akt. Monat'!M104</f>
        <v>-1</v>
      </c>
      <c r="N98" s="250">
        <f>'akt. Monat'!N104</f>
        <v>-1</v>
      </c>
      <c r="O98" s="107">
        <f>'akt. Monat'!O104</f>
        <v>0</v>
      </c>
      <c r="P98" s="107">
        <f>'akt. Monat'!P104</f>
        <v>0</v>
      </c>
      <c r="Q98" s="250" t="str">
        <f>'akt. Monat'!Q104</f>
        <v>/0</v>
      </c>
      <c r="R98" s="107">
        <f>'akt. Monat'!R104</f>
        <v>0</v>
      </c>
      <c r="S98" s="107">
        <f>'akt. Monat'!S104</f>
        <v>0</v>
      </c>
      <c r="T98" s="250" t="str">
        <f>'akt. Monat'!T104</f>
        <v>/0</v>
      </c>
      <c r="U98" s="107">
        <f>'akt. Monat'!U104</f>
        <v>0</v>
      </c>
      <c r="V98" s="107">
        <f>'akt. Monat'!V104</f>
        <v>0</v>
      </c>
      <c r="W98" s="250" t="str">
        <f>'akt. Monat'!W104</f>
        <v>/0</v>
      </c>
      <c r="X98" s="107">
        <f>'akt. Monat'!X104</f>
        <v>0</v>
      </c>
      <c r="Y98" s="107">
        <f>'akt. Monat'!Y104</f>
        <v>-1</v>
      </c>
      <c r="Z98" s="250">
        <f>'akt. Monat'!Z104</f>
        <v>-1</v>
      </c>
      <c r="AA98" s="107">
        <f>'akt. Monat'!AA104</f>
        <v>0</v>
      </c>
      <c r="AB98" s="107">
        <f>'akt. Monat'!AB104</f>
        <v>0</v>
      </c>
      <c r="AC98" s="250" t="str">
        <f>'akt. Monat'!AC104</f>
        <v>/0</v>
      </c>
      <c r="AD98" s="107">
        <f>'akt. Monat'!AD104</f>
        <v>0</v>
      </c>
      <c r="AE98" s="107">
        <f>'akt. Monat'!AE104</f>
        <v>-2</v>
      </c>
      <c r="AF98" s="250">
        <f>'akt. Monat'!AF104</f>
        <v>-1</v>
      </c>
      <c r="AG98" s="107">
        <f>'akt. Monat'!AG104</f>
        <v>0</v>
      </c>
      <c r="AH98" s="107">
        <f>'akt. Monat'!AH104</f>
        <v>0</v>
      </c>
      <c r="AI98" s="250" t="str">
        <f>'akt. Monat'!AI104</f>
        <v>/0</v>
      </c>
      <c r="AJ98" s="107">
        <f>'akt. Monat'!AJ104</f>
        <v>2</v>
      </c>
      <c r="AK98" s="107">
        <f>'akt. Monat'!AK104</f>
        <v>1</v>
      </c>
      <c r="AL98" s="250">
        <f>'akt. Monat'!AL104</f>
        <v>1</v>
      </c>
      <c r="AM98" s="107">
        <f>'akt. Monat'!AM104</f>
        <v>0</v>
      </c>
      <c r="AN98" s="107">
        <f>'akt. Monat'!AN104</f>
        <v>0</v>
      </c>
      <c r="AO98" s="250" t="str">
        <f>'akt. Monat'!AO104</f>
        <v>/0</v>
      </c>
      <c r="AP98" s="107">
        <f>'akt. Monat'!AP104</f>
        <v>368</v>
      </c>
      <c r="AQ98" s="107">
        <f>'akt. Monat'!AQ104</f>
        <v>60</v>
      </c>
      <c r="AR98" s="250">
        <f>'akt. Monat'!AR104</f>
        <v>0.19480519480519501</v>
      </c>
      <c r="AS98" s="107">
        <f>'akt. Monat'!AS104</f>
        <v>399</v>
      </c>
      <c r="AT98" s="107">
        <f>'akt. Monat'!AT104</f>
        <v>42</v>
      </c>
      <c r="AU98" s="250">
        <f>'akt. Monat'!AU104</f>
        <v>0.11764705882352899</v>
      </c>
      <c r="AV98" s="107">
        <f>'akt. Monat'!AV104</f>
        <v>769</v>
      </c>
      <c r="AW98" s="107">
        <f>'akt. Monat'!AW104</f>
        <v>99</v>
      </c>
      <c r="AX98" s="250">
        <f>'akt. Monat'!AX104</f>
        <v>0.147761194029851</v>
      </c>
      <c r="BG98" s="262"/>
      <c r="BH98" s="276" t="s">
        <v>26</v>
      </c>
      <c r="BI98" s="281">
        <f>C98-DWH!C98</f>
        <v>0</v>
      </c>
      <c r="BJ98" s="281">
        <f>D98-DWH!D98</f>
        <v>0</v>
      </c>
      <c r="BK98" s="281" t="e">
        <f>E98-DWH!E98</f>
        <v>#VALUE!</v>
      </c>
      <c r="BL98" s="281">
        <f>F98-DWH!F98</f>
        <v>0</v>
      </c>
      <c r="BM98" s="281">
        <f>G98-DWH!G98</f>
        <v>0</v>
      </c>
      <c r="BN98" s="281" t="e">
        <f>H98-DWH!H98</f>
        <v>#VALUE!</v>
      </c>
      <c r="BO98" s="281">
        <f>I98-DWH!I98</f>
        <v>0</v>
      </c>
      <c r="BP98" s="281">
        <f>J98-DWH!J98</f>
        <v>0</v>
      </c>
      <c r="BQ98" s="281" t="e">
        <f>K98-DWH!K98</f>
        <v>#VALUE!</v>
      </c>
      <c r="BR98" s="281">
        <f>L98-DWH!L98</f>
        <v>0</v>
      </c>
      <c r="BS98" s="281">
        <f>M98-DWH!M98</f>
        <v>0</v>
      </c>
      <c r="BT98" s="281">
        <f>N98-DWH!N98</f>
        <v>0</v>
      </c>
      <c r="BU98" s="281">
        <f>O98-DWH!O98</f>
        <v>0</v>
      </c>
      <c r="BV98" s="281">
        <f>P98-DWH!P98</f>
        <v>0</v>
      </c>
      <c r="BW98" s="281" t="e">
        <f>Q98-DWH!Q98</f>
        <v>#VALUE!</v>
      </c>
      <c r="BX98" s="281">
        <f>R98-DWH!R98</f>
        <v>0</v>
      </c>
      <c r="BY98" s="281">
        <f>S98-DWH!S98</f>
        <v>0</v>
      </c>
      <c r="BZ98" s="281" t="e">
        <f>T98-DWH!T98</f>
        <v>#VALUE!</v>
      </c>
      <c r="CA98" s="281">
        <f>U98-DWH!U98</f>
        <v>0</v>
      </c>
      <c r="CB98" s="281">
        <f>V98-DWH!V98</f>
        <v>0</v>
      </c>
      <c r="CC98" s="281" t="e">
        <f>W98-DWH!W98</f>
        <v>#VALUE!</v>
      </c>
      <c r="CD98" s="281">
        <f>X98-DWH!X98</f>
        <v>0</v>
      </c>
      <c r="CE98" s="281">
        <f>Y98-DWH!Y98</f>
        <v>0</v>
      </c>
      <c r="CF98" s="281">
        <f>Z98-DWH!Z98</f>
        <v>0</v>
      </c>
      <c r="CG98" s="281">
        <f>AA98-DWH!AA98</f>
        <v>0</v>
      </c>
      <c r="CH98" s="281">
        <f>AB98-DWH!AB98</f>
        <v>0</v>
      </c>
      <c r="CI98" s="281" t="e">
        <f>AC98-DWH!AC98</f>
        <v>#VALUE!</v>
      </c>
      <c r="CJ98" s="281">
        <f>AD98-DWH!AD98</f>
        <v>0</v>
      </c>
      <c r="CK98" s="281">
        <f>AE98-DWH!AE98</f>
        <v>0</v>
      </c>
      <c r="CL98" s="281">
        <f>AF98-DWH!AF98</f>
        <v>0</v>
      </c>
      <c r="CM98" s="281">
        <f>AG98-DWH!AG98</f>
        <v>0</v>
      </c>
      <c r="CN98" s="281">
        <f>AH98-DWH!AH98</f>
        <v>0</v>
      </c>
      <c r="CO98" s="281" t="e">
        <f>AI98-DWH!AI98</f>
        <v>#VALUE!</v>
      </c>
      <c r="CP98" s="281">
        <f>AJ98-DWH!AJ98</f>
        <v>0</v>
      </c>
      <c r="CQ98" s="281">
        <f>AK98-DWH!AK98</f>
        <v>0</v>
      </c>
      <c r="CR98" s="281">
        <f>AL98-DWH!AL98</f>
        <v>0</v>
      </c>
      <c r="CS98" s="281">
        <f>AM98-DWH!AM98</f>
        <v>0</v>
      </c>
      <c r="CT98" s="281">
        <f>AN98-DWH!AN98</f>
        <v>0</v>
      </c>
      <c r="CU98" s="281" t="e">
        <f>AO98-DWH!AO98</f>
        <v>#VALUE!</v>
      </c>
      <c r="CV98" s="281">
        <f>AP98-DWH!AP98</f>
        <v>0</v>
      </c>
      <c r="CW98" s="281">
        <f>AQ98-DWH!AQ98</f>
        <v>0</v>
      </c>
      <c r="CX98" s="281">
        <f>AR98-DWH!AR98</f>
        <v>0</v>
      </c>
      <c r="CY98" s="281">
        <f>AS98-DWH!AS98</f>
        <v>0</v>
      </c>
      <c r="CZ98" s="281">
        <f>AT98-DWH!AT98</f>
        <v>0</v>
      </c>
      <c r="DA98" s="281">
        <f>AU98-DWH!AU98</f>
        <v>0</v>
      </c>
      <c r="DB98" s="281">
        <f>AV98-DWH!AV98</f>
        <v>0</v>
      </c>
      <c r="DC98" s="281">
        <f>AW98-DWH!AW98</f>
        <v>0</v>
      </c>
      <c r="DD98" s="281">
        <f>AX98-DWH!AX98</f>
        <v>0</v>
      </c>
    </row>
    <row r="99" spans="1:108">
      <c r="H99" s="252"/>
      <c r="BG99" s="261"/>
      <c r="BH99" s="261"/>
      <c r="BI99" s="261"/>
      <c r="BJ99" s="261"/>
      <c r="BK99" s="261"/>
      <c r="BL99" s="261"/>
      <c r="BM99" s="261"/>
      <c r="BN99" s="261"/>
      <c r="BO99" s="261"/>
      <c r="BP99" s="261"/>
      <c r="BQ99" s="261"/>
      <c r="BR99" s="261"/>
      <c r="BS99" s="261"/>
      <c r="BT99" s="261"/>
      <c r="BU99" s="261"/>
      <c r="BV99" s="261"/>
      <c r="BW99" s="261"/>
      <c r="BX99" s="261"/>
      <c r="BY99" s="261"/>
      <c r="BZ99" s="261"/>
      <c r="CA99" s="261"/>
      <c r="CB99" s="261"/>
      <c r="CC99" s="261"/>
      <c r="CD99" s="261"/>
      <c r="CE99" s="261"/>
      <c r="CF99" s="261"/>
      <c r="CG99" s="261"/>
      <c r="CH99" s="261"/>
      <c r="CI99" s="261"/>
      <c r="CJ99" s="261"/>
      <c r="CK99" s="261"/>
      <c r="CL99" s="261"/>
      <c r="CM99" s="261"/>
      <c r="CN99" s="261"/>
      <c r="CO99" s="261"/>
      <c r="CP99" s="261"/>
      <c r="CQ99" s="261"/>
      <c r="CR99" s="261"/>
      <c r="CS99" s="261"/>
      <c r="CT99" s="261"/>
      <c r="CU99" s="261"/>
    </row>
    <row r="100" spans="1:108">
      <c r="BG100" s="261"/>
      <c r="BH100" s="261"/>
      <c r="BI100" s="261"/>
      <c r="BJ100" s="261"/>
      <c r="BK100" s="261"/>
      <c r="BL100" s="261"/>
      <c r="BM100" s="261"/>
      <c r="BN100" s="261"/>
      <c r="BO100" s="261"/>
      <c r="BP100" s="261"/>
      <c r="BQ100" s="261"/>
      <c r="BR100" s="261"/>
      <c r="BS100" s="261"/>
      <c r="BT100" s="261"/>
      <c r="BU100" s="261"/>
      <c r="BV100" s="261"/>
      <c r="BW100" s="261"/>
      <c r="BX100" s="261"/>
      <c r="BY100" s="261"/>
      <c r="BZ100" s="261"/>
      <c r="CA100" s="261"/>
      <c r="CB100" s="261"/>
      <c r="CC100" s="261"/>
      <c r="CD100" s="261"/>
      <c r="CE100" s="261"/>
      <c r="CF100" s="261"/>
      <c r="CG100" s="261"/>
      <c r="CH100" s="261"/>
      <c r="CI100" s="261"/>
      <c r="CJ100" s="261"/>
      <c r="CK100" s="261"/>
      <c r="CL100" s="261"/>
      <c r="CM100" s="261"/>
      <c r="CN100" s="261"/>
      <c r="CO100" s="261"/>
      <c r="CP100" s="261"/>
      <c r="CQ100" s="261"/>
      <c r="CR100" s="261"/>
      <c r="CS100" s="261"/>
      <c r="CT100" s="261"/>
      <c r="CU100" s="261"/>
    </row>
    <row r="101" spans="1:108">
      <c r="A101" s="87" t="s">
        <v>48</v>
      </c>
      <c r="BG101" s="268" t="s">
        <v>48</v>
      </c>
      <c r="BH101" s="261"/>
      <c r="BI101" s="261"/>
      <c r="BJ101" s="261"/>
      <c r="BK101" s="261"/>
      <c r="BL101" s="261"/>
      <c r="BM101" s="261"/>
      <c r="BN101" s="261"/>
      <c r="BO101" s="261"/>
      <c r="BP101" s="261"/>
      <c r="BQ101" s="261"/>
      <c r="BR101" s="261"/>
      <c r="BS101" s="261"/>
      <c r="BT101" s="261"/>
      <c r="BU101" s="261"/>
      <c r="BV101" s="261"/>
      <c r="BW101" s="261"/>
      <c r="BX101" s="261"/>
      <c r="BY101" s="261"/>
      <c r="BZ101" s="261"/>
      <c r="CA101" s="261"/>
      <c r="CB101" s="261"/>
      <c r="CC101" s="261"/>
      <c r="CD101" s="261"/>
      <c r="CE101" s="261"/>
      <c r="CF101" s="261"/>
      <c r="CG101" s="261"/>
      <c r="CH101" s="261"/>
      <c r="CI101" s="261"/>
      <c r="CJ101" s="261"/>
      <c r="CK101" s="261"/>
      <c r="CL101" s="261"/>
      <c r="CM101" s="261"/>
      <c r="CN101" s="261"/>
      <c r="CO101" s="261"/>
      <c r="CP101" s="261"/>
      <c r="CQ101" s="261"/>
      <c r="CR101" s="261"/>
      <c r="CS101" s="261"/>
      <c r="CT101" s="261"/>
      <c r="CU101" s="261"/>
    </row>
    <row r="102" spans="1:108">
      <c r="BG102" s="261"/>
      <c r="BH102" s="261"/>
      <c r="BI102" s="261"/>
      <c r="BJ102" s="261"/>
      <c r="BK102" s="261"/>
      <c r="BL102" s="261"/>
      <c r="BM102" s="261"/>
      <c r="BN102" s="261"/>
      <c r="BO102" s="261"/>
      <c r="BP102" s="261"/>
      <c r="BQ102" s="261"/>
      <c r="BR102" s="261"/>
      <c r="BS102" s="261"/>
      <c r="BT102" s="261"/>
      <c r="BU102" s="261"/>
      <c r="BV102" s="261"/>
      <c r="BW102" s="261"/>
      <c r="BX102" s="261"/>
      <c r="BY102" s="261"/>
      <c r="BZ102" s="261"/>
      <c r="CA102" s="261"/>
      <c r="CB102" s="261"/>
      <c r="CC102" s="261"/>
      <c r="CD102" s="261"/>
      <c r="CE102" s="261"/>
      <c r="CF102" s="261"/>
      <c r="CG102" s="261"/>
      <c r="CH102" s="261"/>
      <c r="CI102" s="261"/>
      <c r="CJ102" s="261"/>
      <c r="CK102" s="261"/>
      <c r="CL102" s="261"/>
      <c r="CM102" s="261"/>
      <c r="CN102" s="261"/>
      <c r="CO102" s="261"/>
      <c r="CP102" s="261"/>
      <c r="CQ102" s="261"/>
      <c r="CR102" s="261"/>
      <c r="CS102" s="261"/>
      <c r="CT102" s="261"/>
      <c r="CU102" s="261"/>
    </row>
    <row r="103" spans="1:108">
      <c r="A103" s="109" t="s">
        <v>1</v>
      </c>
      <c r="C103" s="73" t="s">
        <v>65</v>
      </c>
      <c r="D103" s="72"/>
      <c r="E103" s="72"/>
      <c r="F103" s="73" t="s">
        <v>66</v>
      </c>
      <c r="G103" s="72"/>
      <c r="H103" s="72"/>
      <c r="I103" s="73" t="s">
        <v>67</v>
      </c>
      <c r="J103" s="72"/>
      <c r="K103" s="72"/>
      <c r="L103" s="73" t="s">
        <v>68</v>
      </c>
      <c r="M103" s="72"/>
      <c r="N103" s="72"/>
      <c r="O103" s="73" t="s">
        <v>69</v>
      </c>
      <c r="P103" s="72"/>
      <c r="Q103" s="72"/>
      <c r="R103" s="73" t="s">
        <v>102</v>
      </c>
      <c r="S103" s="72"/>
      <c r="T103" s="72"/>
      <c r="U103" s="73" t="s">
        <v>70</v>
      </c>
      <c r="V103" s="72"/>
      <c r="W103" s="72"/>
      <c r="X103" s="73" t="s">
        <v>71</v>
      </c>
      <c r="Y103" s="72"/>
      <c r="Z103" s="72"/>
      <c r="AA103" s="73" t="s">
        <v>72</v>
      </c>
      <c r="AB103" s="72"/>
      <c r="AC103" s="72"/>
      <c r="AD103" s="73" t="s">
        <v>73</v>
      </c>
      <c r="AE103" s="72"/>
      <c r="AF103" s="72"/>
      <c r="AG103" s="73" t="s">
        <v>74</v>
      </c>
      <c r="AH103" s="72"/>
      <c r="AI103" s="72"/>
      <c r="AJ103" s="73" t="s">
        <v>64</v>
      </c>
      <c r="AK103" s="72"/>
      <c r="AL103" s="72"/>
      <c r="AM103" s="333" t="s">
        <v>75</v>
      </c>
      <c r="AN103" s="334"/>
      <c r="AO103" s="334"/>
      <c r="AP103" t="s">
        <v>81</v>
      </c>
      <c r="AS103" t="s">
        <v>82</v>
      </c>
      <c r="AV103" t="s">
        <v>2</v>
      </c>
      <c r="BG103" s="283" t="s">
        <v>1</v>
      </c>
      <c r="BH103" s="261"/>
      <c r="BI103" s="73" t="s">
        <v>65</v>
      </c>
      <c r="BJ103" s="72"/>
      <c r="BK103" s="72"/>
      <c r="BL103" s="73" t="s">
        <v>66</v>
      </c>
      <c r="BM103" s="72"/>
      <c r="BN103" s="72"/>
      <c r="BO103" s="73" t="s">
        <v>67</v>
      </c>
      <c r="BP103" s="72"/>
      <c r="BQ103" s="72"/>
      <c r="BR103" s="73" t="s">
        <v>68</v>
      </c>
      <c r="BS103" s="72"/>
      <c r="BT103" s="72"/>
      <c r="BU103" s="73" t="s">
        <v>69</v>
      </c>
      <c r="BV103" s="72"/>
      <c r="BW103" s="72"/>
      <c r="BX103" s="73" t="s">
        <v>102</v>
      </c>
      <c r="BY103" s="72"/>
      <c r="BZ103" s="72"/>
      <c r="CA103" s="73" t="s">
        <v>70</v>
      </c>
      <c r="CB103" s="72"/>
      <c r="CC103" s="72"/>
      <c r="CD103" s="73" t="s">
        <v>71</v>
      </c>
      <c r="CE103" s="72"/>
      <c r="CF103" s="72"/>
      <c r="CG103" s="73" t="s">
        <v>72</v>
      </c>
      <c r="CH103" s="72"/>
      <c r="CI103" s="72"/>
      <c r="CJ103" s="73" t="s">
        <v>73</v>
      </c>
      <c r="CK103" s="72"/>
      <c r="CL103" s="72"/>
      <c r="CM103" s="73" t="s">
        <v>74</v>
      </c>
      <c r="CN103" s="72"/>
      <c r="CO103" s="72"/>
      <c r="CP103" s="73" t="s">
        <v>77</v>
      </c>
      <c r="CQ103" s="72"/>
      <c r="CR103" s="72"/>
      <c r="CS103" s="73" t="s">
        <v>76</v>
      </c>
      <c r="CT103" s="72"/>
      <c r="CU103" s="72"/>
      <c r="CV103" s="73" t="s">
        <v>81</v>
      </c>
      <c r="CW103" s="72"/>
      <c r="CX103" s="72"/>
      <c r="CY103" s="73" t="s">
        <v>82</v>
      </c>
      <c r="CZ103" s="72"/>
      <c r="DA103" s="72"/>
      <c r="DB103" s="77" t="s">
        <v>2</v>
      </c>
      <c r="DC103" s="72"/>
      <c r="DD103" s="72"/>
    </row>
    <row r="104" spans="1:108">
      <c r="C104" s="78" t="s">
        <v>3</v>
      </c>
      <c r="D104" s="79" t="s">
        <v>4</v>
      </c>
      <c r="E104" s="81" t="s">
        <v>5</v>
      </c>
      <c r="F104" s="78" t="s">
        <v>3</v>
      </c>
      <c r="G104" s="79" t="s">
        <v>4</v>
      </c>
      <c r="H104" s="81" t="s">
        <v>5</v>
      </c>
      <c r="I104" s="78" t="s">
        <v>3</v>
      </c>
      <c r="J104" s="79" t="s">
        <v>4</v>
      </c>
      <c r="K104" s="81" t="s">
        <v>5</v>
      </c>
      <c r="L104" s="78" t="s">
        <v>3</v>
      </c>
      <c r="M104" s="79" t="s">
        <v>4</v>
      </c>
      <c r="N104" s="81" t="s">
        <v>5</v>
      </c>
      <c r="O104" s="78" t="s">
        <v>3</v>
      </c>
      <c r="P104" s="79" t="s">
        <v>4</v>
      </c>
      <c r="Q104" s="81" t="s">
        <v>5</v>
      </c>
      <c r="R104" s="78" t="s">
        <v>3</v>
      </c>
      <c r="S104" s="79" t="s">
        <v>4</v>
      </c>
      <c r="T104" s="81" t="s">
        <v>5</v>
      </c>
      <c r="U104" s="78" t="s">
        <v>3</v>
      </c>
      <c r="V104" s="79" t="s">
        <v>4</v>
      </c>
      <c r="W104" s="81" t="s">
        <v>5</v>
      </c>
      <c r="X104" s="78" t="s">
        <v>3</v>
      </c>
      <c r="Y104" s="79" t="s">
        <v>4</v>
      </c>
      <c r="Z104" s="81" t="s">
        <v>5</v>
      </c>
      <c r="AA104" s="78" t="s">
        <v>3</v>
      </c>
      <c r="AB104" s="79" t="s">
        <v>4</v>
      </c>
      <c r="AC104" s="81" t="s">
        <v>5</v>
      </c>
      <c r="AD104" s="78" t="s">
        <v>3</v>
      </c>
      <c r="AE104" s="79" t="s">
        <v>4</v>
      </c>
      <c r="AF104" s="81" t="s">
        <v>5</v>
      </c>
      <c r="AG104" s="78" t="s">
        <v>3</v>
      </c>
      <c r="AH104" s="79" t="s">
        <v>4</v>
      </c>
      <c r="AI104" s="81" t="s">
        <v>5</v>
      </c>
      <c r="AJ104" s="78" t="s">
        <v>3</v>
      </c>
      <c r="AK104" s="79" t="s">
        <v>4</v>
      </c>
      <c r="AL104" s="81" t="s">
        <v>5</v>
      </c>
      <c r="AM104" s="335" t="s">
        <v>3</v>
      </c>
      <c r="AN104" s="336" t="s">
        <v>4</v>
      </c>
      <c r="AO104" s="337" t="s">
        <v>5</v>
      </c>
      <c r="AP104" t="s">
        <v>3</v>
      </c>
      <c r="AQ104" t="s">
        <v>4</v>
      </c>
      <c r="AR104" t="s">
        <v>5</v>
      </c>
      <c r="AS104" t="s">
        <v>3</v>
      </c>
      <c r="AT104" t="s">
        <v>4</v>
      </c>
      <c r="AU104" t="s">
        <v>5</v>
      </c>
      <c r="AV104" t="s">
        <v>3</v>
      </c>
      <c r="AW104" t="s">
        <v>4</v>
      </c>
      <c r="AX104" t="s">
        <v>5</v>
      </c>
      <c r="BG104" s="261"/>
      <c r="BH104" s="261"/>
      <c r="BI104" s="78" t="s">
        <v>3</v>
      </c>
      <c r="BJ104" s="79" t="s">
        <v>4</v>
      </c>
      <c r="BK104" s="81" t="s">
        <v>5</v>
      </c>
      <c r="BL104" s="78" t="s">
        <v>3</v>
      </c>
      <c r="BM104" s="79" t="s">
        <v>4</v>
      </c>
      <c r="BN104" s="81" t="s">
        <v>5</v>
      </c>
      <c r="BO104" s="78" t="s">
        <v>3</v>
      </c>
      <c r="BP104" s="79" t="s">
        <v>4</v>
      </c>
      <c r="BQ104" s="81" t="s">
        <v>5</v>
      </c>
      <c r="BR104" s="78" t="s">
        <v>3</v>
      </c>
      <c r="BS104" s="79" t="s">
        <v>4</v>
      </c>
      <c r="BT104" s="81" t="s">
        <v>5</v>
      </c>
      <c r="BU104" s="78" t="s">
        <v>3</v>
      </c>
      <c r="BV104" s="79" t="s">
        <v>4</v>
      </c>
      <c r="BW104" s="81" t="s">
        <v>5</v>
      </c>
      <c r="BX104" s="78" t="s">
        <v>3</v>
      </c>
      <c r="BY104" s="79" t="s">
        <v>4</v>
      </c>
      <c r="BZ104" s="81" t="s">
        <v>5</v>
      </c>
      <c r="CA104" s="78" t="s">
        <v>3</v>
      </c>
      <c r="CB104" s="79" t="s">
        <v>4</v>
      </c>
      <c r="CC104" s="81" t="s">
        <v>5</v>
      </c>
      <c r="CD104" s="78" t="s">
        <v>3</v>
      </c>
      <c r="CE104" s="79" t="s">
        <v>4</v>
      </c>
      <c r="CF104" s="81" t="s">
        <v>5</v>
      </c>
      <c r="CG104" s="78" t="s">
        <v>3</v>
      </c>
      <c r="CH104" s="79" t="s">
        <v>4</v>
      </c>
      <c r="CI104" s="81" t="s">
        <v>5</v>
      </c>
      <c r="CJ104" s="78" t="s">
        <v>3</v>
      </c>
      <c r="CK104" s="79" t="s">
        <v>4</v>
      </c>
      <c r="CL104" s="81" t="s">
        <v>5</v>
      </c>
      <c r="CM104" s="78" t="s">
        <v>3</v>
      </c>
      <c r="CN104" s="79" t="s">
        <v>4</v>
      </c>
      <c r="CO104" s="81" t="s">
        <v>5</v>
      </c>
      <c r="CP104" s="78" t="s">
        <v>3</v>
      </c>
      <c r="CQ104" s="79" t="s">
        <v>4</v>
      </c>
      <c r="CR104" s="81" t="s">
        <v>5</v>
      </c>
      <c r="CS104" s="78" t="s">
        <v>3</v>
      </c>
      <c r="CT104" s="79" t="s">
        <v>4</v>
      </c>
      <c r="CU104" s="81" t="s">
        <v>5</v>
      </c>
      <c r="CV104" s="78" t="s">
        <v>3</v>
      </c>
      <c r="CW104" s="79" t="s">
        <v>4</v>
      </c>
      <c r="CX104" s="81" t="s">
        <v>5</v>
      </c>
      <c r="CY104" s="78" t="s">
        <v>3</v>
      </c>
      <c r="CZ104" s="79" t="s">
        <v>4</v>
      </c>
      <c r="DA104" s="81" t="s">
        <v>5</v>
      </c>
      <c r="DB104" s="82" t="s">
        <v>3</v>
      </c>
      <c r="DC104" s="83" t="s">
        <v>4</v>
      </c>
      <c r="DD104" s="84" t="s">
        <v>5</v>
      </c>
    </row>
    <row r="105" spans="1:108">
      <c r="C105" s="110" t="s">
        <v>47</v>
      </c>
      <c r="D105" s="72"/>
      <c r="E105" s="72"/>
      <c r="F105" s="110" t="s">
        <v>47</v>
      </c>
      <c r="G105" s="72"/>
      <c r="H105" s="72"/>
      <c r="I105" s="110" t="s">
        <v>47</v>
      </c>
      <c r="J105" s="72"/>
      <c r="K105" s="72"/>
      <c r="L105" s="110" t="s">
        <v>47</v>
      </c>
      <c r="M105" s="72"/>
      <c r="N105" s="72"/>
      <c r="O105" s="110" t="s">
        <v>47</v>
      </c>
      <c r="P105" s="72"/>
      <c r="Q105" s="72"/>
      <c r="R105" s="110" t="s">
        <v>47</v>
      </c>
      <c r="S105" s="72"/>
      <c r="T105" s="72"/>
      <c r="U105" s="110" t="s">
        <v>47</v>
      </c>
      <c r="V105" s="72"/>
      <c r="W105" s="72"/>
      <c r="X105" s="110" t="s">
        <v>47</v>
      </c>
      <c r="Y105" s="72"/>
      <c r="Z105" s="72"/>
      <c r="AA105" s="110" t="s">
        <v>47</v>
      </c>
      <c r="AB105" s="72"/>
      <c r="AC105" s="72"/>
      <c r="AD105" s="110" t="s">
        <v>47</v>
      </c>
      <c r="AE105" s="72"/>
      <c r="AF105" s="72"/>
      <c r="AG105" s="110" t="s">
        <v>47</v>
      </c>
      <c r="AH105" s="72"/>
      <c r="AI105" s="72"/>
      <c r="AJ105" s="110" t="s">
        <v>47</v>
      </c>
      <c r="AK105" s="72"/>
      <c r="AL105" s="72"/>
      <c r="AM105" s="112" t="s">
        <v>47</v>
      </c>
      <c r="AN105" s="72"/>
      <c r="AO105" s="72"/>
      <c r="AP105" s="72"/>
      <c r="AQ105" s="72"/>
      <c r="AR105" s="72"/>
      <c r="AS105" s="72"/>
      <c r="AT105" s="72"/>
      <c r="AU105" s="72"/>
      <c r="AV105" s="72"/>
      <c r="AW105" s="72"/>
      <c r="AX105" s="72"/>
      <c r="BG105" s="261"/>
      <c r="BH105" s="261"/>
      <c r="BI105" s="284"/>
      <c r="BJ105" s="262"/>
      <c r="BK105" s="262"/>
      <c r="BL105" s="284"/>
      <c r="BM105" s="262"/>
      <c r="BN105" s="262"/>
      <c r="BO105" s="284"/>
      <c r="BP105" s="262"/>
      <c r="BQ105" s="262"/>
      <c r="BR105" s="284"/>
      <c r="BS105" s="262"/>
      <c r="BT105" s="262"/>
      <c r="BU105" s="284"/>
      <c r="BV105" s="262"/>
      <c r="BW105" s="262"/>
      <c r="BX105" s="284"/>
      <c r="BY105" s="262"/>
      <c r="BZ105" s="262"/>
      <c r="CA105" s="284"/>
      <c r="CB105" s="262"/>
      <c r="CC105" s="262"/>
      <c r="CD105" s="284"/>
      <c r="CE105" s="262"/>
      <c r="CF105" s="262"/>
      <c r="CG105" s="284"/>
      <c r="CH105" s="262"/>
      <c r="CI105" s="262"/>
      <c r="CJ105" s="284"/>
      <c r="CK105" s="262"/>
      <c r="CL105" s="262"/>
      <c r="CM105" s="284"/>
      <c r="CN105" s="262"/>
      <c r="CO105" s="262"/>
      <c r="CP105" s="262"/>
      <c r="CQ105" s="262"/>
      <c r="CR105" s="262"/>
      <c r="CS105" s="262"/>
      <c r="CT105" s="262"/>
      <c r="CU105" s="262"/>
      <c r="CV105" s="262"/>
      <c r="CW105" s="262"/>
      <c r="CX105" s="262"/>
      <c r="CY105" s="262"/>
      <c r="CZ105" s="262"/>
      <c r="DA105" s="262"/>
      <c r="DB105" s="262"/>
      <c r="DC105" s="262"/>
      <c r="DD105" s="262"/>
    </row>
    <row r="106" spans="1:108">
      <c r="A106" s="111" t="s">
        <v>6</v>
      </c>
      <c r="B106" s="115" t="s">
        <v>0</v>
      </c>
      <c r="C106" s="117">
        <f>'akt. Monat'!C18</f>
        <v>665</v>
      </c>
      <c r="D106" s="117">
        <f>'akt. Monat'!D18</f>
        <v>-160</v>
      </c>
      <c r="E106" s="253">
        <f>'akt. Monat'!E18</f>
        <v>-0.19393939393939399</v>
      </c>
      <c r="F106" s="117">
        <f>'akt. Monat'!F18</f>
        <v>1074</v>
      </c>
      <c r="G106" s="117">
        <f>'akt. Monat'!G18</f>
        <v>-91</v>
      </c>
      <c r="H106" s="253">
        <f>'akt. Monat'!H18</f>
        <v>-7.8111587982832603E-2</v>
      </c>
      <c r="I106" s="117">
        <f>'akt. Monat'!I18</f>
        <v>660</v>
      </c>
      <c r="J106" s="117">
        <f>'akt. Monat'!J18</f>
        <v>-36</v>
      </c>
      <c r="K106" s="253">
        <f>'akt. Monat'!K18</f>
        <v>-5.1724137931034503E-2</v>
      </c>
      <c r="L106" s="117">
        <f>'akt. Monat'!L18</f>
        <v>798</v>
      </c>
      <c r="M106" s="117">
        <f>'akt. Monat'!M18</f>
        <v>-73</v>
      </c>
      <c r="N106" s="253">
        <f>'akt. Monat'!N18</f>
        <v>-8.3811710677382301E-2</v>
      </c>
      <c r="O106" s="117">
        <f>'akt. Monat'!O18</f>
        <v>510</v>
      </c>
      <c r="P106" s="117">
        <f>'akt. Monat'!P18</f>
        <v>-48</v>
      </c>
      <c r="Q106" s="253">
        <f>'akt. Monat'!Q18</f>
        <v>-8.6021505376344107E-2</v>
      </c>
      <c r="R106" s="117">
        <f>'akt. Monat'!R18</f>
        <v>3134</v>
      </c>
      <c r="S106" s="117">
        <f>'akt. Monat'!S18</f>
        <v>-148</v>
      </c>
      <c r="T106" s="253">
        <f>'akt. Monat'!T18</f>
        <v>-4.5094454600853102E-2</v>
      </c>
      <c r="U106" s="117">
        <f>'akt. Monat'!U18</f>
        <v>1539</v>
      </c>
      <c r="V106" s="117">
        <f>'akt. Monat'!V18</f>
        <v>-202</v>
      </c>
      <c r="W106" s="253">
        <f>'akt. Monat'!W18</f>
        <v>-0.11602527283170599</v>
      </c>
      <c r="X106" s="117">
        <f>'akt. Monat'!X18</f>
        <v>851</v>
      </c>
      <c r="Y106" s="117">
        <f>'akt. Monat'!Y18</f>
        <v>5</v>
      </c>
      <c r="Z106" s="253">
        <f>'akt. Monat'!Z18</f>
        <v>5.9101654846335696E-3</v>
      </c>
      <c r="AA106" s="117">
        <f>'akt. Monat'!AA18</f>
        <v>1491</v>
      </c>
      <c r="AB106" s="117">
        <f>'akt. Monat'!AB18</f>
        <v>-367</v>
      </c>
      <c r="AC106" s="253">
        <f>'akt. Monat'!AC18</f>
        <v>-0.19752421959095801</v>
      </c>
      <c r="AD106" s="117">
        <f>'akt. Monat'!AD18</f>
        <v>1798</v>
      </c>
      <c r="AE106" s="117">
        <f>'akt. Monat'!AE18</f>
        <v>144</v>
      </c>
      <c r="AF106" s="253">
        <f>'akt. Monat'!AF18</f>
        <v>8.7061668681983104E-2</v>
      </c>
      <c r="AG106" s="117">
        <f>'akt. Monat'!AG18</f>
        <v>1228</v>
      </c>
      <c r="AH106" s="117">
        <f>'akt. Monat'!AH18</f>
        <v>100</v>
      </c>
      <c r="AI106" s="253">
        <f>'akt. Monat'!AI18</f>
        <v>8.8652482269503494E-2</v>
      </c>
      <c r="AJ106" s="117">
        <f>'akt. Monat'!AJ18</f>
        <v>669</v>
      </c>
      <c r="AK106" s="117">
        <f>'akt. Monat'!AK18</f>
        <v>-26</v>
      </c>
      <c r="AL106" s="253">
        <f>'akt. Monat'!AL18</f>
        <v>-3.7410071942445999E-2</v>
      </c>
      <c r="AM106" s="117">
        <f>'akt. Monat'!AM18</f>
        <v>883</v>
      </c>
      <c r="AN106" s="117">
        <f>'akt. Monat'!AN18</f>
        <v>-93</v>
      </c>
      <c r="AO106" s="253">
        <f>'akt. Monat'!AO18</f>
        <v>-9.5286885245901606E-2</v>
      </c>
      <c r="AP106" s="117">
        <f>'akt. Monat'!AP18</f>
        <v>1305</v>
      </c>
      <c r="AQ106" s="117">
        <f>'akt. Monat'!AQ18</f>
        <v>-287</v>
      </c>
      <c r="AR106" s="253">
        <f>'akt. Monat'!AR18</f>
        <v>-0.18027638190954801</v>
      </c>
      <c r="AS106" s="117">
        <f>'akt. Monat'!AS18</f>
        <v>533</v>
      </c>
      <c r="AT106" s="117">
        <f>'akt. Monat'!AT18</f>
        <v>-21</v>
      </c>
      <c r="AU106" s="253">
        <f>'akt. Monat'!AU18</f>
        <v>-3.79061371841155E-2</v>
      </c>
      <c r="AV106" s="117">
        <f>'akt. Monat'!AV18</f>
        <v>17138</v>
      </c>
      <c r="AW106" s="117">
        <f>'akt. Monat'!AW18</f>
        <v>-1303</v>
      </c>
      <c r="AX106" s="253">
        <f>'akt. Monat'!AX18</f>
        <v>-7.0657773439618196E-2</v>
      </c>
      <c r="BG106" s="285" t="s">
        <v>6</v>
      </c>
      <c r="BH106" s="286" t="s">
        <v>0</v>
      </c>
      <c r="BI106" s="287">
        <f>C106-DWH!C106</f>
        <v>0</v>
      </c>
      <c r="BJ106" s="287">
        <f>D106-DWH!D106</f>
        <v>0</v>
      </c>
      <c r="BK106" s="287">
        <f>E106-DWH!E106</f>
        <v>0</v>
      </c>
      <c r="BL106" s="287">
        <f>F106-DWH!F106</f>
        <v>0</v>
      </c>
      <c r="BM106" s="287">
        <f>G106-DWH!G106</f>
        <v>0</v>
      </c>
      <c r="BN106" s="287">
        <f>H106-DWH!H106</f>
        <v>0</v>
      </c>
      <c r="BO106" s="287">
        <f>I106-DWH!I106</f>
        <v>0</v>
      </c>
      <c r="BP106" s="287">
        <f>J106-DWH!J106</f>
        <v>0</v>
      </c>
      <c r="BQ106" s="287">
        <f>K106-DWH!K106</f>
        <v>0</v>
      </c>
      <c r="BR106" s="287">
        <f>L106-DWH!L106</f>
        <v>0</v>
      </c>
      <c r="BS106" s="287">
        <f>M106-DWH!M106</f>
        <v>0</v>
      </c>
      <c r="BT106" s="287">
        <f>N106-DWH!N106</f>
        <v>0</v>
      </c>
      <c r="BU106" s="287">
        <f>O106-DWH!O106</f>
        <v>0</v>
      </c>
      <c r="BV106" s="287">
        <f>P106-DWH!P106</f>
        <v>0</v>
      </c>
      <c r="BW106" s="287">
        <f>Q106-DWH!Q106</f>
        <v>0</v>
      </c>
      <c r="BX106" s="287">
        <f>R106-DWH!R106</f>
        <v>0</v>
      </c>
      <c r="BY106" s="287">
        <f>S106-DWH!S106</f>
        <v>0</v>
      </c>
      <c r="BZ106" s="287">
        <f>T106-DWH!T106</f>
        <v>0</v>
      </c>
      <c r="CA106" s="287">
        <f>U106-DWH!U106</f>
        <v>0</v>
      </c>
      <c r="CB106" s="287">
        <f>V106-DWH!V106</f>
        <v>0</v>
      </c>
      <c r="CC106" s="287">
        <f>W106-DWH!W106</f>
        <v>0</v>
      </c>
      <c r="CD106" s="287">
        <f>X106-DWH!X106</f>
        <v>0</v>
      </c>
      <c r="CE106" s="287">
        <f>Y106-DWH!Y106</f>
        <v>0</v>
      </c>
      <c r="CF106" s="287">
        <f>Z106-DWH!Z106</f>
        <v>0</v>
      </c>
      <c r="CG106" s="287">
        <f>AA106-DWH!AA106</f>
        <v>0</v>
      </c>
      <c r="CH106" s="287">
        <f>AB106-DWH!AB106</f>
        <v>0</v>
      </c>
      <c r="CI106" s="287">
        <f>AC106-DWH!AC106</f>
        <v>0</v>
      </c>
      <c r="CJ106" s="287">
        <f>AD106-DWH!AD106</f>
        <v>0</v>
      </c>
      <c r="CK106" s="287">
        <f>AE106-DWH!AE106</f>
        <v>0</v>
      </c>
      <c r="CL106" s="287">
        <f>AF106-DWH!AF106</f>
        <v>0</v>
      </c>
      <c r="CM106" s="287">
        <f>AG106-DWH!AG106</f>
        <v>0</v>
      </c>
      <c r="CN106" s="287">
        <f>AH106-DWH!AH106</f>
        <v>0</v>
      </c>
      <c r="CO106" s="287">
        <f>AI106-DWH!AI106</f>
        <v>0</v>
      </c>
      <c r="CP106" s="287">
        <f>AJ106-DWH!AJ106</f>
        <v>0</v>
      </c>
      <c r="CQ106" s="287">
        <f>AK106-DWH!AK106</f>
        <v>0</v>
      </c>
      <c r="CR106" s="287">
        <f>AL106-DWH!AL106</f>
        <v>0</v>
      </c>
      <c r="CS106" s="287">
        <f>AM106-DWH!AM106</f>
        <v>0</v>
      </c>
      <c r="CT106" s="287">
        <f>AN106-DWH!AN106</f>
        <v>0</v>
      </c>
      <c r="CU106" s="287">
        <f>AO106-DWH!AO106</f>
        <v>0</v>
      </c>
      <c r="CV106" s="287">
        <f>AP106-DWH!AP106</f>
        <v>0</v>
      </c>
      <c r="CW106" s="287">
        <f>AQ106-DWH!AQ106</f>
        <v>0</v>
      </c>
      <c r="CX106" s="287">
        <f>AR106-DWH!AR106</f>
        <v>0</v>
      </c>
      <c r="CY106" s="287">
        <f>AS106-DWH!AS106</f>
        <v>0</v>
      </c>
      <c r="CZ106" s="287">
        <f>AT106-DWH!AT106</f>
        <v>0</v>
      </c>
      <c r="DA106" s="287">
        <f>AU106-DWH!AU106</f>
        <v>0</v>
      </c>
      <c r="DB106" s="287">
        <f>AV106-DWH!AV106</f>
        <v>0</v>
      </c>
      <c r="DC106" s="287">
        <f>AW106-DWH!AW106</f>
        <v>0</v>
      </c>
      <c r="DD106" s="287">
        <f>AX106-DWH!AX106</f>
        <v>0</v>
      </c>
    </row>
    <row r="107" spans="1:108">
      <c r="A107" s="72"/>
      <c r="B107" s="116" t="s">
        <v>28</v>
      </c>
      <c r="C107" s="118">
        <f>'akt. Monat'!C33</f>
        <v>425</v>
      </c>
      <c r="D107" s="118">
        <f>'akt. Monat'!D33</f>
        <v>-31</v>
      </c>
      <c r="E107" s="254">
        <f>'akt. Monat'!E33</f>
        <v>-6.7982456140350894E-2</v>
      </c>
      <c r="F107" s="118">
        <f>'akt. Monat'!F33</f>
        <v>418</v>
      </c>
      <c r="G107" s="118">
        <f>'akt. Monat'!G33</f>
        <v>-120</v>
      </c>
      <c r="H107" s="254">
        <f>'akt. Monat'!H33</f>
        <v>-0.22304832713754599</v>
      </c>
      <c r="I107" s="117">
        <f>'akt. Monat'!I33</f>
        <v>282</v>
      </c>
      <c r="J107" s="117">
        <f>'akt. Monat'!J33</f>
        <v>-98</v>
      </c>
      <c r="K107" s="253">
        <f>'akt. Monat'!K33</f>
        <v>-0.25789473684210501</v>
      </c>
      <c r="L107" s="117">
        <f>'akt. Monat'!L33</f>
        <v>373</v>
      </c>
      <c r="M107" s="117">
        <f>'akt. Monat'!M33</f>
        <v>-74</v>
      </c>
      <c r="N107" s="253">
        <f>'akt. Monat'!N33</f>
        <v>-0.165548098434004</v>
      </c>
      <c r="O107" s="117">
        <f>'akt. Monat'!O33</f>
        <v>223</v>
      </c>
      <c r="P107" s="117">
        <f>'akt. Monat'!P33</f>
        <v>-67</v>
      </c>
      <c r="Q107" s="253">
        <f>'akt. Monat'!Q33</f>
        <v>-0.23103448275862101</v>
      </c>
      <c r="R107" s="117">
        <f>'akt. Monat'!R33</f>
        <v>1479</v>
      </c>
      <c r="S107" s="117">
        <f>'akt. Monat'!S33</f>
        <v>-485</v>
      </c>
      <c r="T107" s="253">
        <f>'akt. Monat'!T33</f>
        <v>-0.24694501018329901</v>
      </c>
      <c r="U107" s="117">
        <f>'akt. Monat'!U33</f>
        <v>737</v>
      </c>
      <c r="V107" s="117">
        <f>'akt. Monat'!V33</f>
        <v>-108</v>
      </c>
      <c r="W107" s="253">
        <f>'akt. Monat'!W33</f>
        <v>-0.12781065088757401</v>
      </c>
      <c r="X107" s="117">
        <f>'akt. Monat'!X33</f>
        <v>321</v>
      </c>
      <c r="Y107" s="117">
        <f>'akt. Monat'!Y33</f>
        <v>-133</v>
      </c>
      <c r="Z107" s="253">
        <f>'akt. Monat'!Z33</f>
        <v>-0.29295154185021999</v>
      </c>
      <c r="AA107" s="117">
        <f>'akt. Monat'!AA33</f>
        <v>863</v>
      </c>
      <c r="AB107" s="117">
        <f>'akt. Monat'!AB33</f>
        <v>-224</v>
      </c>
      <c r="AC107" s="253">
        <f>'akt. Monat'!AC33</f>
        <v>-0.20607175712971501</v>
      </c>
      <c r="AD107" s="117">
        <f>'akt. Monat'!AD33</f>
        <v>781</v>
      </c>
      <c r="AE107" s="117">
        <f>'akt. Monat'!AE33</f>
        <v>-164</v>
      </c>
      <c r="AF107" s="253">
        <f>'akt. Monat'!AF33</f>
        <v>-0.173544973544974</v>
      </c>
      <c r="AG107" s="117">
        <f>'akt. Monat'!AG33</f>
        <v>546</v>
      </c>
      <c r="AH107" s="117">
        <f>'akt. Monat'!AH33</f>
        <v>-100</v>
      </c>
      <c r="AI107" s="253">
        <f>'akt. Monat'!AI33</f>
        <v>-0.15479876160990699</v>
      </c>
      <c r="AJ107" s="117">
        <f>'akt. Monat'!AJ33</f>
        <v>280</v>
      </c>
      <c r="AK107" s="117">
        <f>'akt. Monat'!AK33</f>
        <v>-97</v>
      </c>
      <c r="AL107" s="253">
        <f>'akt. Monat'!AL33</f>
        <v>-0.25729442970822303</v>
      </c>
      <c r="AM107" s="117">
        <f>'akt. Monat'!AM33</f>
        <v>414</v>
      </c>
      <c r="AN107" s="117">
        <f>'akt. Monat'!AN33</f>
        <v>-154</v>
      </c>
      <c r="AO107" s="253">
        <f>'akt. Monat'!AO33</f>
        <v>-0.27112676056337998</v>
      </c>
      <c r="AP107" s="117">
        <f>'akt. Monat'!AP33</f>
        <v>4037</v>
      </c>
      <c r="AQ107" s="117">
        <f>'akt. Monat'!AQ33</f>
        <v>-1237</v>
      </c>
      <c r="AR107" s="253">
        <f>'akt. Monat'!AR33</f>
        <v>-0.234546833522943</v>
      </c>
      <c r="AS107" s="117">
        <f>'akt. Monat'!AS33</f>
        <v>1622</v>
      </c>
      <c r="AT107" s="117">
        <f>'akt. Monat'!AT33</f>
        <v>-254</v>
      </c>
      <c r="AU107" s="253">
        <f>'akt. Monat'!AU33</f>
        <v>-0.13539445628997901</v>
      </c>
      <c r="AV107" s="117">
        <f>'akt. Monat'!AV33</f>
        <v>12801</v>
      </c>
      <c r="AW107" s="117">
        <f>'akt. Monat'!AW33</f>
        <v>-3346</v>
      </c>
      <c r="AX107" s="253">
        <f>'akt. Monat'!AX33</f>
        <v>-0.207221155632625</v>
      </c>
      <c r="BG107" s="262"/>
      <c r="BH107" s="288" t="s">
        <v>28</v>
      </c>
      <c r="BI107" s="287">
        <f>C107-DWH!C107</f>
        <v>0</v>
      </c>
      <c r="BJ107" s="287">
        <f>D107-DWH!D107</f>
        <v>0</v>
      </c>
      <c r="BK107" s="287">
        <f>E107-DWH!E107</f>
        <v>0</v>
      </c>
      <c r="BL107" s="287">
        <f>F107-DWH!F107</f>
        <v>0</v>
      </c>
      <c r="BM107" s="287">
        <f>G107-DWH!G107</f>
        <v>0</v>
      </c>
      <c r="BN107" s="287">
        <f>H107-DWH!H107</f>
        <v>0</v>
      </c>
      <c r="BO107" s="287">
        <f>I107-DWH!I107</f>
        <v>0</v>
      </c>
      <c r="BP107" s="287">
        <f>J107-DWH!J107</f>
        <v>0</v>
      </c>
      <c r="BQ107" s="287">
        <f>K107-DWH!K107</f>
        <v>0</v>
      </c>
      <c r="BR107" s="287">
        <f>L107-DWH!L107</f>
        <v>0</v>
      </c>
      <c r="BS107" s="287">
        <f>M107-DWH!M107</f>
        <v>0</v>
      </c>
      <c r="BT107" s="287">
        <f>N107-DWH!N107</f>
        <v>0</v>
      </c>
      <c r="BU107" s="287">
        <f>O107-DWH!O107</f>
        <v>0</v>
      </c>
      <c r="BV107" s="287">
        <f>P107-DWH!P107</f>
        <v>0</v>
      </c>
      <c r="BW107" s="287">
        <f>Q107-DWH!Q107</f>
        <v>0</v>
      </c>
      <c r="BX107" s="287">
        <f>R107-DWH!R107</f>
        <v>0</v>
      </c>
      <c r="BY107" s="287">
        <f>S107-DWH!S107</f>
        <v>0</v>
      </c>
      <c r="BZ107" s="287">
        <f>T107-DWH!T107</f>
        <v>0</v>
      </c>
      <c r="CA107" s="287">
        <f>U107-DWH!U107</f>
        <v>0</v>
      </c>
      <c r="CB107" s="287">
        <f>V107-DWH!V107</f>
        <v>0</v>
      </c>
      <c r="CC107" s="287">
        <f>W107-DWH!W107</f>
        <v>0</v>
      </c>
      <c r="CD107" s="287">
        <f>X107-DWH!X107</f>
        <v>0</v>
      </c>
      <c r="CE107" s="287">
        <f>Y107-DWH!Y107</f>
        <v>0</v>
      </c>
      <c r="CF107" s="287">
        <f>Z107-DWH!Z107</f>
        <v>0</v>
      </c>
      <c r="CG107" s="287">
        <f>AA107-DWH!AA107</f>
        <v>0</v>
      </c>
      <c r="CH107" s="287">
        <f>AB107-DWH!AB107</f>
        <v>0</v>
      </c>
      <c r="CI107" s="287">
        <f>AC107-DWH!AC107</f>
        <v>0</v>
      </c>
      <c r="CJ107" s="287">
        <f>AD107-DWH!AD107</f>
        <v>0</v>
      </c>
      <c r="CK107" s="287">
        <f>AE107-DWH!AE107</f>
        <v>0</v>
      </c>
      <c r="CL107" s="287">
        <f>AF107-DWH!AF107</f>
        <v>0</v>
      </c>
      <c r="CM107" s="287">
        <f>AG107-DWH!AG107</f>
        <v>0</v>
      </c>
      <c r="CN107" s="287">
        <f>AH107-DWH!AH107</f>
        <v>0</v>
      </c>
      <c r="CO107" s="287">
        <f>AI107-DWH!AI107</f>
        <v>0</v>
      </c>
      <c r="CP107" s="287">
        <f>AJ107-DWH!AJ107</f>
        <v>0</v>
      </c>
      <c r="CQ107" s="287">
        <f>AK107-DWH!AK107</f>
        <v>0</v>
      </c>
      <c r="CR107" s="287">
        <f>AL107-DWH!AL107</f>
        <v>0</v>
      </c>
      <c r="CS107" s="287">
        <f>AM107-DWH!AM107</f>
        <v>0</v>
      </c>
      <c r="CT107" s="287">
        <f>AN107-DWH!AN107</f>
        <v>0</v>
      </c>
      <c r="CU107" s="287">
        <f>AO107-DWH!AO107</f>
        <v>0</v>
      </c>
      <c r="CV107" s="287">
        <f>AP107-DWH!AP107</f>
        <v>0</v>
      </c>
      <c r="CW107" s="287">
        <f>AQ107-DWH!AQ107</f>
        <v>0</v>
      </c>
      <c r="CX107" s="287">
        <f>AR107-DWH!AR107</f>
        <v>0</v>
      </c>
      <c r="CY107" s="287">
        <f>AS107-DWH!AS107</f>
        <v>0</v>
      </c>
      <c r="CZ107" s="287">
        <f>AT107-DWH!AT107</f>
        <v>0</v>
      </c>
      <c r="DA107" s="287">
        <f>AU107-DWH!AU107</f>
        <v>0</v>
      </c>
      <c r="DB107" s="287">
        <f>AV107-DWH!AV107</f>
        <v>0</v>
      </c>
      <c r="DC107" s="287">
        <f>AW107-DWH!AW107</f>
        <v>0</v>
      </c>
      <c r="DD107" s="287">
        <f>AX107-DWH!AX107</f>
        <v>0</v>
      </c>
    </row>
    <row r="108" spans="1:108">
      <c r="A108" s="72"/>
      <c r="B108" s="114" t="s">
        <v>49</v>
      </c>
      <c r="C108" s="119"/>
      <c r="D108" s="123"/>
      <c r="E108" s="255"/>
      <c r="F108" s="123"/>
      <c r="G108" s="123"/>
      <c r="H108" s="255"/>
      <c r="I108" s="123"/>
      <c r="J108" s="123"/>
      <c r="K108" s="255"/>
      <c r="L108" s="123"/>
      <c r="M108" s="123"/>
      <c r="N108" s="255"/>
      <c r="O108" s="123"/>
      <c r="P108" s="123"/>
      <c r="Q108" s="255"/>
      <c r="R108" s="123"/>
      <c r="S108" s="123"/>
      <c r="T108" s="255"/>
      <c r="U108" s="123"/>
      <c r="V108" s="123"/>
      <c r="W108" s="255"/>
      <c r="X108" s="123"/>
      <c r="Y108" s="123"/>
      <c r="Z108" s="255"/>
      <c r="AA108" s="123"/>
      <c r="AB108" s="123"/>
      <c r="AC108" s="255"/>
      <c r="AD108" s="123"/>
      <c r="AE108" s="123"/>
      <c r="AF108" s="255"/>
      <c r="AG108" s="123"/>
      <c r="AH108" s="123"/>
      <c r="AI108" s="255"/>
      <c r="AJ108" s="123"/>
      <c r="AK108" s="123"/>
      <c r="AL108" s="255"/>
      <c r="AM108" s="123"/>
      <c r="AN108" s="123"/>
      <c r="AO108" s="255"/>
      <c r="AP108" s="123"/>
      <c r="AQ108" s="123"/>
      <c r="AR108" s="255"/>
      <c r="AS108" s="123"/>
      <c r="AT108" s="123"/>
      <c r="AU108" s="255"/>
      <c r="AV108" s="123"/>
      <c r="AW108" s="123"/>
      <c r="AX108" s="255"/>
      <c r="BG108" s="262"/>
      <c r="BH108" s="289" t="s">
        <v>49</v>
      </c>
      <c r="BI108" s="287"/>
      <c r="BJ108" s="287"/>
      <c r="BK108" s="287"/>
      <c r="BL108" s="287"/>
      <c r="BM108" s="287"/>
      <c r="BN108" s="287"/>
      <c r="BO108" s="287"/>
      <c r="BP108" s="287"/>
      <c r="BQ108" s="287"/>
      <c r="BR108" s="287"/>
      <c r="BS108" s="287"/>
      <c r="BT108" s="287"/>
      <c r="BU108" s="287"/>
      <c r="BV108" s="287"/>
      <c r="BW108" s="287"/>
      <c r="BX108" s="287"/>
      <c r="BY108" s="287"/>
      <c r="BZ108" s="287"/>
      <c r="CA108" s="287"/>
      <c r="CB108" s="287"/>
      <c r="CC108" s="287"/>
      <c r="CD108" s="287"/>
      <c r="CE108" s="287"/>
      <c r="CF108" s="287"/>
      <c r="CG108" s="287"/>
      <c r="CH108" s="287"/>
      <c r="CI108" s="287"/>
      <c r="CJ108" s="287"/>
      <c r="CK108" s="287"/>
      <c r="CL108" s="287"/>
      <c r="CM108" s="287"/>
      <c r="CN108" s="287"/>
      <c r="CO108" s="287"/>
      <c r="CP108" s="287"/>
      <c r="CQ108" s="287"/>
      <c r="CR108" s="287"/>
      <c r="CS108" s="287"/>
      <c r="CT108" s="287"/>
      <c r="CU108" s="287"/>
      <c r="CV108" s="287"/>
      <c r="CW108" s="287"/>
      <c r="CX108" s="287"/>
      <c r="CY108" s="287"/>
      <c r="CZ108" s="287"/>
      <c r="DA108" s="287"/>
      <c r="DB108" s="287"/>
      <c r="DC108" s="287"/>
      <c r="DD108" s="287"/>
    </row>
    <row r="109" spans="1:108">
      <c r="A109" s="111" t="s">
        <v>21</v>
      </c>
      <c r="B109" s="115" t="s">
        <v>0</v>
      </c>
      <c r="C109" s="120">
        <f>'akt. Monat'!C51</f>
        <v>189</v>
      </c>
      <c r="D109" s="120">
        <f>'akt. Monat'!D51</f>
        <v>-20</v>
      </c>
      <c r="E109" s="256">
        <f>'akt. Monat'!E51</f>
        <v>-9.5693779904306206E-2</v>
      </c>
      <c r="F109" s="120">
        <f>'akt. Monat'!F51</f>
        <v>395</v>
      </c>
      <c r="G109" s="120">
        <f>'akt. Monat'!G51</f>
        <v>6</v>
      </c>
      <c r="H109" s="256">
        <f>'akt. Monat'!H51</f>
        <v>1.5424164524421601E-2</v>
      </c>
      <c r="I109" s="120">
        <f>'akt. Monat'!I51</f>
        <v>201</v>
      </c>
      <c r="J109" s="120">
        <f>'akt. Monat'!J51</f>
        <v>21</v>
      </c>
      <c r="K109" s="256">
        <f>'akt. Monat'!K51</f>
        <v>0.116666666666667</v>
      </c>
      <c r="L109" s="120">
        <f>'akt. Monat'!L51</f>
        <v>243</v>
      </c>
      <c r="M109" s="120">
        <f>'akt. Monat'!M51</f>
        <v>3</v>
      </c>
      <c r="N109" s="256">
        <f>'akt. Monat'!N51</f>
        <v>1.2500000000000001E-2</v>
      </c>
      <c r="O109" s="120">
        <f>'akt. Monat'!O51</f>
        <v>200</v>
      </c>
      <c r="P109" s="120">
        <f>'akt. Monat'!P51</f>
        <v>-12</v>
      </c>
      <c r="Q109" s="256">
        <f>'akt. Monat'!Q51</f>
        <v>-5.6603773584905703E-2</v>
      </c>
      <c r="R109" s="120">
        <f>'akt. Monat'!R51</f>
        <v>953</v>
      </c>
      <c r="S109" s="120">
        <f>'akt. Monat'!S51</f>
        <v>68</v>
      </c>
      <c r="T109" s="256">
        <f>'akt. Monat'!T51</f>
        <v>7.6836158192090401E-2</v>
      </c>
      <c r="U109" s="120">
        <f>'akt. Monat'!U51</f>
        <v>569</v>
      </c>
      <c r="V109" s="120">
        <f>'akt. Monat'!V51</f>
        <v>-29</v>
      </c>
      <c r="W109" s="256">
        <f>'akt. Monat'!W51</f>
        <v>-4.8494983277592003E-2</v>
      </c>
      <c r="X109" s="120">
        <f>'akt. Monat'!X51</f>
        <v>311</v>
      </c>
      <c r="Y109" s="120">
        <f>'akt. Monat'!Y51</f>
        <v>24</v>
      </c>
      <c r="Z109" s="256">
        <f>'akt. Monat'!Z51</f>
        <v>8.3623693379790906E-2</v>
      </c>
      <c r="AA109" s="120">
        <f>'akt. Monat'!AA51</f>
        <v>457</v>
      </c>
      <c r="AB109" s="120">
        <f>'akt. Monat'!AB51</f>
        <v>-8</v>
      </c>
      <c r="AC109" s="256">
        <f>'akt. Monat'!AC51</f>
        <v>-1.72043010752688E-2</v>
      </c>
      <c r="AD109" s="120">
        <f>'akt. Monat'!AD51</f>
        <v>737</v>
      </c>
      <c r="AE109" s="120">
        <f>'akt. Monat'!AE51</f>
        <v>116</v>
      </c>
      <c r="AF109" s="256">
        <f>'akt. Monat'!AF51</f>
        <v>0.18679549114331701</v>
      </c>
      <c r="AG109" s="120">
        <f>'akt. Monat'!AG51</f>
        <v>557</v>
      </c>
      <c r="AH109" s="120">
        <f>'akt. Monat'!AH51</f>
        <v>72</v>
      </c>
      <c r="AI109" s="256">
        <f>'akt. Monat'!AI51</f>
        <v>0.14845360824742301</v>
      </c>
      <c r="AJ109" s="120">
        <f>'akt. Monat'!AJ51</f>
        <v>214</v>
      </c>
      <c r="AK109" s="120">
        <f>'akt. Monat'!AK51</f>
        <v>-18</v>
      </c>
      <c r="AL109" s="256">
        <f>'akt. Monat'!AL51</f>
        <v>-7.7586206896551699E-2</v>
      </c>
      <c r="AM109" s="120">
        <f>'akt. Monat'!AM51</f>
        <v>284</v>
      </c>
      <c r="AN109" s="120">
        <f>'akt. Monat'!AN51</f>
        <v>26</v>
      </c>
      <c r="AO109" s="256">
        <f>'akt. Monat'!AO51</f>
        <v>0.10077519379845</v>
      </c>
      <c r="AP109" s="120">
        <f>'akt. Monat'!AP51</f>
        <v>433</v>
      </c>
      <c r="AQ109" s="120">
        <f>'akt. Monat'!AQ51</f>
        <v>36</v>
      </c>
      <c r="AR109" s="256">
        <f>'akt. Monat'!AR51</f>
        <v>9.06801007556675E-2</v>
      </c>
      <c r="AS109" s="120">
        <f>'akt. Monat'!AS51</f>
        <v>182</v>
      </c>
      <c r="AT109" s="120">
        <f>'akt. Monat'!AT51</f>
        <v>3</v>
      </c>
      <c r="AU109" s="256">
        <f>'akt. Monat'!AU51</f>
        <v>1.67597765363128E-2</v>
      </c>
      <c r="AV109" s="120">
        <f>'akt. Monat'!AV51</f>
        <v>5925</v>
      </c>
      <c r="AW109" s="120">
        <f>'akt. Monat'!AW51</f>
        <v>288</v>
      </c>
      <c r="AX109" s="256">
        <f>'akt. Monat'!AX51</f>
        <v>5.10910058541778E-2</v>
      </c>
      <c r="BG109" s="285" t="s">
        <v>21</v>
      </c>
      <c r="BH109" s="286" t="s">
        <v>0</v>
      </c>
      <c r="BI109" s="287">
        <f>C109-DWH!C109</f>
        <v>0</v>
      </c>
      <c r="BJ109" s="287">
        <f>D109-DWH!D109</f>
        <v>0</v>
      </c>
      <c r="BK109" s="287">
        <f>E109-DWH!E109</f>
        <v>0</v>
      </c>
      <c r="BL109" s="287">
        <f>F109-DWH!F109</f>
        <v>0</v>
      </c>
      <c r="BM109" s="287">
        <f>G109-DWH!G109</f>
        <v>0</v>
      </c>
      <c r="BN109" s="287">
        <f>H109-DWH!H109</f>
        <v>0</v>
      </c>
      <c r="BO109" s="287">
        <f>I109-DWH!I109</f>
        <v>0</v>
      </c>
      <c r="BP109" s="287">
        <f>J109-DWH!J109</f>
        <v>0</v>
      </c>
      <c r="BQ109" s="287">
        <f>K109-DWH!K109</f>
        <v>0</v>
      </c>
      <c r="BR109" s="287">
        <f>L109-DWH!L109</f>
        <v>0</v>
      </c>
      <c r="BS109" s="287">
        <f>M109-DWH!M109</f>
        <v>0</v>
      </c>
      <c r="BT109" s="287">
        <f>N109-DWH!N109</f>
        <v>0</v>
      </c>
      <c r="BU109" s="287">
        <f>O109-DWH!O109</f>
        <v>0</v>
      </c>
      <c r="BV109" s="287">
        <f>P109-DWH!P109</f>
        <v>0</v>
      </c>
      <c r="BW109" s="287">
        <f>Q109-DWH!Q109</f>
        <v>0</v>
      </c>
      <c r="BX109" s="287">
        <f>R109-DWH!R109</f>
        <v>0</v>
      </c>
      <c r="BY109" s="287">
        <f>S109-DWH!S109</f>
        <v>0</v>
      </c>
      <c r="BZ109" s="287">
        <f>T109-DWH!T109</f>
        <v>0</v>
      </c>
      <c r="CA109" s="287">
        <f>U109-DWH!U109</f>
        <v>0</v>
      </c>
      <c r="CB109" s="287">
        <f>V109-DWH!V109</f>
        <v>0</v>
      </c>
      <c r="CC109" s="287">
        <f>W109-DWH!W109</f>
        <v>0</v>
      </c>
      <c r="CD109" s="287">
        <f>X109-DWH!X109</f>
        <v>0</v>
      </c>
      <c r="CE109" s="287">
        <f>Y109-DWH!Y109</f>
        <v>0</v>
      </c>
      <c r="CF109" s="287">
        <f>Z109-DWH!Z109</f>
        <v>0</v>
      </c>
      <c r="CG109" s="287">
        <f>AA109-DWH!AA109</f>
        <v>0</v>
      </c>
      <c r="CH109" s="287">
        <f>AB109-DWH!AB109</f>
        <v>0</v>
      </c>
      <c r="CI109" s="287">
        <f>AC109-DWH!AC109</f>
        <v>0</v>
      </c>
      <c r="CJ109" s="287">
        <f>AD109-DWH!AD109</f>
        <v>0</v>
      </c>
      <c r="CK109" s="287">
        <f>AE109-DWH!AE109</f>
        <v>0</v>
      </c>
      <c r="CL109" s="287">
        <f>AF109-DWH!AF109</f>
        <v>0</v>
      </c>
      <c r="CM109" s="287">
        <f>AG109-DWH!AG109</f>
        <v>0</v>
      </c>
      <c r="CN109" s="287">
        <f>AH109-DWH!AH109</f>
        <v>0</v>
      </c>
      <c r="CO109" s="287">
        <f>AI109-DWH!AI109</f>
        <v>0</v>
      </c>
      <c r="CP109" s="287">
        <f>AJ109-DWH!AJ109</f>
        <v>0</v>
      </c>
      <c r="CQ109" s="287">
        <f>AK109-DWH!AK109</f>
        <v>0</v>
      </c>
      <c r="CR109" s="287">
        <f>AL109-DWH!AL109</f>
        <v>0</v>
      </c>
      <c r="CS109" s="287">
        <f>AM109-DWH!AM109</f>
        <v>0</v>
      </c>
      <c r="CT109" s="287">
        <f>AN109-DWH!AN109</f>
        <v>0</v>
      </c>
      <c r="CU109" s="287">
        <f>AO109-DWH!AO109</f>
        <v>0</v>
      </c>
      <c r="CV109" s="287">
        <f>AP109-DWH!AP109</f>
        <v>0</v>
      </c>
      <c r="CW109" s="287">
        <f>AQ109-DWH!AQ109</f>
        <v>0</v>
      </c>
      <c r="CX109" s="287">
        <f>AR109-DWH!AR109</f>
        <v>0</v>
      </c>
      <c r="CY109" s="287">
        <f>AS109-DWH!AS109</f>
        <v>0</v>
      </c>
      <c r="CZ109" s="287">
        <f>AT109-DWH!AT109</f>
        <v>0</v>
      </c>
      <c r="DA109" s="287">
        <f>AU109-DWH!AU109</f>
        <v>0</v>
      </c>
      <c r="DB109" s="287">
        <f>AV109-DWH!AV109</f>
        <v>0</v>
      </c>
      <c r="DC109" s="287">
        <f>AW109-DWH!AW109</f>
        <v>0</v>
      </c>
      <c r="DD109" s="287">
        <f>AX109-DWH!AX109</f>
        <v>0</v>
      </c>
    </row>
    <row r="110" spans="1:108">
      <c r="A110" s="72"/>
      <c r="B110" s="116" t="s">
        <v>28</v>
      </c>
      <c r="C110" s="118">
        <f>'akt. Monat'!C66</f>
        <v>154</v>
      </c>
      <c r="D110" s="118">
        <f>'akt. Monat'!D66</f>
        <v>14</v>
      </c>
      <c r="E110" s="254">
        <f>'akt. Monat'!E66</f>
        <v>0.1</v>
      </c>
      <c r="F110" s="118">
        <f>'akt. Monat'!F66</f>
        <v>176</v>
      </c>
      <c r="G110" s="118">
        <f>'akt. Monat'!G66</f>
        <v>-16</v>
      </c>
      <c r="H110" s="254">
        <f>'akt. Monat'!H66</f>
        <v>-8.3333333333333301E-2</v>
      </c>
      <c r="I110" s="120">
        <f>'akt. Monat'!I66</f>
        <v>104</v>
      </c>
      <c r="J110" s="120">
        <f>'akt. Monat'!J66</f>
        <v>-31</v>
      </c>
      <c r="K110" s="256">
        <f>'akt. Monat'!K66</f>
        <v>-0.22962962962962999</v>
      </c>
      <c r="L110" s="120">
        <f>'akt. Monat'!L66</f>
        <v>143</v>
      </c>
      <c r="M110" s="120">
        <f>'akt. Monat'!M66</f>
        <v>12</v>
      </c>
      <c r="N110" s="256">
        <f>'akt. Monat'!N66</f>
        <v>9.1603053435114504E-2</v>
      </c>
      <c r="O110" s="120">
        <f>'akt. Monat'!O66</f>
        <v>108</v>
      </c>
      <c r="P110" s="120">
        <f>'akt. Monat'!P66</f>
        <v>-16</v>
      </c>
      <c r="Q110" s="256">
        <f>'akt. Monat'!Q66</f>
        <v>-0.12903225806451599</v>
      </c>
      <c r="R110" s="120">
        <f>'akt. Monat'!R66</f>
        <v>557</v>
      </c>
      <c r="S110" s="120">
        <f>'akt. Monat'!S66</f>
        <v>-11</v>
      </c>
      <c r="T110" s="256">
        <f>'akt. Monat'!T66</f>
        <v>-1.93661971830986E-2</v>
      </c>
      <c r="U110" s="120">
        <f>'akt. Monat'!U66</f>
        <v>315</v>
      </c>
      <c r="V110" s="120">
        <f>'akt. Monat'!V66</f>
        <v>-24</v>
      </c>
      <c r="W110" s="256">
        <f>'akt. Monat'!W66</f>
        <v>-7.0796460176991094E-2</v>
      </c>
      <c r="X110" s="120">
        <f>'akt. Monat'!X66</f>
        <v>141</v>
      </c>
      <c r="Y110" s="120">
        <f>'akt. Monat'!Y66</f>
        <v>-17</v>
      </c>
      <c r="Z110" s="256">
        <f>'akt. Monat'!Z66</f>
        <v>-0.107594936708861</v>
      </c>
      <c r="AA110" s="120">
        <f>'akt. Monat'!AA66</f>
        <v>309</v>
      </c>
      <c r="AB110" s="120">
        <f>'akt. Monat'!AB66</f>
        <v>3</v>
      </c>
      <c r="AC110" s="256">
        <f>'akt. Monat'!AC66</f>
        <v>9.8039215686274508E-3</v>
      </c>
      <c r="AD110" s="120">
        <f>'akt. Monat'!AD66</f>
        <v>424</v>
      </c>
      <c r="AE110" s="120">
        <f>'akt. Monat'!AE66</f>
        <v>-47</v>
      </c>
      <c r="AF110" s="256">
        <f>'akt. Monat'!AF66</f>
        <v>-9.9787685774946899E-2</v>
      </c>
      <c r="AG110" s="120">
        <f>'akt. Monat'!AG66</f>
        <v>276</v>
      </c>
      <c r="AH110" s="120">
        <f>'akt. Monat'!AH66</f>
        <v>-26</v>
      </c>
      <c r="AI110" s="256">
        <f>'akt. Monat'!AI66</f>
        <v>-8.6092715231788103E-2</v>
      </c>
      <c r="AJ110" s="120">
        <f>'akt. Monat'!AJ66</f>
        <v>128</v>
      </c>
      <c r="AK110" s="120">
        <f>'akt. Monat'!AK66</f>
        <v>8</v>
      </c>
      <c r="AL110" s="256">
        <f>'akt. Monat'!AL66</f>
        <v>6.6666666666666693E-2</v>
      </c>
      <c r="AM110" s="120">
        <f>'akt. Monat'!AM66</f>
        <v>146</v>
      </c>
      <c r="AN110" s="120">
        <f>'akt. Monat'!AN66</f>
        <v>-17</v>
      </c>
      <c r="AO110" s="256">
        <f>'akt. Monat'!AO66</f>
        <v>-0.104294478527607</v>
      </c>
      <c r="AP110" s="120">
        <f>'akt. Monat'!AP66</f>
        <v>1277</v>
      </c>
      <c r="AQ110" s="120">
        <f>'akt. Monat'!AQ66</f>
        <v>-77</v>
      </c>
      <c r="AR110" s="256">
        <f>'akt. Monat'!AR66</f>
        <v>-5.68685376661743E-2</v>
      </c>
      <c r="AS110" s="120">
        <f>'akt. Monat'!AS66</f>
        <v>615</v>
      </c>
      <c r="AT110" s="120">
        <f>'akt. Monat'!AT66</f>
        <v>-33</v>
      </c>
      <c r="AU110" s="256">
        <f>'akt. Monat'!AU66</f>
        <v>-5.0925925925925902E-2</v>
      </c>
      <c r="AV110" s="120">
        <f>'akt. Monat'!AV66</f>
        <v>4873</v>
      </c>
      <c r="AW110" s="120">
        <f>'akt. Monat'!AW66</f>
        <v>-278</v>
      </c>
      <c r="AX110" s="256">
        <f>'akt. Monat'!AX66</f>
        <v>-5.3970102892642202E-2</v>
      </c>
      <c r="BG110" s="262"/>
      <c r="BH110" s="288" t="s">
        <v>28</v>
      </c>
      <c r="BI110" s="287">
        <f>C110-DWH!C110</f>
        <v>0</v>
      </c>
      <c r="BJ110" s="287">
        <f>D110-DWH!D110</f>
        <v>0</v>
      </c>
      <c r="BK110" s="287">
        <f>E110-DWH!E110</f>
        <v>0</v>
      </c>
      <c r="BL110" s="287">
        <f>F110-DWH!F110</f>
        <v>0</v>
      </c>
      <c r="BM110" s="287">
        <f>G110-DWH!G110</f>
        <v>0</v>
      </c>
      <c r="BN110" s="287">
        <f>H110-DWH!H110</f>
        <v>0</v>
      </c>
      <c r="BO110" s="287">
        <f>I110-DWH!I110</f>
        <v>0</v>
      </c>
      <c r="BP110" s="287">
        <f>J110-DWH!J110</f>
        <v>0</v>
      </c>
      <c r="BQ110" s="287">
        <f>K110-DWH!K110</f>
        <v>0</v>
      </c>
      <c r="BR110" s="287">
        <f>L110-DWH!L110</f>
        <v>0</v>
      </c>
      <c r="BS110" s="287">
        <f>M110-DWH!M110</f>
        <v>0</v>
      </c>
      <c r="BT110" s="287">
        <f>N110-DWH!N110</f>
        <v>0</v>
      </c>
      <c r="BU110" s="287">
        <f>O110-DWH!O110</f>
        <v>0</v>
      </c>
      <c r="BV110" s="287">
        <f>P110-DWH!P110</f>
        <v>0</v>
      </c>
      <c r="BW110" s="287">
        <f>Q110-DWH!Q110</f>
        <v>0</v>
      </c>
      <c r="BX110" s="287">
        <f>R110-DWH!R110</f>
        <v>0</v>
      </c>
      <c r="BY110" s="287">
        <f>S110-DWH!S110</f>
        <v>0</v>
      </c>
      <c r="BZ110" s="287">
        <f>T110-DWH!T110</f>
        <v>0</v>
      </c>
      <c r="CA110" s="287">
        <f>U110-DWH!U110</f>
        <v>0</v>
      </c>
      <c r="CB110" s="287">
        <f>V110-DWH!V110</f>
        <v>0</v>
      </c>
      <c r="CC110" s="287">
        <f>W110-DWH!W110</f>
        <v>0</v>
      </c>
      <c r="CD110" s="287">
        <f>X110-DWH!X110</f>
        <v>0</v>
      </c>
      <c r="CE110" s="287">
        <f>Y110-DWH!Y110</f>
        <v>0</v>
      </c>
      <c r="CF110" s="287">
        <f>Z110-DWH!Z110</f>
        <v>0</v>
      </c>
      <c r="CG110" s="287">
        <f>AA110-DWH!AA110</f>
        <v>0</v>
      </c>
      <c r="CH110" s="287">
        <f>AB110-DWH!AB110</f>
        <v>0</v>
      </c>
      <c r="CI110" s="287">
        <f>AC110-DWH!AC110</f>
        <v>0</v>
      </c>
      <c r="CJ110" s="287">
        <f>AD110-DWH!AD110</f>
        <v>0</v>
      </c>
      <c r="CK110" s="287">
        <f>AE110-DWH!AE110</f>
        <v>0</v>
      </c>
      <c r="CL110" s="287">
        <f>AF110-DWH!AF110</f>
        <v>0</v>
      </c>
      <c r="CM110" s="287">
        <f>AG110-DWH!AG110</f>
        <v>0</v>
      </c>
      <c r="CN110" s="287">
        <f>AH110-DWH!AH110</f>
        <v>0</v>
      </c>
      <c r="CO110" s="287">
        <f>AI110-DWH!AI110</f>
        <v>0</v>
      </c>
      <c r="CP110" s="287">
        <f>AJ110-DWH!AJ110</f>
        <v>0</v>
      </c>
      <c r="CQ110" s="287">
        <f>AK110-DWH!AK110</f>
        <v>0</v>
      </c>
      <c r="CR110" s="287">
        <f>AL110-DWH!AL110</f>
        <v>0</v>
      </c>
      <c r="CS110" s="287">
        <f>AM110-DWH!AM110</f>
        <v>0</v>
      </c>
      <c r="CT110" s="287">
        <f>AN110-DWH!AN110</f>
        <v>0</v>
      </c>
      <c r="CU110" s="287">
        <f>AO110-DWH!AO110</f>
        <v>0</v>
      </c>
      <c r="CV110" s="287">
        <f>AP110-DWH!AP110</f>
        <v>0</v>
      </c>
      <c r="CW110" s="287">
        <f>AQ110-DWH!AQ110</f>
        <v>0</v>
      </c>
      <c r="CX110" s="287">
        <f>AR110-DWH!AR110</f>
        <v>0</v>
      </c>
      <c r="CY110" s="287">
        <f>AS110-DWH!AS110</f>
        <v>0</v>
      </c>
      <c r="CZ110" s="287">
        <f>AT110-DWH!AT110</f>
        <v>0</v>
      </c>
      <c r="DA110" s="287">
        <f>AU110-DWH!AU110</f>
        <v>0</v>
      </c>
      <c r="DB110" s="287">
        <f>AV110-DWH!AV110</f>
        <v>0</v>
      </c>
      <c r="DC110" s="287">
        <f>AW110-DWH!AW110</f>
        <v>0</v>
      </c>
      <c r="DD110" s="287">
        <f>AX110-DWH!AX110</f>
        <v>0</v>
      </c>
    </row>
    <row r="111" spans="1:108">
      <c r="A111" s="72"/>
      <c r="B111" s="114" t="s">
        <v>49</v>
      </c>
      <c r="C111" s="119"/>
      <c r="D111" s="123"/>
      <c r="E111" s="255"/>
      <c r="F111" s="123"/>
      <c r="G111" s="123"/>
      <c r="H111" s="255"/>
      <c r="I111" s="123"/>
      <c r="J111" s="123"/>
      <c r="K111" s="255"/>
      <c r="L111" s="123"/>
      <c r="M111" s="123"/>
      <c r="N111" s="255"/>
      <c r="O111" s="123"/>
      <c r="P111" s="123"/>
      <c r="Q111" s="255"/>
      <c r="R111" s="123"/>
      <c r="S111" s="123"/>
      <c r="T111" s="255"/>
      <c r="U111" s="123"/>
      <c r="V111" s="123"/>
      <c r="W111" s="255"/>
      <c r="X111" s="123"/>
      <c r="Y111" s="123"/>
      <c r="Z111" s="255"/>
      <c r="AA111" s="123"/>
      <c r="AB111" s="123"/>
      <c r="AC111" s="255"/>
      <c r="AD111" s="123"/>
      <c r="AE111" s="123"/>
      <c r="AF111" s="255"/>
      <c r="AG111" s="123"/>
      <c r="AH111" s="123"/>
      <c r="AI111" s="255"/>
      <c r="AJ111" s="123"/>
      <c r="AK111" s="123"/>
      <c r="AL111" s="255"/>
      <c r="AM111" s="123"/>
      <c r="AN111" s="123"/>
      <c r="AO111" s="255"/>
      <c r="AP111" s="123"/>
      <c r="AQ111" s="123"/>
      <c r="AR111" s="255"/>
      <c r="AS111" s="123"/>
      <c r="AT111" s="123"/>
      <c r="AU111" s="255"/>
      <c r="AV111" s="123"/>
      <c r="AW111" s="123"/>
      <c r="AX111" s="255"/>
      <c r="BG111" s="262"/>
      <c r="BH111" s="289" t="s">
        <v>49</v>
      </c>
      <c r="BI111" s="287"/>
      <c r="BJ111" s="287"/>
      <c r="BK111" s="287"/>
      <c r="BL111" s="287"/>
      <c r="BM111" s="287"/>
      <c r="BN111" s="287"/>
      <c r="BO111" s="287"/>
      <c r="BP111" s="287"/>
      <c r="BQ111" s="287"/>
      <c r="BR111" s="287"/>
      <c r="BS111" s="287"/>
      <c r="BT111" s="287"/>
      <c r="BU111" s="287"/>
      <c r="BV111" s="287"/>
      <c r="BW111" s="287"/>
      <c r="BX111" s="287"/>
      <c r="BY111" s="287"/>
      <c r="BZ111" s="287"/>
      <c r="CA111" s="287"/>
      <c r="CB111" s="287"/>
      <c r="CC111" s="287"/>
      <c r="CD111" s="287"/>
      <c r="CE111" s="287"/>
      <c r="CF111" s="287"/>
      <c r="CG111" s="287"/>
      <c r="CH111" s="287"/>
      <c r="CI111" s="287"/>
      <c r="CJ111" s="287"/>
      <c r="CK111" s="287"/>
      <c r="CL111" s="287"/>
      <c r="CM111" s="287"/>
      <c r="CN111" s="287"/>
      <c r="CO111" s="287"/>
      <c r="CP111" s="287"/>
      <c r="CQ111" s="287"/>
      <c r="CR111" s="287"/>
      <c r="CS111" s="287"/>
      <c r="CT111" s="287"/>
      <c r="CU111" s="287"/>
      <c r="CV111" s="287"/>
      <c r="CW111" s="287"/>
      <c r="CX111" s="287"/>
      <c r="CY111" s="287"/>
      <c r="CZ111" s="287"/>
      <c r="DA111" s="287"/>
      <c r="DB111" s="287"/>
      <c r="DC111" s="287"/>
      <c r="DD111" s="287"/>
    </row>
    <row r="112" spans="1:108">
      <c r="A112" s="111" t="s">
        <v>22</v>
      </c>
      <c r="B112" s="115" t="s">
        <v>0</v>
      </c>
      <c r="C112" s="120">
        <f>'akt. Monat'!C84</f>
        <v>476</v>
      </c>
      <c r="D112" s="120">
        <f>'akt. Monat'!D84</f>
        <v>-140</v>
      </c>
      <c r="E112" s="256">
        <f>'akt. Monat'!E84</f>
        <v>-0.22727272727272699</v>
      </c>
      <c r="F112" s="120">
        <f>'akt. Monat'!F84</f>
        <v>679</v>
      </c>
      <c r="G112" s="120">
        <f>'akt. Monat'!G84</f>
        <v>-97</v>
      </c>
      <c r="H112" s="256">
        <f>'akt. Monat'!H84</f>
        <v>-0.125</v>
      </c>
      <c r="I112" s="120">
        <f>'akt. Monat'!I84</f>
        <v>459</v>
      </c>
      <c r="J112" s="120">
        <f>'akt. Monat'!J84</f>
        <v>-57</v>
      </c>
      <c r="K112" s="256">
        <f>'akt. Monat'!K84</f>
        <v>-0.11046511627907001</v>
      </c>
      <c r="L112" s="120">
        <f>'akt. Monat'!L84</f>
        <v>555</v>
      </c>
      <c r="M112" s="120">
        <f>'akt. Monat'!M84</f>
        <v>-76</v>
      </c>
      <c r="N112" s="256">
        <f>'akt. Monat'!N84</f>
        <v>-0.120443740095087</v>
      </c>
      <c r="O112" s="120">
        <f>'akt. Monat'!O84</f>
        <v>310</v>
      </c>
      <c r="P112" s="120">
        <f>'akt. Monat'!P84</f>
        <v>-36</v>
      </c>
      <c r="Q112" s="256">
        <f>'akt. Monat'!Q84</f>
        <v>-0.10404624277456601</v>
      </c>
      <c r="R112" s="120">
        <f>'akt. Monat'!R84</f>
        <v>2181</v>
      </c>
      <c r="S112" s="120">
        <f>'akt. Monat'!S84</f>
        <v>-216</v>
      </c>
      <c r="T112" s="256">
        <f>'akt. Monat'!T84</f>
        <v>-9.0112640801001204E-2</v>
      </c>
      <c r="U112" s="120">
        <f>'akt. Monat'!U84</f>
        <v>970</v>
      </c>
      <c r="V112" s="120">
        <f>'akt. Monat'!V84</f>
        <v>-173</v>
      </c>
      <c r="W112" s="256">
        <f>'akt. Monat'!W84</f>
        <v>-0.15135608048993901</v>
      </c>
      <c r="X112" s="120">
        <f>'akt. Monat'!X84</f>
        <v>540</v>
      </c>
      <c r="Y112" s="120">
        <f>'akt. Monat'!Y84</f>
        <v>-19</v>
      </c>
      <c r="Z112" s="256">
        <f>'akt. Monat'!Z84</f>
        <v>-3.3989266547406097E-2</v>
      </c>
      <c r="AA112" s="120">
        <f>'akt. Monat'!AA84</f>
        <v>1034</v>
      </c>
      <c r="AB112" s="120">
        <f>'akt. Monat'!AB84</f>
        <v>-359</v>
      </c>
      <c r="AC112" s="256">
        <f>'akt. Monat'!AC84</f>
        <v>-0.257717157214645</v>
      </c>
      <c r="AD112" s="120">
        <f>'akt. Monat'!AD84</f>
        <v>1061</v>
      </c>
      <c r="AE112" s="120">
        <f>'akt. Monat'!AE84</f>
        <v>28</v>
      </c>
      <c r="AF112" s="256">
        <f>'akt. Monat'!AF84</f>
        <v>2.71055179090029E-2</v>
      </c>
      <c r="AG112" s="120">
        <f>'akt. Monat'!AG84</f>
        <v>671</v>
      </c>
      <c r="AH112" s="120">
        <f>'akt. Monat'!AH84</f>
        <v>28</v>
      </c>
      <c r="AI112" s="256">
        <f>'akt. Monat'!AI84</f>
        <v>4.3545878693623599E-2</v>
      </c>
      <c r="AJ112" s="120">
        <f>'akt. Monat'!AJ84</f>
        <v>455</v>
      </c>
      <c r="AK112" s="120">
        <f>'akt. Monat'!AK84</f>
        <v>-8</v>
      </c>
      <c r="AL112" s="256">
        <f>'akt. Monat'!AL84</f>
        <v>-1.72786177105832E-2</v>
      </c>
      <c r="AM112" s="120">
        <f>'akt. Monat'!AM84</f>
        <v>599</v>
      </c>
      <c r="AN112" s="120">
        <f>'akt. Monat'!AN84</f>
        <v>-119</v>
      </c>
      <c r="AO112" s="256">
        <f>'akt. Monat'!AO84</f>
        <v>-0.16573816155988899</v>
      </c>
      <c r="AP112" s="120">
        <f>'akt. Monat'!AP84</f>
        <v>872</v>
      </c>
      <c r="AQ112" s="120">
        <f>'akt. Monat'!AQ84</f>
        <v>-323</v>
      </c>
      <c r="AR112" s="256">
        <f>'akt. Monat'!AR84</f>
        <v>-0.270292887029289</v>
      </c>
      <c r="AS112" s="120">
        <f>'akt. Monat'!AS84</f>
        <v>351</v>
      </c>
      <c r="AT112" s="120">
        <f>'akt. Monat'!AT84</f>
        <v>-24</v>
      </c>
      <c r="AU112" s="256">
        <f>'akt. Monat'!AU84</f>
        <v>-6.4000000000000001E-2</v>
      </c>
      <c r="AV112" s="120">
        <f>'akt. Monat'!AV84</f>
        <v>11213</v>
      </c>
      <c r="AW112" s="120">
        <f>'akt. Monat'!AW84</f>
        <v>-1591</v>
      </c>
      <c r="AX112" s="256">
        <f>'akt. Monat'!AX84</f>
        <v>-0.12425804436113699</v>
      </c>
      <c r="BG112" s="285" t="s">
        <v>22</v>
      </c>
      <c r="BH112" s="286" t="s">
        <v>0</v>
      </c>
      <c r="BI112" s="287">
        <f>C112-DWH!C112</f>
        <v>0</v>
      </c>
      <c r="BJ112" s="287">
        <f>D112-DWH!D112</f>
        <v>0</v>
      </c>
      <c r="BK112" s="287">
        <f>E112-DWH!E112</f>
        <v>0</v>
      </c>
      <c r="BL112" s="287">
        <f>F112-DWH!F112</f>
        <v>0</v>
      </c>
      <c r="BM112" s="287">
        <f>G112-DWH!G112</f>
        <v>0</v>
      </c>
      <c r="BN112" s="287">
        <f>H112-DWH!H112</f>
        <v>0</v>
      </c>
      <c r="BO112" s="287">
        <f>I112-DWH!I112</f>
        <v>0</v>
      </c>
      <c r="BP112" s="287">
        <f>J112-DWH!J112</f>
        <v>0</v>
      </c>
      <c r="BQ112" s="287">
        <f>K112-DWH!K112</f>
        <v>0</v>
      </c>
      <c r="BR112" s="287">
        <f>L112-DWH!L112</f>
        <v>0</v>
      </c>
      <c r="BS112" s="287">
        <f>M112-DWH!M112</f>
        <v>0</v>
      </c>
      <c r="BT112" s="287">
        <f>N112-DWH!N112</f>
        <v>0</v>
      </c>
      <c r="BU112" s="287">
        <f>O112-DWH!O112</f>
        <v>0</v>
      </c>
      <c r="BV112" s="287">
        <f>P112-DWH!P112</f>
        <v>0</v>
      </c>
      <c r="BW112" s="287">
        <f>Q112-DWH!Q112</f>
        <v>0</v>
      </c>
      <c r="BX112" s="287">
        <f>R112-DWH!R112</f>
        <v>0</v>
      </c>
      <c r="BY112" s="287">
        <f>S112-DWH!S112</f>
        <v>0</v>
      </c>
      <c r="BZ112" s="287">
        <f>T112-DWH!T112</f>
        <v>0</v>
      </c>
      <c r="CA112" s="287">
        <f>U112-DWH!U112</f>
        <v>0</v>
      </c>
      <c r="CB112" s="287">
        <f>V112-DWH!V112</f>
        <v>0</v>
      </c>
      <c r="CC112" s="287">
        <f>W112-DWH!W112</f>
        <v>0</v>
      </c>
      <c r="CD112" s="287">
        <f>X112-DWH!X112</f>
        <v>0</v>
      </c>
      <c r="CE112" s="287">
        <f>Y112-DWH!Y112</f>
        <v>0</v>
      </c>
      <c r="CF112" s="287">
        <f>Z112-DWH!Z112</f>
        <v>0</v>
      </c>
      <c r="CG112" s="287">
        <f>AA112-DWH!AA112</f>
        <v>0</v>
      </c>
      <c r="CH112" s="287">
        <f>AB112-DWH!AB112</f>
        <v>0</v>
      </c>
      <c r="CI112" s="287">
        <f>AC112-DWH!AC112</f>
        <v>0</v>
      </c>
      <c r="CJ112" s="287">
        <f>AD112-DWH!AD112</f>
        <v>0</v>
      </c>
      <c r="CK112" s="287">
        <f>AE112-DWH!AE112</f>
        <v>0</v>
      </c>
      <c r="CL112" s="287">
        <f>AF112-DWH!AF112</f>
        <v>0</v>
      </c>
      <c r="CM112" s="287">
        <f>AG112-DWH!AG112</f>
        <v>0</v>
      </c>
      <c r="CN112" s="287">
        <f>AH112-DWH!AH112</f>
        <v>0</v>
      </c>
      <c r="CO112" s="287">
        <f>AI112-DWH!AI112</f>
        <v>0</v>
      </c>
      <c r="CP112" s="287">
        <f>AJ112-DWH!AJ112</f>
        <v>0</v>
      </c>
      <c r="CQ112" s="287">
        <f>AK112-DWH!AK112</f>
        <v>0</v>
      </c>
      <c r="CR112" s="287">
        <f>AL112-DWH!AL112</f>
        <v>0</v>
      </c>
      <c r="CS112" s="287">
        <f>AM112-DWH!AM112</f>
        <v>0</v>
      </c>
      <c r="CT112" s="287">
        <f>AN112-DWH!AN112</f>
        <v>0</v>
      </c>
      <c r="CU112" s="287">
        <f>AO112-DWH!AO112</f>
        <v>0</v>
      </c>
      <c r="CV112" s="287">
        <f>AP112-DWH!AP112</f>
        <v>0</v>
      </c>
      <c r="CW112" s="287">
        <f>AQ112-DWH!AQ112</f>
        <v>0</v>
      </c>
      <c r="CX112" s="287">
        <f>AR112-DWH!AR112</f>
        <v>0</v>
      </c>
      <c r="CY112" s="287">
        <f>AS112-DWH!AS112</f>
        <v>0</v>
      </c>
      <c r="CZ112" s="287">
        <f>AT112-DWH!AT112</f>
        <v>0</v>
      </c>
      <c r="DA112" s="287">
        <f>AU112-DWH!AU112</f>
        <v>0</v>
      </c>
      <c r="DB112" s="287">
        <f>AV112-DWH!AV112</f>
        <v>0</v>
      </c>
      <c r="DC112" s="287">
        <f>AW112-DWH!AW112</f>
        <v>0</v>
      </c>
      <c r="DD112" s="287">
        <f>AX112-DWH!AX112</f>
        <v>0</v>
      </c>
    </row>
    <row r="113" spans="1:108">
      <c r="A113" s="72"/>
      <c r="B113" s="116" t="s">
        <v>28</v>
      </c>
      <c r="C113" s="121">
        <f>'akt. Monat'!C99</f>
        <v>271</v>
      </c>
      <c r="D113" s="121">
        <f>'akt. Monat'!D99</f>
        <v>-45</v>
      </c>
      <c r="E113" s="257">
        <f>'akt. Monat'!E99</f>
        <v>-0.142405063291139</v>
      </c>
      <c r="F113" s="121">
        <f>'akt. Monat'!F99</f>
        <v>242</v>
      </c>
      <c r="G113" s="121">
        <f>'akt. Monat'!G99</f>
        <v>-104</v>
      </c>
      <c r="H113" s="257">
        <f>'akt. Monat'!H99</f>
        <v>-0.300578034682081</v>
      </c>
      <c r="I113" s="120">
        <f>'akt. Monat'!I99</f>
        <v>178</v>
      </c>
      <c r="J113" s="120">
        <f>'akt. Monat'!J99</f>
        <v>-67</v>
      </c>
      <c r="K113" s="256">
        <f>'akt. Monat'!K99</f>
        <v>-0.27346938775510199</v>
      </c>
      <c r="L113" s="120">
        <f>'akt. Monat'!L99</f>
        <v>230</v>
      </c>
      <c r="M113" s="120">
        <f>'akt. Monat'!M99</f>
        <v>-86</v>
      </c>
      <c r="N113" s="256">
        <f>'akt. Monat'!N99</f>
        <v>-0.272151898734177</v>
      </c>
      <c r="O113" s="120">
        <f>'akt. Monat'!O99</f>
        <v>115</v>
      </c>
      <c r="P113" s="120">
        <f>'akt. Monat'!P99</f>
        <v>-51</v>
      </c>
      <c r="Q113" s="256">
        <f>'akt. Monat'!Q99</f>
        <v>-0.30722891566265098</v>
      </c>
      <c r="R113" s="120">
        <f>'akt. Monat'!R99</f>
        <v>922</v>
      </c>
      <c r="S113" s="120">
        <f>'akt. Monat'!S99</f>
        <v>-474</v>
      </c>
      <c r="T113" s="256">
        <f>'akt. Monat'!T99</f>
        <v>-0.33954154727793701</v>
      </c>
      <c r="U113" s="120">
        <f>'akt. Monat'!U99</f>
        <v>422</v>
      </c>
      <c r="V113" s="120">
        <f>'akt. Monat'!V99</f>
        <v>-84</v>
      </c>
      <c r="W113" s="256">
        <f>'akt. Monat'!W99</f>
        <v>-0.16600790513833999</v>
      </c>
      <c r="X113" s="120">
        <f>'akt. Monat'!X99</f>
        <v>180</v>
      </c>
      <c r="Y113" s="120">
        <f>'akt. Monat'!Y99</f>
        <v>-116</v>
      </c>
      <c r="Z113" s="256">
        <f>'akt. Monat'!Z99</f>
        <v>-0.391891891891892</v>
      </c>
      <c r="AA113" s="120">
        <f>'akt. Monat'!AA99</f>
        <v>554</v>
      </c>
      <c r="AB113" s="120">
        <f>'akt. Monat'!AB99</f>
        <v>-227</v>
      </c>
      <c r="AC113" s="256">
        <f>'akt. Monat'!AC99</f>
        <v>-0.290653008962868</v>
      </c>
      <c r="AD113" s="120">
        <f>'akt. Monat'!AD99</f>
        <v>357</v>
      </c>
      <c r="AE113" s="120">
        <f>'akt. Monat'!AE99</f>
        <v>-117</v>
      </c>
      <c r="AF113" s="256">
        <f>'akt. Monat'!AF99</f>
        <v>-0.246835443037975</v>
      </c>
      <c r="AG113" s="120">
        <f>'akt. Monat'!AG99</f>
        <v>270</v>
      </c>
      <c r="AH113" s="120">
        <f>'akt. Monat'!AH99</f>
        <v>-74</v>
      </c>
      <c r="AI113" s="256">
        <f>'akt. Monat'!AI99</f>
        <v>-0.21511627906976699</v>
      </c>
      <c r="AJ113" s="120">
        <f>'akt. Monat'!AJ99</f>
        <v>152</v>
      </c>
      <c r="AK113" s="120">
        <f>'akt. Monat'!AK99</f>
        <v>-105</v>
      </c>
      <c r="AL113" s="256">
        <f>'akt. Monat'!AL99</f>
        <v>-0.40856031128404702</v>
      </c>
      <c r="AM113" s="120">
        <f>'akt. Monat'!AM99</f>
        <v>268</v>
      </c>
      <c r="AN113" s="120">
        <f>'akt. Monat'!AN99</f>
        <v>-137</v>
      </c>
      <c r="AO113" s="256">
        <f>'akt. Monat'!AO99</f>
        <v>-0.33827160493827202</v>
      </c>
      <c r="AP113" s="120">
        <f>'akt. Monat'!AP99</f>
        <v>2760</v>
      </c>
      <c r="AQ113" s="120">
        <f>'akt. Monat'!AQ99</f>
        <v>-1160</v>
      </c>
      <c r="AR113" s="256">
        <f>'akt. Monat'!AR99</f>
        <v>-0.29591836734693899</v>
      </c>
      <c r="AS113" s="120">
        <f>'akt. Monat'!AS99</f>
        <v>1007</v>
      </c>
      <c r="AT113" s="120">
        <f>'akt. Monat'!AT99</f>
        <v>-221</v>
      </c>
      <c r="AU113" s="256">
        <f>'akt. Monat'!AU99</f>
        <v>-0.17996742671009799</v>
      </c>
      <c r="AV113" s="120">
        <f>'akt. Monat'!AV99</f>
        <v>7928</v>
      </c>
      <c r="AW113" s="120">
        <f>'akt. Monat'!AW99</f>
        <v>-3068</v>
      </c>
      <c r="AX113" s="256">
        <f>'akt. Monat'!AX99</f>
        <v>-0.279010549290651</v>
      </c>
      <c r="BG113" s="262"/>
      <c r="BH113" s="288" t="s">
        <v>28</v>
      </c>
      <c r="BI113" s="287">
        <f>C113-DWH!C113</f>
        <v>0</v>
      </c>
      <c r="BJ113" s="287">
        <f>D113-DWH!D113</f>
        <v>0</v>
      </c>
      <c r="BK113" s="287">
        <f>E113-DWH!E113</f>
        <v>0</v>
      </c>
      <c r="BL113" s="287">
        <f>F113-DWH!F113</f>
        <v>0</v>
      </c>
      <c r="BM113" s="287">
        <f>G113-DWH!G113</f>
        <v>0</v>
      </c>
      <c r="BN113" s="287">
        <f>H113-DWH!H113</f>
        <v>0</v>
      </c>
      <c r="BO113" s="287">
        <f>I113-DWH!I113</f>
        <v>0</v>
      </c>
      <c r="BP113" s="287">
        <f>J113-DWH!J113</f>
        <v>0</v>
      </c>
      <c r="BQ113" s="287">
        <f>K113-DWH!K113</f>
        <v>0</v>
      </c>
      <c r="BR113" s="287">
        <f>L113-DWH!L113</f>
        <v>0</v>
      </c>
      <c r="BS113" s="287">
        <f>M113-DWH!M113</f>
        <v>0</v>
      </c>
      <c r="BT113" s="287">
        <f>N113-DWH!N113</f>
        <v>0</v>
      </c>
      <c r="BU113" s="287">
        <f>O113-DWH!O113</f>
        <v>0</v>
      </c>
      <c r="BV113" s="287">
        <f>P113-DWH!P113</f>
        <v>0</v>
      </c>
      <c r="BW113" s="287">
        <f>Q113-DWH!Q113</f>
        <v>0</v>
      </c>
      <c r="BX113" s="287">
        <f>R113-DWH!R113</f>
        <v>0</v>
      </c>
      <c r="BY113" s="287">
        <f>S113-DWH!S113</f>
        <v>0</v>
      </c>
      <c r="BZ113" s="287">
        <f>T113-DWH!T113</f>
        <v>0</v>
      </c>
      <c r="CA113" s="287">
        <f>U113-DWH!U113</f>
        <v>0</v>
      </c>
      <c r="CB113" s="287">
        <f>V113-DWH!V113</f>
        <v>0</v>
      </c>
      <c r="CC113" s="287">
        <f>W113-DWH!W113</f>
        <v>0</v>
      </c>
      <c r="CD113" s="287">
        <f>X113-DWH!X113</f>
        <v>0</v>
      </c>
      <c r="CE113" s="287">
        <f>Y113-DWH!Y113</f>
        <v>0</v>
      </c>
      <c r="CF113" s="287">
        <f>Z113-DWH!Z113</f>
        <v>0</v>
      </c>
      <c r="CG113" s="287">
        <f>AA113-DWH!AA113</f>
        <v>0</v>
      </c>
      <c r="CH113" s="287">
        <f>AB113-DWH!AB113</f>
        <v>0</v>
      </c>
      <c r="CI113" s="287">
        <f>AC113-DWH!AC113</f>
        <v>0</v>
      </c>
      <c r="CJ113" s="287">
        <f>AD113-DWH!AD113</f>
        <v>0</v>
      </c>
      <c r="CK113" s="287">
        <f>AE113-DWH!AE113</f>
        <v>0</v>
      </c>
      <c r="CL113" s="287">
        <f>AF113-DWH!AF113</f>
        <v>0</v>
      </c>
      <c r="CM113" s="287">
        <f>AG113-DWH!AG113</f>
        <v>0</v>
      </c>
      <c r="CN113" s="287">
        <f>AH113-DWH!AH113</f>
        <v>0</v>
      </c>
      <c r="CO113" s="287">
        <f>AI113-DWH!AI113</f>
        <v>0</v>
      </c>
      <c r="CP113" s="287">
        <f>AJ113-DWH!AJ113</f>
        <v>0</v>
      </c>
      <c r="CQ113" s="287">
        <f>AK113-DWH!AK113</f>
        <v>0</v>
      </c>
      <c r="CR113" s="287">
        <f>AL113-DWH!AL113</f>
        <v>0</v>
      </c>
      <c r="CS113" s="287">
        <f>AM113-DWH!AM113</f>
        <v>0</v>
      </c>
      <c r="CT113" s="287">
        <f>AN113-DWH!AN113</f>
        <v>0</v>
      </c>
      <c r="CU113" s="287">
        <f>AO113-DWH!AO113</f>
        <v>0</v>
      </c>
      <c r="CV113" s="287">
        <f>AP113-DWH!AP113</f>
        <v>0</v>
      </c>
      <c r="CW113" s="287">
        <f>AQ113-DWH!AQ113</f>
        <v>0</v>
      </c>
      <c r="CX113" s="287">
        <f>AR113-DWH!AR113</f>
        <v>0</v>
      </c>
      <c r="CY113" s="287">
        <f>AS113-DWH!AS113</f>
        <v>0</v>
      </c>
      <c r="CZ113" s="287">
        <f>AT113-DWH!AT113</f>
        <v>0</v>
      </c>
      <c r="DA113" s="287">
        <f>AU113-DWH!AU113</f>
        <v>0</v>
      </c>
      <c r="DB113" s="287">
        <f>AV113-DWH!AV113</f>
        <v>0</v>
      </c>
      <c r="DC113" s="287">
        <f>AW113-DWH!AW113</f>
        <v>0</v>
      </c>
      <c r="DD113" s="287">
        <f>AX113-DWH!AX113</f>
        <v>0</v>
      </c>
    </row>
    <row r="114" spans="1:108">
      <c r="A114" s="72"/>
      <c r="B114" s="113" t="s">
        <v>49</v>
      </c>
      <c r="C114" s="122"/>
      <c r="D114" s="124"/>
      <c r="E114" s="125"/>
      <c r="F114" s="124"/>
      <c r="G114" s="124"/>
      <c r="H114" s="125"/>
      <c r="I114" s="124"/>
      <c r="J114" s="124"/>
      <c r="K114" s="125"/>
      <c r="L114" s="124"/>
      <c r="M114" s="124"/>
      <c r="N114" s="125"/>
      <c r="O114" s="124"/>
      <c r="P114" s="124"/>
      <c r="Q114" s="125"/>
      <c r="R114" s="124"/>
      <c r="S114" s="124"/>
      <c r="T114" s="125"/>
      <c r="U114" s="124"/>
      <c r="V114" s="124"/>
      <c r="W114" s="125"/>
      <c r="X114" s="124"/>
      <c r="Y114" s="124"/>
      <c r="Z114" s="125"/>
      <c r="AA114" s="124"/>
      <c r="AB114" s="124"/>
      <c r="AC114" s="125"/>
      <c r="AD114" s="124"/>
      <c r="AE114" s="124"/>
      <c r="AF114" s="125"/>
      <c r="AG114" s="124"/>
      <c r="AH114" s="124"/>
      <c r="AI114" s="125"/>
      <c r="AJ114" s="124"/>
      <c r="AK114" s="124"/>
      <c r="AL114" s="125"/>
      <c r="AM114" s="126"/>
      <c r="AN114" s="126"/>
      <c r="AO114" s="126"/>
      <c r="AP114" s="126"/>
      <c r="AQ114" s="126"/>
      <c r="AR114" s="126"/>
      <c r="AS114" s="126"/>
      <c r="AT114" s="126"/>
      <c r="AU114" s="126"/>
      <c r="AV114" s="126"/>
      <c r="AW114" s="126"/>
      <c r="AX114" s="126"/>
      <c r="BG114" s="262"/>
      <c r="BH114" s="290" t="s">
        <v>49</v>
      </c>
      <c r="BI114" s="287"/>
      <c r="BJ114" s="287"/>
      <c r="BK114" s="287"/>
      <c r="BL114" s="287"/>
      <c r="BM114" s="287"/>
      <c r="BN114" s="287"/>
      <c r="BO114" s="287"/>
      <c r="BP114" s="287"/>
      <c r="BQ114" s="287"/>
      <c r="BR114" s="287"/>
      <c r="BS114" s="287"/>
      <c r="BT114" s="287"/>
      <c r="BU114" s="287"/>
      <c r="BV114" s="287"/>
      <c r="BW114" s="287"/>
      <c r="BX114" s="287"/>
      <c r="BY114" s="287"/>
      <c r="BZ114" s="287"/>
      <c r="CA114" s="287"/>
      <c r="CB114" s="287"/>
      <c r="CC114" s="287"/>
      <c r="CD114" s="287"/>
      <c r="CE114" s="287"/>
      <c r="CF114" s="287"/>
      <c r="CG114" s="287"/>
      <c r="CH114" s="287"/>
      <c r="CI114" s="287"/>
      <c r="CJ114" s="287"/>
      <c r="CK114" s="287"/>
      <c r="CL114" s="287"/>
      <c r="CM114" s="287"/>
      <c r="CN114" s="287"/>
      <c r="CO114" s="287"/>
      <c r="CP114" s="287"/>
      <c r="CQ114" s="287"/>
      <c r="CR114" s="287"/>
      <c r="CS114" s="287"/>
      <c r="CT114" s="287"/>
      <c r="CU114" s="287"/>
      <c r="CV114" s="287"/>
      <c r="CW114" s="287"/>
      <c r="CX114" s="287"/>
    </row>
    <row r="115" spans="1:108">
      <c r="BG115" s="261"/>
      <c r="BH115" s="261"/>
      <c r="BI115" s="261"/>
      <c r="BJ115" s="261"/>
      <c r="BK115" s="261"/>
      <c r="BL115" s="261"/>
      <c r="BM115" s="261"/>
      <c r="BN115" s="261"/>
      <c r="BO115" s="261"/>
      <c r="BP115" s="261"/>
      <c r="BQ115" s="261"/>
      <c r="BR115" s="261"/>
      <c r="BS115" s="261"/>
      <c r="BT115" s="261"/>
      <c r="BU115" s="261"/>
      <c r="BV115" s="261"/>
      <c r="BW115" s="261"/>
      <c r="BX115" s="261"/>
      <c r="BY115" s="261"/>
      <c r="BZ115" s="261"/>
      <c r="CA115" s="261"/>
      <c r="CB115" s="261"/>
      <c r="CC115" s="261"/>
      <c r="CD115" s="261"/>
      <c r="CE115" s="261"/>
      <c r="CF115" s="261"/>
      <c r="CG115" s="261"/>
      <c r="CH115" s="261"/>
      <c r="CI115" s="261"/>
      <c r="CJ115" s="261"/>
      <c r="CK115" s="261"/>
      <c r="CL115" s="261"/>
      <c r="CM115" s="261"/>
      <c r="CN115" s="261"/>
      <c r="CO115" s="261"/>
      <c r="CP115" s="261"/>
      <c r="CQ115" s="261"/>
      <c r="CR115" s="261"/>
      <c r="CS115" s="261"/>
      <c r="CT115" s="261"/>
      <c r="CU115" s="261"/>
    </row>
    <row r="116" spans="1:108">
      <c r="BG116" s="261"/>
      <c r="BH116" s="261"/>
      <c r="BI116" s="261"/>
      <c r="BJ116" s="261"/>
      <c r="BK116" s="261"/>
      <c r="BL116" s="261"/>
      <c r="BM116" s="261"/>
      <c r="BN116" s="261"/>
      <c r="BO116" s="261"/>
      <c r="BP116" s="261"/>
      <c r="BQ116" s="261"/>
      <c r="BR116" s="261"/>
      <c r="BS116" s="261"/>
      <c r="BT116" s="261"/>
      <c r="BU116" s="261"/>
      <c r="BV116" s="261"/>
      <c r="BW116" s="261"/>
      <c r="BX116" s="261"/>
      <c r="BY116" s="261"/>
      <c r="BZ116" s="261"/>
      <c r="CA116" s="261"/>
      <c r="CB116" s="261"/>
      <c r="CC116" s="261"/>
      <c r="CD116" s="261"/>
      <c r="CE116" s="261"/>
      <c r="CF116" s="261"/>
      <c r="CG116" s="261"/>
      <c r="CH116" s="261"/>
      <c r="CI116" s="261"/>
      <c r="CJ116" s="261"/>
      <c r="CK116" s="261"/>
      <c r="CL116" s="261"/>
      <c r="CM116" s="261"/>
      <c r="CN116" s="261"/>
      <c r="CO116" s="261"/>
      <c r="CP116" s="261"/>
      <c r="CQ116" s="261"/>
      <c r="CR116" s="261"/>
      <c r="CS116" s="261"/>
      <c r="CT116" s="261"/>
      <c r="CU116" s="261"/>
    </row>
    <row r="117" spans="1:108">
      <c r="A117" s="87" t="s">
        <v>50</v>
      </c>
      <c r="BG117" s="268" t="s">
        <v>50</v>
      </c>
      <c r="BH117" s="261"/>
      <c r="BI117" s="261"/>
      <c r="BJ117" s="261"/>
      <c r="BK117" s="261"/>
      <c r="BL117" s="261"/>
      <c r="BM117" s="261"/>
      <c r="BN117" s="261"/>
      <c r="BO117" s="261"/>
      <c r="BP117" s="261"/>
      <c r="BQ117" s="261"/>
      <c r="BR117" s="261"/>
      <c r="BS117" s="261"/>
      <c r="BT117" s="261"/>
      <c r="BU117" s="261"/>
      <c r="BV117" s="261"/>
      <c r="BW117" s="261"/>
      <c r="BX117" s="261"/>
      <c r="BY117" s="261"/>
      <c r="BZ117" s="261"/>
      <c r="CA117" s="261"/>
      <c r="CB117" s="261"/>
      <c r="CC117" s="261"/>
      <c r="CD117" s="261"/>
      <c r="CE117" s="261"/>
      <c r="CF117" s="261"/>
      <c r="CG117" s="261"/>
      <c r="CH117" s="261"/>
      <c r="CI117" s="261"/>
      <c r="CJ117" s="261"/>
      <c r="CK117" s="261"/>
      <c r="CL117" s="261"/>
      <c r="CM117" s="261"/>
      <c r="CN117" s="261"/>
      <c r="CO117" s="261"/>
      <c r="CP117" s="261"/>
      <c r="CQ117" s="261"/>
      <c r="CR117" s="261"/>
      <c r="CS117" s="261"/>
      <c r="CT117" s="261"/>
      <c r="CU117" s="261"/>
    </row>
    <row r="118" spans="1:108">
      <c r="BG118" s="261"/>
      <c r="BH118" s="261"/>
      <c r="BI118" s="261"/>
      <c r="BJ118" s="261"/>
      <c r="BK118" s="261"/>
      <c r="BL118" s="261"/>
      <c r="BM118" s="261"/>
      <c r="BN118" s="261"/>
      <c r="BO118" s="261"/>
      <c r="BP118" s="261"/>
      <c r="BQ118" s="261"/>
      <c r="BR118" s="261"/>
      <c r="BS118" s="261"/>
      <c r="BT118" s="261"/>
      <c r="BU118" s="261"/>
      <c r="BV118" s="261"/>
      <c r="BW118" s="261"/>
      <c r="BX118" s="261"/>
      <c r="BY118" s="261"/>
      <c r="BZ118" s="261"/>
      <c r="CA118" s="261"/>
      <c r="CB118" s="261"/>
      <c r="CC118" s="261"/>
      <c r="CD118" s="261"/>
      <c r="CE118" s="261"/>
      <c r="CF118" s="261"/>
      <c r="CG118" s="261"/>
      <c r="CH118" s="261"/>
      <c r="CI118" s="261"/>
      <c r="CJ118" s="261"/>
      <c r="CK118" s="261"/>
      <c r="CL118" s="261"/>
      <c r="CM118" s="261"/>
      <c r="CN118" s="261"/>
      <c r="CO118" s="261"/>
      <c r="CP118" s="261"/>
      <c r="CQ118" s="261"/>
      <c r="CR118" s="261"/>
      <c r="CS118" s="261"/>
      <c r="CT118" s="261"/>
      <c r="CU118" s="261"/>
    </row>
    <row r="119" spans="1:108">
      <c r="A119" s="129" t="s">
        <v>29</v>
      </c>
      <c r="C119" s="73" t="s">
        <v>65</v>
      </c>
      <c r="D119" s="72"/>
      <c r="E119" s="72"/>
      <c r="F119" s="73" t="s">
        <v>66</v>
      </c>
      <c r="G119" s="72"/>
      <c r="H119" s="72"/>
      <c r="I119" s="73" t="s">
        <v>67</v>
      </c>
      <c r="J119" s="72"/>
      <c r="K119" s="72"/>
      <c r="L119" s="73" t="s">
        <v>68</v>
      </c>
      <c r="M119" s="72"/>
      <c r="N119" s="72"/>
      <c r="O119" s="73" t="s">
        <v>69</v>
      </c>
      <c r="P119" s="72"/>
      <c r="Q119" s="72"/>
      <c r="R119" s="73" t="s">
        <v>102</v>
      </c>
      <c r="S119" s="72"/>
      <c r="T119" s="72"/>
      <c r="U119" s="73" t="s">
        <v>70</v>
      </c>
      <c r="V119" s="72"/>
      <c r="W119" s="72"/>
      <c r="X119" s="73" t="s">
        <v>71</v>
      </c>
      <c r="Y119" s="72"/>
      <c r="Z119" s="72"/>
      <c r="AA119" s="73" t="s">
        <v>72</v>
      </c>
      <c r="AB119" s="72"/>
      <c r="AC119" s="72"/>
      <c r="AD119" s="73" t="s">
        <v>73</v>
      </c>
      <c r="AE119" s="72"/>
      <c r="AF119" s="72"/>
      <c r="AG119" s="73" t="s">
        <v>74</v>
      </c>
      <c r="AH119" s="72"/>
      <c r="AI119" s="72"/>
      <c r="AJ119" s="73" t="s">
        <v>64</v>
      </c>
      <c r="AK119" s="72"/>
      <c r="AL119" s="72"/>
      <c r="AM119" s="333" t="s">
        <v>75</v>
      </c>
      <c r="AN119" s="334"/>
      <c r="AO119" s="334"/>
      <c r="AP119" t="s">
        <v>81</v>
      </c>
      <c r="AS119" t="s">
        <v>82</v>
      </c>
      <c r="AV119" t="s">
        <v>2</v>
      </c>
      <c r="BG119" s="291" t="s">
        <v>29</v>
      </c>
      <c r="BH119" s="261"/>
      <c r="BI119" s="73" t="s">
        <v>65</v>
      </c>
      <c r="BJ119" s="72"/>
      <c r="BK119" s="72"/>
      <c r="BL119" s="73" t="s">
        <v>66</v>
      </c>
      <c r="BM119" s="72"/>
      <c r="BN119" s="72"/>
      <c r="BO119" s="73" t="s">
        <v>67</v>
      </c>
      <c r="BP119" s="72"/>
      <c r="BQ119" s="72"/>
      <c r="BR119" s="73" t="s">
        <v>68</v>
      </c>
      <c r="BS119" s="72"/>
      <c r="BT119" s="72"/>
      <c r="BU119" s="73" t="s">
        <v>69</v>
      </c>
      <c r="BV119" s="72"/>
      <c r="BW119" s="72"/>
      <c r="BX119" s="73" t="s">
        <v>102</v>
      </c>
      <c r="BY119" s="72"/>
      <c r="BZ119" s="72"/>
      <c r="CA119" s="73" t="s">
        <v>70</v>
      </c>
      <c r="CB119" s="72"/>
      <c r="CC119" s="72"/>
      <c r="CD119" s="73" t="s">
        <v>71</v>
      </c>
      <c r="CE119" s="72"/>
      <c r="CF119" s="72"/>
      <c r="CG119" s="73" t="s">
        <v>72</v>
      </c>
      <c r="CH119" s="72"/>
      <c r="CI119" s="72"/>
      <c r="CJ119" s="73" t="s">
        <v>73</v>
      </c>
      <c r="CK119" s="72"/>
      <c r="CL119" s="72"/>
      <c r="CM119" s="73" t="s">
        <v>74</v>
      </c>
      <c r="CN119" s="72"/>
      <c r="CO119" s="72"/>
      <c r="CP119" s="73" t="s">
        <v>77</v>
      </c>
      <c r="CQ119" s="72"/>
      <c r="CR119" s="72"/>
      <c r="CS119" s="73" t="s">
        <v>76</v>
      </c>
      <c r="CT119" s="72"/>
      <c r="CU119" s="72"/>
      <c r="CV119" s="73" t="s">
        <v>81</v>
      </c>
      <c r="CW119" s="72"/>
      <c r="CX119" s="72"/>
      <c r="CY119" s="73" t="s">
        <v>82</v>
      </c>
      <c r="CZ119" s="72"/>
      <c r="DA119" s="72"/>
      <c r="DB119" s="77" t="s">
        <v>2</v>
      </c>
      <c r="DC119" s="72"/>
      <c r="DD119" s="72"/>
    </row>
    <row r="120" spans="1:108">
      <c r="C120" s="78" t="s">
        <v>3</v>
      </c>
      <c r="D120" s="79" t="s">
        <v>4</v>
      </c>
      <c r="E120" s="81" t="s">
        <v>5</v>
      </c>
      <c r="F120" s="78" t="s">
        <v>3</v>
      </c>
      <c r="G120" s="79" t="s">
        <v>4</v>
      </c>
      <c r="H120" s="81" t="s">
        <v>5</v>
      </c>
      <c r="I120" s="78" t="s">
        <v>3</v>
      </c>
      <c r="J120" s="79" t="s">
        <v>4</v>
      </c>
      <c r="K120" s="81" t="s">
        <v>5</v>
      </c>
      <c r="L120" s="78" t="s">
        <v>3</v>
      </c>
      <c r="M120" s="79" t="s">
        <v>4</v>
      </c>
      <c r="N120" s="81" t="s">
        <v>5</v>
      </c>
      <c r="O120" s="78" t="s">
        <v>3</v>
      </c>
      <c r="P120" s="79" t="s">
        <v>4</v>
      </c>
      <c r="Q120" s="81" t="s">
        <v>5</v>
      </c>
      <c r="R120" s="78" t="s">
        <v>3</v>
      </c>
      <c r="S120" s="79" t="s">
        <v>4</v>
      </c>
      <c r="T120" s="81" t="s">
        <v>5</v>
      </c>
      <c r="U120" s="78" t="s">
        <v>3</v>
      </c>
      <c r="V120" s="79" t="s">
        <v>4</v>
      </c>
      <c r="W120" s="81" t="s">
        <v>5</v>
      </c>
      <c r="X120" s="78" t="s">
        <v>3</v>
      </c>
      <c r="Y120" s="79" t="s">
        <v>4</v>
      </c>
      <c r="Z120" s="81" t="s">
        <v>5</v>
      </c>
      <c r="AA120" s="78" t="s">
        <v>3</v>
      </c>
      <c r="AB120" s="79" t="s">
        <v>4</v>
      </c>
      <c r="AC120" s="81" t="s">
        <v>5</v>
      </c>
      <c r="AD120" s="78" t="s">
        <v>3</v>
      </c>
      <c r="AE120" s="79" t="s">
        <v>4</v>
      </c>
      <c r="AF120" s="81" t="s">
        <v>5</v>
      </c>
      <c r="AG120" s="78" t="s">
        <v>3</v>
      </c>
      <c r="AH120" s="79" t="s">
        <v>4</v>
      </c>
      <c r="AI120" s="81" t="s">
        <v>5</v>
      </c>
      <c r="AJ120" s="78" t="s">
        <v>3</v>
      </c>
      <c r="AK120" s="79" t="s">
        <v>4</v>
      </c>
      <c r="AL120" s="81" t="s">
        <v>5</v>
      </c>
      <c r="AM120" s="335" t="s">
        <v>3</v>
      </c>
      <c r="AN120" s="336" t="s">
        <v>4</v>
      </c>
      <c r="AO120" s="337" t="s">
        <v>5</v>
      </c>
      <c r="AP120" t="s">
        <v>3</v>
      </c>
      <c r="AQ120" t="s">
        <v>4</v>
      </c>
      <c r="AR120" t="s">
        <v>5</v>
      </c>
      <c r="AS120" t="s">
        <v>3</v>
      </c>
      <c r="AT120" t="s">
        <v>4</v>
      </c>
      <c r="AU120" t="s">
        <v>5</v>
      </c>
      <c r="AV120" t="s">
        <v>3</v>
      </c>
      <c r="AW120" t="s">
        <v>4</v>
      </c>
      <c r="AX120" t="s">
        <v>5</v>
      </c>
      <c r="BG120" s="261"/>
      <c r="BH120" s="261"/>
      <c r="BI120" s="78" t="s">
        <v>3</v>
      </c>
      <c r="BJ120" s="79" t="s">
        <v>4</v>
      </c>
      <c r="BK120" s="81" t="s">
        <v>5</v>
      </c>
      <c r="BL120" s="78" t="s">
        <v>3</v>
      </c>
      <c r="BM120" s="79" t="s">
        <v>4</v>
      </c>
      <c r="BN120" s="81" t="s">
        <v>5</v>
      </c>
      <c r="BO120" s="78" t="s">
        <v>3</v>
      </c>
      <c r="BP120" s="79" t="s">
        <v>4</v>
      </c>
      <c r="BQ120" s="81" t="s">
        <v>5</v>
      </c>
      <c r="BR120" s="78" t="s">
        <v>3</v>
      </c>
      <c r="BS120" s="79" t="s">
        <v>4</v>
      </c>
      <c r="BT120" s="81" t="s">
        <v>5</v>
      </c>
      <c r="BU120" s="78" t="s">
        <v>3</v>
      </c>
      <c r="BV120" s="79" t="s">
        <v>4</v>
      </c>
      <c r="BW120" s="81" t="s">
        <v>5</v>
      </c>
      <c r="BX120" s="78" t="s">
        <v>3</v>
      </c>
      <c r="BY120" s="79" t="s">
        <v>4</v>
      </c>
      <c r="BZ120" s="81" t="s">
        <v>5</v>
      </c>
      <c r="CA120" s="78" t="s">
        <v>3</v>
      </c>
      <c r="CB120" s="79" t="s">
        <v>4</v>
      </c>
      <c r="CC120" s="81" t="s">
        <v>5</v>
      </c>
      <c r="CD120" s="78" t="s">
        <v>3</v>
      </c>
      <c r="CE120" s="79" t="s">
        <v>4</v>
      </c>
      <c r="CF120" s="81" t="s">
        <v>5</v>
      </c>
      <c r="CG120" s="78" t="s">
        <v>3</v>
      </c>
      <c r="CH120" s="79" t="s">
        <v>4</v>
      </c>
      <c r="CI120" s="81" t="s">
        <v>5</v>
      </c>
      <c r="CJ120" s="78" t="s">
        <v>3</v>
      </c>
      <c r="CK120" s="79" t="s">
        <v>4</v>
      </c>
      <c r="CL120" s="81" t="s">
        <v>5</v>
      </c>
      <c r="CM120" s="78" t="s">
        <v>3</v>
      </c>
      <c r="CN120" s="79" t="s">
        <v>4</v>
      </c>
      <c r="CO120" s="81" t="s">
        <v>5</v>
      </c>
      <c r="CP120" s="78" t="s">
        <v>3</v>
      </c>
      <c r="CQ120" s="79" t="s">
        <v>4</v>
      </c>
      <c r="CR120" s="81" t="s">
        <v>5</v>
      </c>
      <c r="CS120" s="78" t="s">
        <v>3</v>
      </c>
      <c r="CT120" s="79" t="s">
        <v>4</v>
      </c>
      <c r="CU120" s="81" t="s">
        <v>5</v>
      </c>
      <c r="CV120" s="78" t="s">
        <v>3</v>
      </c>
      <c r="CW120" s="79" t="s">
        <v>4</v>
      </c>
      <c r="CX120" s="81" t="s">
        <v>5</v>
      </c>
      <c r="CY120" s="78" t="s">
        <v>3</v>
      </c>
      <c r="CZ120" s="79" t="s">
        <v>4</v>
      </c>
      <c r="DA120" s="81" t="s">
        <v>5</v>
      </c>
      <c r="DB120" s="82" t="s">
        <v>3</v>
      </c>
      <c r="DC120" s="83" t="s">
        <v>4</v>
      </c>
      <c r="DD120" s="84" t="s">
        <v>5</v>
      </c>
    </row>
    <row r="121" spans="1:108">
      <c r="A121" s="131" t="s">
        <v>6</v>
      </c>
      <c r="B121" s="133" t="s">
        <v>0</v>
      </c>
      <c r="C121" s="134">
        <f>'akt. Monat'!C106</f>
        <v>798</v>
      </c>
      <c r="D121" s="134">
        <f>'akt. Monat'!D106</f>
        <v>-132</v>
      </c>
      <c r="E121" s="250">
        <f>'akt. Monat'!E106</f>
        <v>-0.14193548387096799</v>
      </c>
      <c r="F121" s="134">
        <f>'akt. Monat'!F106</f>
        <v>1007</v>
      </c>
      <c r="G121" s="134">
        <f>'akt. Monat'!G106</f>
        <v>-99</v>
      </c>
      <c r="H121" s="250">
        <f>'akt. Monat'!H106</f>
        <v>-8.9511754068716101E-2</v>
      </c>
      <c r="I121" s="134">
        <f>'akt. Monat'!I106</f>
        <v>997</v>
      </c>
      <c r="J121" s="134">
        <f>'akt. Monat'!J106</f>
        <v>-152</v>
      </c>
      <c r="K121" s="250">
        <f>'akt. Monat'!K106</f>
        <v>-0.132288946910357</v>
      </c>
      <c r="L121" s="134">
        <f>'akt. Monat'!L106</f>
        <v>1118</v>
      </c>
      <c r="M121" s="134">
        <f>'akt. Monat'!M106</f>
        <v>-127</v>
      </c>
      <c r="N121" s="250">
        <f>'akt. Monat'!N106</f>
        <v>-0.102008032128514</v>
      </c>
      <c r="O121" s="134">
        <f>'akt. Monat'!O106</f>
        <v>733</v>
      </c>
      <c r="P121" s="134">
        <f>'akt. Monat'!P106</f>
        <v>-81</v>
      </c>
      <c r="Q121" s="250">
        <f>'akt. Monat'!Q106</f>
        <v>-9.9508599508599499E-2</v>
      </c>
      <c r="R121" s="134">
        <f>'akt. Monat'!R106</f>
        <v>2539</v>
      </c>
      <c r="S121" s="134">
        <f>'akt. Monat'!S106</f>
        <v>-397</v>
      </c>
      <c r="T121" s="250">
        <f>'akt. Monat'!T106</f>
        <v>-0.135217983651226</v>
      </c>
      <c r="U121" s="134">
        <f>'akt. Monat'!U106</f>
        <v>1886</v>
      </c>
      <c r="V121" s="134">
        <f>'akt. Monat'!V106</f>
        <v>-85</v>
      </c>
      <c r="W121" s="250">
        <f>'akt. Monat'!W106</f>
        <v>-4.3125317097919801E-2</v>
      </c>
      <c r="X121" s="134">
        <f>'akt. Monat'!X106</f>
        <v>1124</v>
      </c>
      <c r="Y121" s="134">
        <f>'akt. Monat'!Y106</f>
        <v>-60</v>
      </c>
      <c r="Z121" s="250">
        <f>'akt. Monat'!Z106</f>
        <v>-5.0675675675675699E-2</v>
      </c>
      <c r="AA121" s="134">
        <f>'akt. Monat'!AA106</f>
        <v>1766</v>
      </c>
      <c r="AB121" s="134">
        <f>'akt. Monat'!AB106</f>
        <v>-191</v>
      </c>
      <c r="AC121" s="250">
        <f>'akt. Monat'!AC106</f>
        <v>-9.7598364844149202E-2</v>
      </c>
      <c r="AD121" s="134">
        <f>'akt. Monat'!AD106</f>
        <v>1602</v>
      </c>
      <c r="AE121" s="134">
        <f>'akt. Monat'!AE106</f>
        <v>-296</v>
      </c>
      <c r="AF121" s="250">
        <f>'akt. Monat'!AF106</f>
        <v>-0.15595363540568999</v>
      </c>
      <c r="AG121" s="134">
        <f>'akt. Monat'!AG106</f>
        <v>1623</v>
      </c>
      <c r="AH121" s="134">
        <f>'akt. Monat'!AH106</f>
        <v>-34</v>
      </c>
      <c r="AI121" s="250">
        <f>'akt. Monat'!AI106</f>
        <v>-2.0519010259505099E-2</v>
      </c>
      <c r="AJ121" s="134">
        <f>'akt. Monat'!AJ106</f>
        <v>902</v>
      </c>
      <c r="AK121" s="134">
        <f>'akt. Monat'!AK106</f>
        <v>17</v>
      </c>
      <c r="AL121" s="250">
        <f>'akt. Monat'!AL106</f>
        <v>1.92090395480226E-2</v>
      </c>
      <c r="AM121" s="134">
        <f>'akt. Monat'!AM106</f>
        <v>1002</v>
      </c>
      <c r="AN121" s="134">
        <f>'akt. Monat'!AN106</f>
        <v>-29</v>
      </c>
      <c r="AO121" s="250">
        <f>'akt. Monat'!AO106</f>
        <v>-2.8128031037827399E-2</v>
      </c>
      <c r="AP121" s="134">
        <f>'akt. Monat'!AP106</f>
        <v>2187</v>
      </c>
      <c r="AQ121" s="134">
        <f>'akt. Monat'!AQ106</f>
        <v>82</v>
      </c>
      <c r="AR121" s="250">
        <f>'akt. Monat'!AR106</f>
        <v>3.8954869358669798E-2</v>
      </c>
      <c r="AS121" s="134">
        <f>'akt. Monat'!AS106</f>
        <v>1813</v>
      </c>
      <c r="AT121" s="134">
        <f>'akt. Monat'!AT106</f>
        <v>79</v>
      </c>
      <c r="AU121" s="250">
        <f>'akt. Monat'!AU106</f>
        <v>4.5559400230680502E-2</v>
      </c>
      <c r="AV121" s="134">
        <f>'akt. Monat'!AV106</f>
        <v>21097</v>
      </c>
      <c r="AW121" s="134">
        <f>'akt. Monat'!AW106</f>
        <v>-1505</v>
      </c>
      <c r="AX121" s="250">
        <f>'akt. Monat'!AX106</f>
        <v>-6.6587027696663997E-2</v>
      </c>
      <c r="BG121" s="292" t="s">
        <v>6</v>
      </c>
      <c r="BH121" s="293" t="s">
        <v>0</v>
      </c>
      <c r="BI121" s="294">
        <f>C121-DWH!C121</f>
        <v>0</v>
      </c>
      <c r="BJ121" s="294">
        <f>D121-DWH!D121</f>
        <v>0</v>
      </c>
      <c r="BK121" s="294">
        <f>E121-DWH!E121</f>
        <v>0</v>
      </c>
      <c r="BL121" s="294">
        <f>F121-DWH!F121</f>
        <v>0</v>
      </c>
      <c r="BM121" s="294">
        <f>G121-DWH!G121</f>
        <v>0</v>
      </c>
      <c r="BN121" s="294">
        <f>H121-DWH!H121</f>
        <v>0</v>
      </c>
      <c r="BO121" s="294">
        <f>I121-DWH!I121</f>
        <v>0</v>
      </c>
      <c r="BP121" s="294">
        <f>J121-DWH!J121</f>
        <v>0</v>
      </c>
      <c r="BQ121" s="294">
        <f>K121-DWH!K121</f>
        <v>0</v>
      </c>
      <c r="BR121" s="294">
        <f>L121-DWH!L121</f>
        <v>0</v>
      </c>
      <c r="BS121" s="294">
        <f>M121-DWH!M121</f>
        <v>0</v>
      </c>
      <c r="BT121" s="294">
        <f>N121-DWH!N121</f>
        <v>0</v>
      </c>
      <c r="BU121" s="294">
        <f>O121-DWH!O121</f>
        <v>0</v>
      </c>
      <c r="BV121" s="294">
        <f>P121-DWH!P121</f>
        <v>0</v>
      </c>
      <c r="BW121" s="294">
        <f>Q121-DWH!Q121</f>
        <v>0</v>
      </c>
      <c r="BX121" s="294">
        <f>R121-DWH!R121</f>
        <v>0</v>
      </c>
      <c r="BY121" s="294">
        <f>S121-DWH!S121</f>
        <v>0</v>
      </c>
      <c r="BZ121" s="294">
        <f>T121-DWH!T121</f>
        <v>0</v>
      </c>
      <c r="CA121" s="294">
        <f>U121-DWH!U121</f>
        <v>0</v>
      </c>
      <c r="CB121" s="294">
        <f>V121-DWH!V121</f>
        <v>0</v>
      </c>
      <c r="CC121" s="294">
        <f>W121-DWH!W121</f>
        <v>0</v>
      </c>
      <c r="CD121" s="294">
        <f>X121-DWH!X121</f>
        <v>0</v>
      </c>
      <c r="CE121" s="294">
        <f>Y121-DWH!Y121</f>
        <v>0</v>
      </c>
      <c r="CF121" s="294">
        <f>Z121-DWH!Z121</f>
        <v>0</v>
      </c>
      <c r="CG121" s="294">
        <f>AA121-DWH!AA121</f>
        <v>0</v>
      </c>
      <c r="CH121" s="294">
        <f>AB121-DWH!AB121</f>
        <v>0</v>
      </c>
      <c r="CI121" s="294">
        <f>AC121-DWH!AC121</f>
        <v>0</v>
      </c>
      <c r="CJ121" s="294">
        <f>AD121-DWH!AD121</f>
        <v>0</v>
      </c>
      <c r="CK121" s="294">
        <f>AE121-DWH!AE121</f>
        <v>0</v>
      </c>
      <c r="CL121" s="294">
        <f>AF121-DWH!AF121</f>
        <v>0</v>
      </c>
      <c r="CM121" s="294">
        <f>AG121-DWH!AG121</f>
        <v>0</v>
      </c>
      <c r="CN121" s="294">
        <f>AH121-DWH!AH121</f>
        <v>0</v>
      </c>
      <c r="CO121" s="294">
        <f>AI121-DWH!AI121</f>
        <v>0</v>
      </c>
      <c r="CP121" s="294">
        <f>AJ121-DWH!AJ121</f>
        <v>0</v>
      </c>
      <c r="CQ121" s="294">
        <f>AK121-DWH!AK121</f>
        <v>0</v>
      </c>
      <c r="CR121" s="294">
        <f>AL121-DWH!AL121</f>
        <v>0</v>
      </c>
      <c r="CS121" s="294">
        <f>AM121-DWH!AM121</f>
        <v>0</v>
      </c>
      <c r="CT121" s="294">
        <f>AN121-DWH!AN121</f>
        <v>0</v>
      </c>
      <c r="CU121" s="294">
        <f>AO121-DWH!AO121</f>
        <v>0</v>
      </c>
      <c r="CV121" s="294">
        <f>AP121-DWH!AP121</f>
        <v>0</v>
      </c>
      <c r="CW121" s="294">
        <f>AQ121-DWH!AQ121</f>
        <v>0</v>
      </c>
      <c r="CX121" s="294">
        <f>AR121-DWH!AR121</f>
        <v>0</v>
      </c>
      <c r="CY121" s="294">
        <f>AS121-DWH!AS121</f>
        <v>0</v>
      </c>
      <c r="CZ121" s="294">
        <f>AT121-DWH!AT121</f>
        <v>0</v>
      </c>
      <c r="DA121" s="294">
        <f>AU121-DWH!AU121</f>
        <v>0</v>
      </c>
      <c r="DB121" s="294">
        <f>AV121-DWH!AV121</f>
        <v>0</v>
      </c>
      <c r="DC121" s="294">
        <f>AW121-DWH!AW121</f>
        <v>0</v>
      </c>
      <c r="DD121" s="294">
        <f>AX121-DWH!AX121</f>
        <v>0</v>
      </c>
    </row>
    <row r="122" spans="1:108">
      <c r="A122" s="72"/>
      <c r="B122" s="132" t="s">
        <v>28</v>
      </c>
      <c r="C122" s="134">
        <f>'akt. Monat'!C107</f>
        <v>277</v>
      </c>
      <c r="D122" s="134">
        <f>'akt. Monat'!D107</f>
        <v>34</v>
      </c>
      <c r="E122" s="250">
        <f>'akt. Monat'!E107</f>
        <v>0.139917695473251</v>
      </c>
      <c r="F122" s="134">
        <f>'akt. Monat'!F107</f>
        <v>275</v>
      </c>
      <c r="G122" s="134">
        <f>'akt. Monat'!G107</f>
        <v>-49</v>
      </c>
      <c r="H122" s="250">
        <f>'akt. Monat'!H107</f>
        <v>-0.15123456790123499</v>
      </c>
      <c r="I122" s="134">
        <f>'akt. Monat'!I107</f>
        <v>321</v>
      </c>
      <c r="J122" s="134">
        <f>'akt. Monat'!J107</f>
        <v>-35</v>
      </c>
      <c r="K122" s="250">
        <f>'akt. Monat'!K107</f>
        <v>-9.8314606741572996E-2</v>
      </c>
      <c r="L122" s="134">
        <f>'akt. Monat'!L107</f>
        <v>314</v>
      </c>
      <c r="M122" s="134">
        <f>'akt. Monat'!M107</f>
        <v>-37</v>
      </c>
      <c r="N122" s="250">
        <f>'akt. Monat'!N107</f>
        <v>-0.105413105413105</v>
      </c>
      <c r="O122" s="134">
        <f>'akt. Monat'!O107</f>
        <v>228</v>
      </c>
      <c r="P122" s="134">
        <f>'akt. Monat'!P107</f>
        <v>-10</v>
      </c>
      <c r="Q122" s="250">
        <f>'akt. Monat'!Q107</f>
        <v>-4.20168067226891E-2</v>
      </c>
      <c r="R122" s="134">
        <f>'akt. Monat'!R107</f>
        <v>814</v>
      </c>
      <c r="S122" s="134">
        <f>'akt. Monat'!S107</f>
        <v>-270</v>
      </c>
      <c r="T122" s="250">
        <f>'akt. Monat'!T107</f>
        <v>-0.24907749077490801</v>
      </c>
      <c r="U122" s="134">
        <f>'akt. Monat'!U107</f>
        <v>542</v>
      </c>
      <c r="V122" s="134">
        <f>'akt. Monat'!V107</f>
        <v>-75</v>
      </c>
      <c r="W122" s="250">
        <f>'akt. Monat'!W107</f>
        <v>-0.12155591572123201</v>
      </c>
      <c r="X122" s="134">
        <f>'akt. Monat'!X107</f>
        <v>280</v>
      </c>
      <c r="Y122" s="134">
        <f>'akt. Monat'!Y107</f>
        <v>-79</v>
      </c>
      <c r="Z122" s="250">
        <f>'akt. Monat'!Z107</f>
        <v>-0.220055710306407</v>
      </c>
      <c r="AA122" s="134">
        <f>'akt. Monat'!AA107</f>
        <v>632</v>
      </c>
      <c r="AB122" s="134">
        <f>'akt. Monat'!AB107</f>
        <v>10</v>
      </c>
      <c r="AC122" s="250">
        <f>'akt. Monat'!AC107</f>
        <v>1.6077170418006399E-2</v>
      </c>
      <c r="AD122" s="134">
        <f>'akt. Monat'!AD107</f>
        <v>457</v>
      </c>
      <c r="AE122" s="134">
        <f>'akt. Monat'!AE107</f>
        <v>-97</v>
      </c>
      <c r="AF122" s="250">
        <f>'akt. Monat'!AF107</f>
        <v>-0.175090252707581</v>
      </c>
      <c r="AG122" s="134">
        <f>'akt. Monat'!AG107</f>
        <v>576</v>
      </c>
      <c r="AH122" s="134">
        <f>'akt. Monat'!AH107</f>
        <v>-39</v>
      </c>
      <c r="AI122" s="250">
        <f>'akt. Monat'!AI107</f>
        <v>-6.3414634146341506E-2</v>
      </c>
      <c r="AJ122" s="134">
        <f>'akt. Monat'!AJ107</f>
        <v>301</v>
      </c>
      <c r="AK122" s="134">
        <f>'akt. Monat'!AK107</f>
        <v>24</v>
      </c>
      <c r="AL122" s="250">
        <f>'akt. Monat'!AL107</f>
        <v>8.6642599277978294E-2</v>
      </c>
      <c r="AM122" s="134">
        <f>'akt. Monat'!AM107</f>
        <v>309</v>
      </c>
      <c r="AN122" s="134">
        <f>'akt. Monat'!AN107</f>
        <v>-14</v>
      </c>
      <c r="AO122" s="250">
        <f>'akt. Monat'!AO107</f>
        <v>-4.3343653250774002E-2</v>
      </c>
      <c r="AP122" s="134">
        <f>'akt. Monat'!AP107</f>
        <v>1831</v>
      </c>
      <c r="AQ122" s="134">
        <f>'akt. Monat'!AQ107</f>
        <v>204</v>
      </c>
      <c r="AR122" s="250">
        <f>'akt. Monat'!AR107</f>
        <v>0.12538414259373101</v>
      </c>
      <c r="AS122" s="134">
        <f>'akt. Monat'!AS107</f>
        <v>1639</v>
      </c>
      <c r="AT122" s="134">
        <f>'akt. Monat'!AT107</f>
        <v>138</v>
      </c>
      <c r="AU122" s="250">
        <f>'akt. Monat'!AU107</f>
        <v>9.1938707528314498E-2</v>
      </c>
      <c r="AV122" s="134">
        <f>'akt. Monat'!AV107</f>
        <v>8796</v>
      </c>
      <c r="AW122" s="134">
        <f>'akt. Monat'!AW107</f>
        <v>-295</v>
      </c>
      <c r="AX122" s="250">
        <f>'akt. Monat'!AX107</f>
        <v>-3.2449675503244998E-2</v>
      </c>
      <c r="BG122" s="262"/>
      <c r="BH122" s="295" t="s">
        <v>28</v>
      </c>
      <c r="BI122" s="294">
        <f>C122-DWH!C122</f>
        <v>0</v>
      </c>
      <c r="BJ122" s="294">
        <f>D122-DWH!D122</f>
        <v>0</v>
      </c>
      <c r="BK122" s="294">
        <f>E122-DWH!E122</f>
        <v>0</v>
      </c>
      <c r="BL122" s="294">
        <f>F122-DWH!F122</f>
        <v>0</v>
      </c>
      <c r="BM122" s="294">
        <f>G122-DWH!G122</f>
        <v>0</v>
      </c>
      <c r="BN122" s="294">
        <f>H122-DWH!H122</f>
        <v>0</v>
      </c>
      <c r="BO122" s="294">
        <f>I122-DWH!I122</f>
        <v>0</v>
      </c>
      <c r="BP122" s="294">
        <f>J122-DWH!J122</f>
        <v>0</v>
      </c>
      <c r="BQ122" s="294">
        <f>K122-DWH!K122</f>
        <v>0</v>
      </c>
      <c r="BR122" s="294">
        <f>L122-DWH!L122</f>
        <v>0</v>
      </c>
      <c r="BS122" s="294">
        <f>M122-DWH!M122</f>
        <v>0</v>
      </c>
      <c r="BT122" s="294">
        <f>N122-DWH!N122</f>
        <v>0</v>
      </c>
      <c r="BU122" s="294">
        <f>O122-DWH!O122</f>
        <v>0</v>
      </c>
      <c r="BV122" s="294">
        <f>P122-DWH!P122</f>
        <v>0</v>
      </c>
      <c r="BW122" s="294">
        <f>Q122-DWH!Q122</f>
        <v>0</v>
      </c>
      <c r="BX122" s="294">
        <f>R122-DWH!R122</f>
        <v>0</v>
      </c>
      <c r="BY122" s="294">
        <f>S122-DWH!S122</f>
        <v>0</v>
      </c>
      <c r="BZ122" s="294">
        <f>T122-DWH!T122</f>
        <v>0</v>
      </c>
      <c r="CA122" s="294">
        <f>U122-DWH!U122</f>
        <v>0</v>
      </c>
      <c r="CB122" s="294">
        <f>V122-DWH!V122</f>
        <v>0</v>
      </c>
      <c r="CC122" s="294">
        <f>W122-DWH!W122</f>
        <v>0</v>
      </c>
      <c r="CD122" s="294">
        <f>X122-DWH!X122</f>
        <v>0</v>
      </c>
      <c r="CE122" s="294">
        <f>Y122-DWH!Y122</f>
        <v>0</v>
      </c>
      <c r="CF122" s="294">
        <f>Z122-DWH!Z122</f>
        <v>0</v>
      </c>
      <c r="CG122" s="294">
        <f>AA122-DWH!AA122</f>
        <v>0</v>
      </c>
      <c r="CH122" s="294">
        <f>AB122-DWH!AB122</f>
        <v>0</v>
      </c>
      <c r="CI122" s="294">
        <f>AC122-DWH!AC122</f>
        <v>0</v>
      </c>
      <c r="CJ122" s="294">
        <f>AD122-DWH!AD122</f>
        <v>0</v>
      </c>
      <c r="CK122" s="294">
        <f>AE122-DWH!AE122</f>
        <v>0</v>
      </c>
      <c r="CL122" s="294">
        <f>AF122-DWH!AF122</f>
        <v>0</v>
      </c>
      <c r="CM122" s="294">
        <f>AG122-DWH!AG122</f>
        <v>0</v>
      </c>
      <c r="CN122" s="294">
        <f>AH122-DWH!AH122</f>
        <v>0</v>
      </c>
      <c r="CO122" s="294">
        <f>AI122-DWH!AI122</f>
        <v>0</v>
      </c>
      <c r="CP122" s="294">
        <f>AJ122-DWH!AJ122</f>
        <v>0</v>
      </c>
      <c r="CQ122" s="294">
        <f>AK122-DWH!AK122</f>
        <v>0</v>
      </c>
      <c r="CR122" s="294">
        <f>AL122-DWH!AL122</f>
        <v>0</v>
      </c>
      <c r="CS122" s="294">
        <f>AM122-DWH!AM122</f>
        <v>0</v>
      </c>
      <c r="CT122" s="294">
        <f>AN122-DWH!AN122</f>
        <v>0</v>
      </c>
      <c r="CU122" s="294">
        <f>AO122-DWH!AO122</f>
        <v>0</v>
      </c>
      <c r="CV122" s="294">
        <f>AP122-DWH!AP122</f>
        <v>0</v>
      </c>
      <c r="CW122" s="294">
        <f>AQ122-DWH!AQ122</f>
        <v>0</v>
      </c>
      <c r="CX122" s="294">
        <f>AR122-DWH!AR122</f>
        <v>0</v>
      </c>
      <c r="CY122" s="294">
        <f>AS122-DWH!AS122</f>
        <v>0</v>
      </c>
      <c r="CZ122" s="294">
        <f>AT122-DWH!AT122</f>
        <v>0</v>
      </c>
      <c r="DA122" s="294">
        <f>AU122-DWH!AU122</f>
        <v>0</v>
      </c>
      <c r="DB122" s="294">
        <f>AV122-DWH!AV122</f>
        <v>0</v>
      </c>
      <c r="DC122" s="294">
        <f>AW122-DWH!AW122</f>
        <v>0</v>
      </c>
      <c r="DD122" s="294">
        <f>AX122-DWH!AX122</f>
        <v>0</v>
      </c>
    </row>
    <row r="123" spans="1:108">
      <c r="A123" s="72"/>
      <c r="B123" s="132" t="s">
        <v>30</v>
      </c>
      <c r="C123" s="134">
        <f>'akt. Monat'!C108</f>
        <v>0</v>
      </c>
      <c r="D123" s="134">
        <f>'akt. Monat'!D108</f>
        <v>0</v>
      </c>
      <c r="E123" s="250" t="str">
        <f>'akt. Monat'!E108</f>
        <v>/0</v>
      </c>
      <c r="F123" s="134">
        <f>'akt. Monat'!F108</f>
        <v>0</v>
      </c>
      <c r="G123" s="134">
        <f>'akt. Monat'!G108</f>
        <v>-1</v>
      </c>
      <c r="H123" s="250">
        <f>'akt. Monat'!H108</f>
        <v>-1</v>
      </c>
      <c r="I123" s="134">
        <f>'akt. Monat'!I108</f>
        <v>1</v>
      </c>
      <c r="J123" s="134">
        <f>'akt. Monat'!J108</f>
        <v>1</v>
      </c>
      <c r="K123" s="250" t="str">
        <f>'akt. Monat'!K108</f>
        <v>/0</v>
      </c>
      <c r="L123" s="134">
        <f>'akt. Monat'!L108</f>
        <v>0</v>
      </c>
      <c r="M123" s="134">
        <f>'akt. Monat'!M108</f>
        <v>-1</v>
      </c>
      <c r="N123" s="250">
        <f>'akt. Monat'!N108</f>
        <v>-1</v>
      </c>
      <c r="O123" s="134">
        <f>'akt. Monat'!O108</f>
        <v>0</v>
      </c>
      <c r="P123" s="134">
        <f>'akt. Monat'!P108</f>
        <v>0</v>
      </c>
      <c r="Q123" s="250" t="str">
        <f>'akt. Monat'!Q108</f>
        <v>/0</v>
      </c>
      <c r="R123" s="134">
        <f>'akt. Monat'!R108</f>
        <v>1</v>
      </c>
      <c r="S123" s="134">
        <f>'akt. Monat'!S108</f>
        <v>1</v>
      </c>
      <c r="T123" s="250" t="str">
        <f>'akt. Monat'!T108</f>
        <v>/0</v>
      </c>
      <c r="U123" s="134">
        <f>'akt. Monat'!U108</f>
        <v>1</v>
      </c>
      <c r="V123" s="134">
        <f>'akt. Monat'!V108</f>
        <v>1</v>
      </c>
      <c r="W123" s="250" t="str">
        <f>'akt. Monat'!W108</f>
        <v>/0</v>
      </c>
      <c r="X123" s="134">
        <f>'akt. Monat'!X108</f>
        <v>0</v>
      </c>
      <c r="Y123" s="134">
        <f>'akt. Monat'!Y108</f>
        <v>-1</v>
      </c>
      <c r="Z123" s="250">
        <f>'akt. Monat'!Z108</f>
        <v>-1</v>
      </c>
      <c r="AA123" s="134">
        <f>'akt. Monat'!AA108</f>
        <v>3</v>
      </c>
      <c r="AB123" s="134">
        <f>'akt. Monat'!AB108</f>
        <v>1</v>
      </c>
      <c r="AC123" s="250">
        <f>'akt. Monat'!AC108</f>
        <v>0.5</v>
      </c>
      <c r="AD123" s="134">
        <f>'akt. Monat'!AD108</f>
        <v>3</v>
      </c>
      <c r="AE123" s="134">
        <f>'akt. Monat'!AE108</f>
        <v>-2</v>
      </c>
      <c r="AF123" s="250">
        <f>'akt. Monat'!AF108</f>
        <v>-0.4</v>
      </c>
      <c r="AG123" s="134">
        <f>'akt. Monat'!AG108</f>
        <v>1</v>
      </c>
      <c r="AH123" s="134">
        <f>'akt. Monat'!AH108</f>
        <v>1</v>
      </c>
      <c r="AI123" s="250" t="str">
        <f>'akt. Monat'!AI108</f>
        <v>/0</v>
      </c>
      <c r="AJ123" s="134">
        <f>'akt. Monat'!AJ108</f>
        <v>0</v>
      </c>
      <c r="AK123" s="134">
        <f>'akt. Monat'!AK108</f>
        <v>0</v>
      </c>
      <c r="AL123" s="250" t="str">
        <f>'akt. Monat'!AL108</f>
        <v>/0</v>
      </c>
      <c r="AM123" s="134">
        <f>'akt. Monat'!AM108</f>
        <v>0</v>
      </c>
      <c r="AN123" s="134">
        <f>'akt. Monat'!AN108</f>
        <v>-2</v>
      </c>
      <c r="AO123" s="250">
        <f>'akt. Monat'!AO108</f>
        <v>-1</v>
      </c>
      <c r="AP123" s="134">
        <f>'akt. Monat'!AP108</f>
        <v>1232</v>
      </c>
      <c r="AQ123" s="134">
        <f>'akt. Monat'!AQ108</f>
        <v>132</v>
      </c>
      <c r="AR123" s="250">
        <f>'akt. Monat'!AR108</f>
        <v>0.12</v>
      </c>
      <c r="AS123" s="134">
        <f>'akt. Monat'!AS108</f>
        <v>1126</v>
      </c>
      <c r="AT123" s="134">
        <f>'akt. Monat'!AT108</f>
        <v>109</v>
      </c>
      <c r="AU123" s="250">
        <f>'akt. Monat'!AU108</f>
        <v>0.10717797443461199</v>
      </c>
      <c r="AV123" s="134">
        <f>'akt. Monat'!AV108</f>
        <v>2368</v>
      </c>
      <c r="AW123" s="134">
        <f>'akt. Monat'!AW108</f>
        <v>239</v>
      </c>
      <c r="AX123" s="250">
        <f>'akt. Monat'!AX108</f>
        <v>0.11225927665570699</v>
      </c>
      <c r="BG123" s="262"/>
      <c r="BH123" s="295" t="s">
        <v>30</v>
      </c>
      <c r="BI123" s="294">
        <f>C123-DWH!C123</f>
        <v>0</v>
      </c>
      <c r="BJ123" s="294">
        <f>D123-DWH!D123</f>
        <v>0</v>
      </c>
      <c r="BK123" s="294" t="e">
        <f>E123-DWH!E123</f>
        <v>#VALUE!</v>
      </c>
      <c r="BL123" s="294">
        <f>F123-DWH!F123</f>
        <v>0</v>
      </c>
      <c r="BM123" s="294">
        <f>G123-DWH!G123</f>
        <v>0</v>
      </c>
      <c r="BN123" s="294">
        <f>H123-DWH!H123</f>
        <v>0</v>
      </c>
      <c r="BO123" s="294">
        <f>I123-DWH!I123</f>
        <v>0</v>
      </c>
      <c r="BP123" s="294">
        <f>J123-DWH!J123</f>
        <v>0</v>
      </c>
      <c r="BQ123" s="294" t="e">
        <f>K123-DWH!K123</f>
        <v>#VALUE!</v>
      </c>
      <c r="BR123" s="294">
        <f>L123-DWH!L123</f>
        <v>0</v>
      </c>
      <c r="BS123" s="294">
        <f>M123-DWH!M123</f>
        <v>0</v>
      </c>
      <c r="BT123" s="294">
        <f>N123-DWH!N123</f>
        <v>0</v>
      </c>
      <c r="BU123" s="294">
        <f>O123-DWH!O123</f>
        <v>0</v>
      </c>
      <c r="BV123" s="294">
        <f>P123-DWH!P123</f>
        <v>0</v>
      </c>
      <c r="BW123" s="294" t="e">
        <f>Q123-DWH!Q123</f>
        <v>#VALUE!</v>
      </c>
      <c r="BX123" s="294">
        <f>R123-DWH!R123</f>
        <v>0</v>
      </c>
      <c r="BY123" s="294">
        <f>S123-DWH!S123</f>
        <v>0</v>
      </c>
      <c r="BZ123" s="294" t="e">
        <f>T123-DWH!T123</f>
        <v>#VALUE!</v>
      </c>
      <c r="CA123" s="294">
        <f>U123-DWH!U123</f>
        <v>0</v>
      </c>
      <c r="CB123" s="294">
        <f>V123-DWH!V123</f>
        <v>0</v>
      </c>
      <c r="CC123" s="294" t="e">
        <f>W123-DWH!W123</f>
        <v>#VALUE!</v>
      </c>
      <c r="CD123" s="294">
        <f>X123-DWH!X123</f>
        <v>0</v>
      </c>
      <c r="CE123" s="294">
        <f>Y123-DWH!Y123</f>
        <v>0</v>
      </c>
      <c r="CF123" s="294">
        <f>Z123-DWH!Z123</f>
        <v>0</v>
      </c>
      <c r="CG123" s="294">
        <f>AA123-DWH!AA123</f>
        <v>0</v>
      </c>
      <c r="CH123" s="294">
        <f>AB123-DWH!AB123</f>
        <v>0</v>
      </c>
      <c r="CI123" s="294">
        <f>AC123-DWH!AC123</f>
        <v>0</v>
      </c>
      <c r="CJ123" s="294">
        <f>AD123-DWH!AD123</f>
        <v>0</v>
      </c>
      <c r="CK123" s="294">
        <f>AE123-DWH!AE123</f>
        <v>0</v>
      </c>
      <c r="CL123" s="294">
        <f>AF123-DWH!AF123</f>
        <v>0</v>
      </c>
      <c r="CM123" s="294">
        <f>AG123-DWH!AG123</f>
        <v>0</v>
      </c>
      <c r="CN123" s="294">
        <f>AH123-DWH!AH123</f>
        <v>0</v>
      </c>
      <c r="CO123" s="294" t="e">
        <f>AI123-DWH!AI123</f>
        <v>#VALUE!</v>
      </c>
      <c r="CP123" s="294">
        <f>AJ123-DWH!AJ123</f>
        <v>0</v>
      </c>
      <c r="CQ123" s="294">
        <f>AK123-DWH!AK123</f>
        <v>0</v>
      </c>
      <c r="CR123" s="294" t="e">
        <f>AL123-DWH!AL123</f>
        <v>#VALUE!</v>
      </c>
      <c r="CS123" s="294">
        <f>AM123-DWH!AM123</f>
        <v>0</v>
      </c>
      <c r="CT123" s="294">
        <f>AN123-DWH!AN123</f>
        <v>0</v>
      </c>
      <c r="CU123" s="294">
        <f>AO123-DWH!AO123</f>
        <v>0</v>
      </c>
      <c r="CV123" s="294">
        <f>AP123-DWH!AP123</f>
        <v>0</v>
      </c>
      <c r="CW123" s="294">
        <f>AQ123-DWH!AQ123</f>
        <v>0</v>
      </c>
      <c r="CX123" s="294">
        <f>AR123-DWH!AR123</f>
        <v>0</v>
      </c>
      <c r="CY123" s="294">
        <f>AS123-DWH!AS123</f>
        <v>0</v>
      </c>
      <c r="CZ123" s="294">
        <f>AT123-DWH!AT123</f>
        <v>0</v>
      </c>
      <c r="DA123" s="294">
        <f>AU123-DWH!AU123</f>
        <v>0</v>
      </c>
      <c r="DB123" s="294">
        <f>AV123-DWH!AV123</f>
        <v>0</v>
      </c>
      <c r="DC123" s="294">
        <f>AW123-DWH!AW123</f>
        <v>0</v>
      </c>
      <c r="DD123" s="294">
        <f>AX123-DWH!AX123</f>
        <v>0</v>
      </c>
    </row>
    <row r="124" spans="1:108">
      <c r="A124" s="131" t="s">
        <v>21</v>
      </c>
      <c r="B124" s="133" t="s">
        <v>0</v>
      </c>
      <c r="C124" s="135">
        <f>'akt. Monat'!C109</f>
        <v>339</v>
      </c>
      <c r="D124" s="135">
        <f>'akt. Monat'!D109</f>
        <v>-37</v>
      </c>
      <c r="E124" s="251">
        <f>'akt. Monat'!E109</f>
        <v>-9.8404255319148898E-2</v>
      </c>
      <c r="F124" s="135">
        <f>'akt. Monat'!F109</f>
        <v>444</v>
      </c>
      <c r="G124" s="135">
        <f>'akt. Monat'!G109</f>
        <v>-46</v>
      </c>
      <c r="H124" s="251">
        <f>'akt. Monat'!H109</f>
        <v>-9.3877551020408206E-2</v>
      </c>
      <c r="I124" s="134">
        <f>'akt. Monat'!I109</f>
        <v>467</v>
      </c>
      <c r="J124" s="134">
        <f>'akt. Monat'!J109</f>
        <v>-32</v>
      </c>
      <c r="K124" s="250">
        <f>'akt. Monat'!K109</f>
        <v>-6.4128256513026005E-2</v>
      </c>
      <c r="L124" s="134">
        <f>'akt. Monat'!L109</f>
        <v>510</v>
      </c>
      <c r="M124" s="134">
        <f>'akt. Monat'!M109</f>
        <v>-62</v>
      </c>
      <c r="N124" s="250">
        <f>'akt. Monat'!N109</f>
        <v>-0.108391608391608</v>
      </c>
      <c r="O124" s="134">
        <f>'akt. Monat'!O109</f>
        <v>359</v>
      </c>
      <c r="P124" s="134">
        <f>'akt. Monat'!P109</f>
        <v>-37</v>
      </c>
      <c r="Q124" s="250">
        <f>'akt. Monat'!Q109</f>
        <v>-9.3434343434343398E-2</v>
      </c>
      <c r="R124" s="134">
        <f>'akt. Monat'!R109</f>
        <v>1105</v>
      </c>
      <c r="S124" s="134">
        <f>'akt. Monat'!S109</f>
        <v>-143</v>
      </c>
      <c r="T124" s="250">
        <f>'akt. Monat'!T109</f>
        <v>-0.114583333333333</v>
      </c>
      <c r="U124" s="134">
        <f>'akt. Monat'!U109</f>
        <v>880</v>
      </c>
      <c r="V124" s="134">
        <f>'akt. Monat'!V109</f>
        <v>-30</v>
      </c>
      <c r="W124" s="250">
        <f>'akt. Monat'!W109</f>
        <v>-3.2967032967033003E-2</v>
      </c>
      <c r="X124" s="134">
        <f>'akt. Monat'!X109</f>
        <v>549</v>
      </c>
      <c r="Y124" s="134">
        <f>'akt. Monat'!Y109</f>
        <v>4</v>
      </c>
      <c r="Z124" s="250">
        <f>'akt. Monat'!Z109</f>
        <v>7.3394495412843997E-3</v>
      </c>
      <c r="AA124" s="134">
        <f>'akt. Monat'!AA109</f>
        <v>775</v>
      </c>
      <c r="AB124" s="134">
        <f>'akt. Monat'!AB109</f>
        <v>-118</v>
      </c>
      <c r="AC124" s="250">
        <f>'akt. Monat'!AC109</f>
        <v>-0.132138857782755</v>
      </c>
      <c r="AD124" s="134">
        <f>'akt. Monat'!AD109</f>
        <v>756</v>
      </c>
      <c r="AE124" s="134">
        <f>'akt. Monat'!AE109</f>
        <v>-157</v>
      </c>
      <c r="AF124" s="250">
        <f>'akt. Monat'!AF109</f>
        <v>-0.171960569550931</v>
      </c>
      <c r="AG124" s="134">
        <f>'akt. Monat'!AG109</f>
        <v>838</v>
      </c>
      <c r="AH124" s="134">
        <f>'akt. Monat'!AH109</f>
        <v>-5</v>
      </c>
      <c r="AI124" s="250">
        <f>'akt. Monat'!AI109</f>
        <v>-5.9311981020166099E-3</v>
      </c>
      <c r="AJ124" s="134">
        <f>'akt. Monat'!AJ109</f>
        <v>410</v>
      </c>
      <c r="AK124" s="134">
        <f>'akt. Monat'!AK109</f>
        <v>8</v>
      </c>
      <c r="AL124" s="250">
        <f>'akt. Monat'!AL109</f>
        <v>1.99004975124378E-2</v>
      </c>
      <c r="AM124" s="134">
        <f>'akt. Monat'!AM109</f>
        <v>445</v>
      </c>
      <c r="AN124" s="134">
        <f>'akt. Monat'!AN109</f>
        <v>17</v>
      </c>
      <c r="AO124" s="250">
        <f>'akt. Monat'!AO109</f>
        <v>3.9719626168224297E-2</v>
      </c>
      <c r="AP124" s="134">
        <f>'akt. Monat'!AP109</f>
        <v>1001</v>
      </c>
      <c r="AQ124" s="134">
        <f>'akt. Monat'!AQ109</f>
        <v>157</v>
      </c>
      <c r="AR124" s="250">
        <f>'akt. Monat'!AR109</f>
        <v>0.18601895734597201</v>
      </c>
      <c r="AS124" s="134">
        <f>'akt. Monat'!AS109</f>
        <v>851</v>
      </c>
      <c r="AT124" s="134">
        <f>'akt. Monat'!AT109</f>
        <v>54</v>
      </c>
      <c r="AU124" s="250">
        <f>'akt. Monat'!AU109</f>
        <v>6.7754077791719006E-2</v>
      </c>
      <c r="AV124" s="134">
        <f>'akt. Monat'!AV109</f>
        <v>9729</v>
      </c>
      <c r="AW124" s="134">
        <f>'akt. Monat'!AW109</f>
        <v>-427</v>
      </c>
      <c r="AX124" s="250">
        <f>'akt. Monat'!AX109</f>
        <v>-4.2044111855061003E-2</v>
      </c>
      <c r="BG124" s="292" t="s">
        <v>21</v>
      </c>
      <c r="BH124" s="293" t="s">
        <v>0</v>
      </c>
      <c r="BI124" s="294">
        <f>C124-DWH!C124</f>
        <v>0</v>
      </c>
      <c r="BJ124" s="294">
        <f>D124-DWH!D124</f>
        <v>0</v>
      </c>
      <c r="BK124" s="294">
        <f>E124-DWH!E124</f>
        <v>0</v>
      </c>
      <c r="BL124" s="294">
        <f>F124-DWH!F124</f>
        <v>0</v>
      </c>
      <c r="BM124" s="294">
        <f>G124-DWH!G124</f>
        <v>0</v>
      </c>
      <c r="BN124" s="294">
        <f>H124-DWH!H124</f>
        <v>0</v>
      </c>
      <c r="BO124" s="294">
        <f>I124-DWH!I124</f>
        <v>0</v>
      </c>
      <c r="BP124" s="294">
        <f>J124-DWH!J124</f>
        <v>0</v>
      </c>
      <c r="BQ124" s="294">
        <f>K124-DWH!K124</f>
        <v>0</v>
      </c>
      <c r="BR124" s="294">
        <f>L124-DWH!L124</f>
        <v>0</v>
      </c>
      <c r="BS124" s="294">
        <f>M124-DWH!M124</f>
        <v>0</v>
      </c>
      <c r="BT124" s="294">
        <f>N124-DWH!N124</f>
        <v>0</v>
      </c>
      <c r="BU124" s="294">
        <f>O124-DWH!O124</f>
        <v>0</v>
      </c>
      <c r="BV124" s="294">
        <f>P124-DWH!P124</f>
        <v>0</v>
      </c>
      <c r="BW124" s="294">
        <f>Q124-DWH!Q124</f>
        <v>0</v>
      </c>
      <c r="BX124" s="294">
        <f>R124-DWH!R124</f>
        <v>0</v>
      </c>
      <c r="BY124" s="294">
        <f>S124-DWH!S124</f>
        <v>0</v>
      </c>
      <c r="BZ124" s="294">
        <f>T124-DWH!T124</f>
        <v>0</v>
      </c>
      <c r="CA124" s="294">
        <f>U124-DWH!U124</f>
        <v>0</v>
      </c>
      <c r="CB124" s="294">
        <f>V124-DWH!V124</f>
        <v>0</v>
      </c>
      <c r="CC124" s="294">
        <f>W124-DWH!W124</f>
        <v>0</v>
      </c>
      <c r="CD124" s="294">
        <f>X124-DWH!X124</f>
        <v>0</v>
      </c>
      <c r="CE124" s="294">
        <f>Y124-DWH!Y124</f>
        <v>0</v>
      </c>
      <c r="CF124" s="294">
        <f>Z124-DWH!Z124</f>
        <v>0</v>
      </c>
      <c r="CG124" s="294">
        <f>AA124-DWH!AA124</f>
        <v>0</v>
      </c>
      <c r="CH124" s="294">
        <f>AB124-DWH!AB124</f>
        <v>0</v>
      </c>
      <c r="CI124" s="294">
        <f>AC124-DWH!AC124</f>
        <v>0</v>
      </c>
      <c r="CJ124" s="294">
        <f>AD124-DWH!AD124</f>
        <v>0</v>
      </c>
      <c r="CK124" s="294">
        <f>AE124-DWH!AE124</f>
        <v>0</v>
      </c>
      <c r="CL124" s="294">
        <f>AF124-DWH!AF124</f>
        <v>0</v>
      </c>
      <c r="CM124" s="294">
        <f>AG124-DWH!AG124</f>
        <v>0</v>
      </c>
      <c r="CN124" s="294">
        <f>AH124-DWH!AH124</f>
        <v>0</v>
      </c>
      <c r="CO124" s="294">
        <f>AI124-DWH!AI124</f>
        <v>0</v>
      </c>
      <c r="CP124" s="294">
        <f>AJ124-DWH!AJ124</f>
        <v>0</v>
      </c>
      <c r="CQ124" s="294">
        <f>AK124-DWH!AK124</f>
        <v>0</v>
      </c>
      <c r="CR124" s="294">
        <f>AL124-DWH!AL124</f>
        <v>0</v>
      </c>
      <c r="CS124" s="294">
        <f>AM124-DWH!AM124</f>
        <v>0</v>
      </c>
      <c r="CT124" s="294">
        <f>AN124-DWH!AN124</f>
        <v>0</v>
      </c>
      <c r="CU124" s="294">
        <f>AO124-DWH!AO124</f>
        <v>0</v>
      </c>
      <c r="CV124" s="294">
        <f>AP124-DWH!AP124</f>
        <v>0</v>
      </c>
      <c r="CW124" s="294">
        <f>AQ124-DWH!AQ124</f>
        <v>0</v>
      </c>
      <c r="CX124" s="294">
        <f>AR124-DWH!AR124</f>
        <v>0</v>
      </c>
      <c r="CY124" s="294">
        <f>AS124-DWH!AS124</f>
        <v>0</v>
      </c>
      <c r="CZ124" s="294">
        <f>AT124-DWH!AT124</f>
        <v>0</v>
      </c>
      <c r="DA124" s="294">
        <f>AU124-DWH!AU124</f>
        <v>0</v>
      </c>
      <c r="DB124" s="294">
        <f>AV124-DWH!AV124</f>
        <v>0</v>
      </c>
      <c r="DC124" s="294">
        <f>AW124-DWH!AW124</f>
        <v>0</v>
      </c>
      <c r="DD124" s="294">
        <f>AX124-DWH!AX124</f>
        <v>0</v>
      </c>
    </row>
    <row r="125" spans="1:108">
      <c r="A125" s="72"/>
      <c r="B125" s="132" t="s">
        <v>28</v>
      </c>
      <c r="C125" s="135">
        <f>'akt. Monat'!C110</f>
        <v>130</v>
      </c>
      <c r="D125" s="135">
        <f>'akt. Monat'!D110</f>
        <v>11</v>
      </c>
      <c r="E125" s="251">
        <f>'akt. Monat'!E110</f>
        <v>9.2436974789915999E-2</v>
      </c>
      <c r="F125" s="135">
        <f>'akt. Monat'!F110</f>
        <v>158</v>
      </c>
      <c r="G125" s="135">
        <f>'akt. Monat'!G110</f>
        <v>0</v>
      </c>
      <c r="H125" s="251">
        <f>'akt. Monat'!H110</f>
        <v>0</v>
      </c>
      <c r="I125" s="134">
        <f>'akt. Monat'!I110</f>
        <v>180</v>
      </c>
      <c r="J125" s="134">
        <f>'akt. Monat'!J110</f>
        <v>-9</v>
      </c>
      <c r="K125" s="250">
        <f>'akt. Monat'!K110</f>
        <v>-4.7619047619047603E-2</v>
      </c>
      <c r="L125" s="134">
        <f>'akt. Monat'!L110</f>
        <v>192</v>
      </c>
      <c r="M125" s="134">
        <f>'akt. Monat'!M110</f>
        <v>22</v>
      </c>
      <c r="N125" s="250">
        <f>'akt. Monat'!N110</f>
        <v>0.129411764705882</v>
      </c>
      <c r="O125" s="134">
        <f>'akt. Monat'!O110</f>
        <v>155</v>
      </c>
      <c r="P125" s="134">
        <f>'akt. Monat'!P110</f>
        <v>35</v>
      </c>
      <c r="Q125" s="250">
        <f>'akt. Monat'!Q110</f>
        <v>0.29166666666666702</v>
      </c>
      <c r="R125" s="134">
        <f>'akt. Monat'!R110</f>
        <v>446</v>
      </c>
      <c r="S125" s="134">
        <f>'akt. Monat'!S110</f>
        <v>-76</v>
      </c>
      <c r="T125" s="250">
        <f>'akt. Monat'!T110</f>
        <v>-0.145593869731801</v>
      </c>
      <c r="U125" s="134">
        <f>'akt. Monat'!U110</f>
        <v>311</v>
      </c>
      <c r="V125" s="134">
        <f>'akt. Monat'!V110</f>
        <v>4</v>
      </c>
      <c r="W125" s="250">
        <f>'akt. Monat'!W110</f>
        <v>1.30293159609121E-2</v>
      </c>
      <c r="X125" s="134">
        <f>'akt. Monat'!X110</f>
        <v>174</v>
      </c>
      <c r="Y125" s="134">
        <f>'akt. Monat'!Y110</f>
        <v>-24</v>
      </c>
      <c r="Z125" s="250">
        <f>'akt. Monat'!Z110</f>
        <v>-0.12121212121212099</v>
      </c>
      <c r="AA125" s="134">
        <f>'akt. Monat'!AA110</f>
        <v>324</v>
      </c>
      <c r="AB125" s="134">
        <f>'akt. Monat'!AB110</f>
        <v>6</v>
      </c>
      <c r="AC125" s="250">
        <f>'akt. Monat'!AC110</f>
        <v>1.88679245283019E-2</v>
      </c>
      <c r="AD125" s="134">
        <f>'akt. Monat'!AD110</f>
        <v>280</v>
      </c>
      <c r="AE125" s="134">
        <f>'akt. Monat'!AE110</f>
        <v>-32</v>
      </c>
      <c r="AF125" s="250">
        <f>'akt. Monat'!AF110</f>
        <v>-0.102564102564103</v>
      </c>
      <c r="AG125" s="134">
        <f>'akt. Monat'!AG110</f>
        <v>368</v>
      </c>
      <c r="AH125" s="134">
        <f>'akt. Monat'!AH110</f>
        <v>4</v>
      </c>
      <c r="AI125" s="250">
        <f>'akt. Monat'!AI110</f>
        <v>1.0989010989011E-2</v>
      </c>
      <c r="AJ125" s="134">
        <f>'akt. Monat'!AJ110</f>
        <v>186</v>
      </c>
      <c r="AK125" s="134">
        <f>'akt. Monat'!AK110</f>
        <v>9</v>
      </c>
      <c r="AL125" s="250">
        <f>'akt. Monat'!AL110</f>
        <v>5.0847457627118599E-2</v>
      </c>
      <c r="AM125" s="134">
        <f>'akt. Monat'!AM110</f>
        <v>179</v>
      </c>
      <c r="AN125" s="134">
        <f>'akt. Monat'!AN110</f>
        <v>22</v>
      </c>
      <c r="AO125" s="250">
        <f>'akt. Monat'!AO110</f>
        <v>0.14012738853503201</v>
      </c>
      <c r="AP125" s="134">
        <f>'akt. Monat'!AP110</f>
        <v>772</v>
      </c>
      <c r="AQ125" s="134">
        <f>'akt. Monat'!AQ110</f>
        <v>150</v>
      </c>
      <c r="AR125" s="250">
        <f>'akt. Monat'!AR110</f>
        <v>0.241157556270096</v>
      </c>
      <c r="AS125" s="134">
        <f>'akt. Monat'!AS110</f>
        <v>768</v>
      </c>
      <c r="AT125" s="134">
        <f>'akt. Monat'!AT110</f>
        <v>117</v>
      </c>
      <c r="AU125" s="250">
        <f>'akt. Monat'!AU110</f>
        <v>0.17972350230414699</v>
      </c>
      <c r="AV125" s="134">
        <f>'akt. Monat'!AV110</f>
        <v>4623</v>
      </c>
      <c r="AW125" s="134">
        <f>'akt. Monat'!AW110</f>
        <v>239</v>
      </c>
      <c r="AX125" s="250">
        <f>'akt. Monat'!AX110</f>
        <v>5.4516423357664198E-2</v>
      </c>
      <c r="BG125" s="262"/>
      <c r="BH125" s="295" t="s">
        <v>28</v>
      </c>
      <c r="BI125" s="294">
        <f>C125-DWH!C125</f>
        <v>0</v>
      </c>
      <c r="BJ125" s="294">
        <f>D125-DWH!D125</f>
        <v>0</v>
      </c>
      <c r="BK125" s="294">
        <f>E125-DWH!E125</f>
        <v>0</v>
      </c>
      <c r="BL125" s="294">
        <f>F125-DWH!F125</f>
        <v>0</v>
      </c>
      <c r="BM125" s="294">
        <f>G125-DWH!G125</f>
        <v>0</v>
      </c>
      <c r="BN125" s="294">
        <f>H125-DWH!H125</f>
        <v>0</v>
      </c>
      <c r="BO125" s="294">
        <f>I125-DWH!I125</f>
        <v>0</v>
      </c>
      <c r="BP125" s="294">
        <f>J125-DWH!J125</f>
        <v>0</v>
      </c>
      <c r="BQ125" s="294">
        <f>K125-DWH!K125</f>
        <v>0</v>
      </c>
      <c r="BR125" s="294">
        <f>L125-DWH!L125</f>
        <v>0</v>
      </c>
      <c r="BS125" s="294">
        <f>M125-DWH!M125</f>
        <v>0</v>
      </c>
      <c r="BT125" s="294">
        <f>N125-DWH!N125</f>
        <v>0</v>
      </c>
      <c r="BU125" s="294">
        <f>O125-DWH!O125</f>
        <v>0</v>
      </c>
      <c r="BV125" s="294">
        <f>P125-DWH!P125</f>
        <v>0</v>
      </c>
      <c r="BW125" s="294">
        <f>Q125-DWH!Q125</f>
        <v>0</v>
      </c>
      <c r="BX125" s="294">
        <f>R125-DWH!R125</f>
        <v>0</v>
      </c>
      <c r="BY125" s="294">
        <f>S125-DWH!S125</f>
        <v>0</v>
      </c>
      <c r="BZ125" s="294">
        <f>T125-DWH!T125</f>
        <v>0</v>
      </c>
      <c r="CA125" s="294">
        <f>U125-DWH!U125</f>
        <v>0</v>
      </c>
      <c r="CB125" s="294">
        <f>V125-DWH!V125</f>
        <v>0</v>
      </c>
      <c r="CC125" s="294">
        <f>W125-DWH!W125</f>
        <v>0</v>
      </c>
      <c r="CD125" s="294">
        <f>X125-DWH!X125</f>
        <v>0</v>
      </c>
      <c r="CE125" s="294">
        <f>Y125-DWH!Y125</f>
        <v>0</v>
      </c>
      <c r="CF125" s="294">
        <f>Z125-DWH!Z125</f>
        <v>0</v>
      </c>
      <c r="CG125" s="294">
        <f>AA125-DWH!AA125</f>
        <v>0</v>
      </c>
      <c r="CH125" s="294">
        <f>AB125-DWH!AB125</f>
        <v>0</v>
      </c>
      <c r="CI125" s="294">
        <f>AC125-DWH!AC125</f>
        <v>0</v>
      </c>
      <c r="CJ125" s="294">
        <f>AD125-DWH!AD125</f>
        <v>0</v>
      </c>
      <c r="CK125" s="294">
        <f>AE125-DWH!AE125</f>
        <v>0</v>
      </c>
      <c r="CL125" s="294">
        <f>AF125-DWH!AF125</f>
        <v>0</v>
      </c>
      <c r="CM125" s="294">
        <f>AG125-DWH!AG125</f>
        <v>0</v>
      </c>
      <c r="CN125" s="294">
        <f>AH125-DWH!AH125</f>
        <v>0</v>
      </c>
      <c r="CO125" s="294">
        <f>AI125-DWH!AI125</f>
        <v>0</v>
      </c>
      <c r="CP125" s="294">
        <f>AJ125-DWH!AJ125</f>
        <v>0</v>
      </c>
      <c r="CQ125" s="294">
        <f>AK125-DWH!AK125</f>
        <v>0</v>
      </c>
      <c r="CR125" s="294">
        <f>AL125-DWH!AL125</f>
        <v>0</v>
      </c>
      <c r="CS125" s="294">
        <f>AM125-DWH!AM125</f>
        <v>0</v>
      </c>
      <c r="CT125" s="294">
        <f>AN125-DWH!AN125</f>
        <v>0</v>
      </c>
      <c r="CU125" s="294">
        <f>AO125-DWH!AO125</f>
        <v>0</v>
      </c>
      <c r="CV125" s="294">
        <f>AP125-DWH!AP125</f>
        <v>0</v>
      </c>
      <c r="CW125" s="294">
        <f>AQ125-DWH!AQ125</f>
        <v>0</v>
      </c>
      <c r="CX125" s="294">
        <f>AR125-DWH!AR125</f>
        <v>0</v>
      </c>
      <c r="CY125" s="294">
        <f>AS125-DWH!AS125</f>
        <v>0</v>
      </c>
      <c r="CZ125" s="294">
        <f>AT125-DWH!AT125</f>
        <v>0</v>
      </c>
      <c r="DA125" s="294">
        <f>AU125-DWH!AU125</f>
        <v>0</v>
      </c>
      <c r="DB125" s="294">
        <f>AV125-DWH!AV125</f>
        <v>0</v>
      </c>
      <c r="DC125" s="294">
        <f>AW125-DWH!AW125</f>
        <v>0</v>
      </c>
      <c r="DD125" s="294">
        <f>AX125-DWH!AX125</f>
        <v>0</v>
      </c>
    </row>
    <row r="126" spans="1:108">
      <c r="A126" s="72"/>
      <c r="B126" s="132" t="s">
        <v>30</v>
      </c>
      <c r="C126" s="135">
        <f>'akt. Monat'!C111</f>
        <v>0</v>
      </c>
      <c r="D126" s="135">
        <f>'akt. Monat'!D111</f>
        <v>0</v>
      </c>
      <c r="E126" s="251" t="str">
        <f>'akt. Monat'!E111</f>
        <v>/0</v>
      </c>
      <c r="F126" s="135">
        <f>'akt. Monat'!F111</f>
        <v>0</v>
      </c>
      <c r="G126" s="135">
        <f>'akt. Monat'!G111</f>
        <v>-1</v>
      </c>
      <c r="H126" s="251">
        <f>'akt. Monat'!H111</f>
        <v>-1</v>
      </c>
      <c r="I126" s="134">
        <f>'akt. Monat'!I111</f>
        <v>0</v>
      </c>
      <c r="J126" s="134">
        <f>'akt. Monat'!J111</f>
        <v>0</v>
      </c>
      <c r="K126" s="250" t="str">
        <f>'akt. Monat'!K111</f>
        <v>/0</v>
      </c>
      <c r="L126" s="134">
        <f>'akt. Monat'!L111</f>
        <v>0</v>
      </c>
      <c r="M126" s="134">
        <f>'akt. Monat'!M111</f>
        <v>0</v>
      </c>
      <c r="N126" s="250" t="str">
        <f>'akt. Monat'!N111</f>
        <v>/0</v>
      </c>
      <c r="O126" s="134">
        <f>'akt. Monat'!O111</f>
        <v>0</v>
      </c>
      <c r="P126" s="134">
        <f>'akt. Monat'!P111</f>
        <v>0</v>
      </c>
      <c r="Q126" s="250" t="str">
        <f>'akt. Monat'!Q111</f>
        <v>/0</v>
      </c>
      <c r="R126" s="134">
        <f>'akt. Monat'!R111</f>
        <v>1</v>
      </c>
      <c r="S126" s="134">
        <f>'akt. Monat'!S111</f>
        <v>1</v>
      </c>
      <c r="T126" s="250" t="str">
        <f>'akt. Monat'!T111</f>
        <v>/0</v>
      </c>
      <c r="U126" s="134">
        <f>'akt. Monat'!U111</f>
        <v>0</v>
      </c>
      <c r="V126" s="134">
        <f>'akt. Monat'!V111</f>
        <v>0</v>
      </c>
      <c r="W126" s="250" t="str">
        <f>'akt. Monat'!W111</f>
        <v>/0</v>
      </c>
      <c r="X126" s="134">
        <f>'akt. Monat'!X111</f>
        <v>0</v>
      </c>
      <c r="Y126" s="134">
        <f>'akt. Monat'!Y111</f>
        <v>-1</v>
      </c>
      <c r="Z126" s="250">
        <f>'akt. Monat'!Z111</f>
        <v>-1</v>
      </c>
      <c r="AA126" s="134">
        <f>'akt. Monat'!AA111</f>
        <v>1</v>
      </c>
      <c r="AB126" s="134">
        <f>'akt. Monat'!AB111</f>
        <v>1</v>
      </c>
      <c r="AC126" s="250" t="str">
        <f>'akt. Monat'!AC111</f>
        <v>/0</v>
      </c>
      <c r="AD126" s="134">
        <f>'akt. Monat'!AD111</f>
        <v>0</v>
      </c>
      <c r="AE126" s="134">
        <f>'akt. Monat'!AE111</f>
        <v>-1</v>
      </c>
      <c r="AF126" s="250">
        <f>'akt. Monat'!AF111</f>
        <v>-1</v>
      </c>
      <c r="AG126" s="134">
        <f>'akt. Monat'!AG111</f>
        <v>0</v>
      </c>
      <c r="AH126" s="134">
        <f>'akt. Monat'!AH111</f>
        <v>0</v>
      </c>
      <c r="AI126" s="250" t="str">
        <f>'akt. Monat'!AI111</f>
        <v>/0</v>
      </c>
      <c r="AJ126" s="134">
        <f>'akt. Monat'!AJ111</f>
        <v>0</v>
      </c>
      <c r="AK126" s="134">
        <f>'akt. Monat'!AK111</f>
        <v>0</v>
      </c>
      <c r="AL126" s="250" t="str">
        <f>'akt. Monat'!AL111</f>
        <v>/0</v>
      </c>
      <c r="AM126" s="134">
        <f>'akt. Monat'!AM111</f>
        <v>0</v>
      </c>
      <c r="AN126" s="134">
        <f>'akt. Monat'!AN111</f>
        <v>-1</v>
      </c>
      <c r="AO126" s="250">
        <f>'akt. Monat'!AO111</f>
        <v>-1</v>
      </c>
      <c r="AP126" s="134">
        <f>'akt. Monat'!AP111</f>
        <v>498</v>
      </c>
      <c r="AQ126" s="134">
        <f>'akt. Monat'!AQ111</f>
        <v>60</v>
      </c>
      <c r="AR126" s="250">
        <f>'akt. Monat'!AR111</f>
        <v>0.13698630136986301</v>
      </c>
      <c r="AS126" s="134">
        <f>'akt. Monat'!AS111</f>
        <v>464</v>
      </c>
      <c r="AT126" s="134">
        <f>'akt. Monat'!AT111</f>
        <v>35</v>
      </c>
      <c r="AU126" s="250">
        <f>'akt. Monat'!AU111</f>
        <v>8.1585081585081598E-2</v>
      </c>
      <c r="AV126" s="134">
        <f>'akt. Monat'!AV111</f>
        <v>964</v>
      </c>
      <c r="AW126" s="134">
        <f>'akt. Monat'!AW111</f>
        <v>93</v>
      </c>
      <c r="AX126" s="250">
        <f>'akt. Monat'!AX111</f>
        <v>0.10677382319173399</v>
      </c>
      <c r="BG126" s="262"/>
      <c r="BH126" s="295" t="s">
        <v>30</v>
      </c>
      <c r="BI126" s="294">
        <f>C126-DWH!C126</f>
        <v>0</v>
      </c>
      <c r="BJ126" s="294">
        <f>D126-DWH!D126</f>
        <v>0</v>
      </c>
      <c r="BK126" s="294" t="e">
        <f>E126-DWH!E126</f>
        <v>#VALUE!</v>
      </c>
      <c r="BL126" s="294">
        <f>F126-DWH!F126</f>
        <v>0</v>
      </c>
      <c r="BM126" s="294">
        <f>G126-DWH!G126</f>
        <v>0</v>
      </c>
      <c r="BN126" s="294">
        <f>H126-DWH!H126</f>
        <v>0</v>
      </c>
      <c r="BO126" s="294">
        <f>I126-DWH!I126</f>
        <v>0</v>
      </c>
      <c r="BP126" s="294">
        <f>J126-DWH!J126</f>
        <v>0</v>
      </c>
      <c r="BQ126" s="294" t="e">
        <f>K126-DWH!K126</f>
        <v>#VALUE!</v>
      </c>
      <c r="BR126" s="294">
        <f>L126-DWH!L126</f>
        <v>0</v>
      </c>
      <c r="BS126" s="294">
        <f>M126-DWH!M126</f>
        <v>0</v>
      </c>
      <c r="BT126" s="294" t="e">
        <f>N126-DWH!N126</f>
        <v>#VALUE!</v>
      </c>
      <c r="BU126" s="294">
        <f>O126-DWH!O126</f>
        <v>0</v>
      </c>
      <c r="BV126" s="294">
        <f>P126-DWH!P126</f>
        <v>0</v>
      </c>
      <c r="BW126" s="294" t="e">
        <f>Q126-DWH!Q126</f>
        <v>#VALUE!</v>
      </c>
      <c r="BX126" s="294">
        <f>R126-DWH!R126</f>
        <v>0</v>
      </c>
      <c r="BY126" s="294">
        <f>S126-DWH!S126</f>
        <v>0</v>
      </c>
      <c r="BZ126" s="294" t="e">
        <f>T126-DWH!T126</f>
        <v>#VALUE!</v>
      </c>
      <c r="CA126" s="294">
        <f>U126-DWH!U126</f>
        <v>0</v>
      </c>
      <c r="CB126" s="294">
        <f>V126-DWH!V126</f>
        <v>0</v>
      </c>
      <c r="CC126" s="294" t="e">
        <f>W126-DWH!W126</f>
        <v>#VALUE!</v>
      </c>
      <c r="CD126" s="294">
        <f>X126-DWH!X126</f>
        <v>0</v>
      </c>
      <c r="CE126" s="294">
        <f>Y126-DWH!Y126</f>
        <v>0</v>
      </c>
      <c r="CF126" s="294">
        <f>Z126-DWH!Z126</f>
        <v>0</v>
      </c>
      <c r="CG126" s="294">
        <f>AA126-DWH!AA126</f>
        <v>0</v>
      </c>
      <c r="CH126" s="294">
        <f>AB126-DWH!AB126</f>
        <v>0</v>
      </c>
      <c r="CI126" s="294" t="e">
        <f>AC126-DWH!AC126</f>
        <v>#VALUE!</v>
      </c>
      <c r="CJ126" s="294">
        <f>AD126-DWH!AD126</f>
        <v>0</v>
      </c>
      <c r="CK126" s="294">
        <f>AE126-DWH!AE126</f>
        <v>0</v>
      </c>
      <c r="CL126" s="294">
        <f>AF126-DWH!AF126</f>
        <v>0</v>
      </c>
      <c r="CM126" s="294">
        <f>AG126-DWH!AG126</f>
        <v>0</v>
      </c>
      <c r="CN126" s="294">
        <f>AH126-DWH!AH126</f>
        <v>0</v>
      </c>
      <c r="CO126" s="294" t="e">
        <f>AI126-DWH!AI126</f>
        <v>#VALUE!</v>
      </c>
      <c r="CP126" s="294">
        <f>AJ126-DWH!AJ126</f>
        <v>0</v>
      </c>
      <c r="CQ126" s="294">
        <f>AK126-DWH!AK126</f>
        <v>0</v>
      </c>
      <c r="CR126" s="294" t="e">
        <f>AL126-DWH!AL126</f>
        <v>#VALUE!</v>
      </c>
      <c r="CS126" s="294">
        <f>AM126-DWH!AM126</f>
        <v>0</v>
      </c>
      <c r="CT126" s="294">
        <f>AN126-DWH!AN126</f>
        <v>0</v>
      </c>
      <c r="CU126" s="294">
        <f>AO126-DWH!AO126</f>
        <v>0</v>
      </c>
      <c r="CV126" s="294">
        <f>AP126-DWH!AP126</f>
        <v>0</v>
      </c>
      <c r="CW126" s="294">
        <f>AQ126-DWH!AQ126</f>
        <v>0</v>
      </c>
      <c r="CX126" s="294">
        <f>AR126-DWH!AR126</f>
        <v>0</v>
      </c>
      <c r="CY126" s="294">
        <f>AS126-DWH!AS126</f>
        <v>0</v>
      </c>
      <c r="CZ126" s="294">
        <f>AT126-DWH!AT126</f>
        <v>0</v>
      </c>
      <c r="DA126" s="294">
        <f>AU126-DWH!AU126</f>
        <v>0</v>
      </c>
      <c r="DB126" s="294">
        <f>AV126-DWH!AV126</f>
        <v>0</v>
      </c>
      <c r="DC126" s="294">
        <f>AW126-DWH!AW126</f>
        <v>0</v>
      </c>
      <c r="DD126" s="294">
        <f>AX126-DWH!AX126</f>
        <v>0</v>
      </c>
    </row>
    <row r="127" spans="1:108">
      <c r="A127" s="131" t="s">
        <v>22</v>
      </c>
      <c r="B127" s="133" t="s">
        <v>0</v>
      </c>
      <c r="C127" s="135">
        <f>'akt. Monat'!C112</f>
        <v>459</v>
      </c>
      <c r="D127" s="135">
        <f>'akt. Monat'!D112</f>
        <v>-95</v>
      </c>
      <c r="E127" s="251">
        <f>'akt. Monat'!E112</f>
        <v>-0.17148014440433201</v>
      </c>
      <c r="F127" s="135">
        <f>'akt. Monat'!F112</f>
        <v>563</v>
      </c>
      <c r="G127" s="135">
        <f>'akt. Monat'!G112</f>
        <v>-53</v>
      </c>
      <c r="H127" s="251">
        <f>'akt. Monat'!H112</f>
        <v>-8.6038961038960998E-2</v>
      </c>
      <c r="I127" s="134">
        <f>'akt. Monat'!I112</f>
        <v>530</v>
      </c>
      <c r="J127" s="134">
        <f>'akt. Monat'!J112</f>
        <v>-120</v>
      </c>
      <c r="K127" s="250">
        <f>'akt. Monat'!K112</f>
        <v>-0.18461538461538499</v>
      </c>
      <c r="L127" s="134">
        <f>'akt. Monat'!L112</f>
        <v>608</v>
      </c>
      <c r="M127" s="134">
        <f>'akt. Monat'!M112</f>
        <v>-65</v>
      </c>
      <c r="N127" s="250">
        <f>'akt. Monat'!N112</f>
        <v>-9.6582466567607703E-2</v>
      </c>
      <c r="O127" s="134">
        <f>'akt. Monat'!O112</f>
        <v>374</v>
      </c>
      <c r="P127" s="134">
        <f>'akt. Monat'!P112</f>
        <v>-44</v>
      </c>
      <c r="Q127" s="250">
        <f>'akt. Monat'!Q112</f>
        <v>-0.105263157894737</v>
      </c>
      <c r="R127" s="134">
        <f>'akt. Monat'!R112</f>
        <v>1434</v>
      </c>
      <c r="S127" s="134">
        <f>'akt. Monat'!S112</f>
        <v>-254</v>
      </c>
      <c r="T127" s="250">
        <f>'akt. Monat'!T112</f>
        <v>-0.15047393364928899</v>
      </c>
      <c r="U127" s="134">
        <f>'akt. Monat'!U112</f>
        <v>1006</v>
      </c>
      <c r="V127" s="134">
        <f>'akt. Monat'!V112</f>
        <v>-55</v>
      </c>
      <c r="W127" s="250">
        <f>'akt. Monat'!W112</f>
        <v>-5.1837888784165898E-2</v>
      </c>
      <c r="X127" s="134">
        <f>'akt. Monat'!X112</f>
        <v>575</v>
      </c>
      <c r="Y127" s="134">
        <f>'akt. Monat'!Y112</f>
        <v>-64</v>
      </c>
      <c r="Z127" s="250">
        <f>'akt. Monat'!Z112</f>
        <v>-0.100156494522692</v>
      </c>
      <c r="AA127" s="134">
        <f>'akt. Monat'!AA112</f>
        <v>991</v>
      </c>
      <c r="AB127" s="134">
        <f>'akt. Monat'!AB112</f>
        <v>-73</v>
      </c>
      <c r="AC127" s="250">
        <f>'akt. Monat'!AC112</f>
        <v>-6.8609022556390994E-2</v>
      </c>
      <c r="AD127" s="134">
        <f>'akt. Monat'!AD112</f>
        <v>846</v>
      </c>
      <c r="AE127" s="134">
        <f>'akt. Monat'!AE112</f>
        <v>-139</v>
      </c>
      <c r="AF127" s="250">
        <f>'akt. Monat'!AF112</f>
        <v>-0.141116751269036</v>
      </c>
      <c r="AG127" s="134">
        <f>'akt. Monat'!AG112</f>
        <v>785</v>
      </c>
      <c r="AH127" s="134">
        <f>'akt. Monat'!AH112</f>
        <v>-29</v>
      </c>
      <c r="AI127" s="250">
        <f>'akt. Monat'!AI112</f>
        <v>-3.5626535626535602E-2</v>
      </c>
      <c r="AJ127" s="134">
        <f>'akt. Monat'!AJ112</f>
        <v>492</v>
      </c>
      <c r="AK127" s="134">
        <f>'akt. Monat'!AK112</f>
        <v>9</v>
      </c>
      <c r="AL127" s="250">
        <f>'akt. Monat'!AL112</f>
        <v>1.8633540372670801E-2</v>
      </c>
      <c r="AM127" s="134">
        <f>'akt. Monat'!AM112</f>
        <v>557</v>
      </c>
      <c r="AN127" s="134">
        <f>'akt. Monat'!AN112</f>
        <v>-46</v>
      </c>
      <c r="AO127" s="250">
        <f>'akt. Monat'!AO112</f>
        <v>-7.62852404643449E-2</v>
      </c>
      <c r="AP127" s="134">
        <f>'akt. Monat'!AP112</f>
        <v>1186</v>
      </c>
      <c r="AQ127" s="134">
        <f>'akt. Monat'!AQ112</f>
        <v>-75</v>
      </c>
      <c r="AR127" s="250">
        <f>'akt. Monat'!AR112</f>
        <v>-5.9476605868358401E-2</v>
      </c>
      <c r="AS127" s="134">
        <f>'akt. Monat'!AS112</f>
        <v>962</v>
      </c>
      <c r="AT127" s="134">
        <f>'akt. Monat'!AT112</f>
        <v>25</v>
      </c>
      <c r="AU127" s="250">
        <f>'akt. Monat'!AU112</f>
        <v>2.6680896478121701E-2</v>
      </c>
      <c r="AV127" s="134">
        <f>'akt. Monat'!AV112</f>
        <v>11368</v>
      </c>
      <c r="AW127" s="134">
        <f>'akt. Monat'!AW112</f>
        <v>-1078</v>
      </c>
      <c r="AX127" s="250">
        <f>'akt. Monat'!AX112</f>
        <v>-8.6614173228346497E-2</v>
      </c>
      <c r="BG127" s="292" t="s">
        <v>22</v>
      </c>
      <c r="BH127" s="293" t="s">
        <v>0</v>
      </c>
      <c r="BI127" s="294">
        <f>C127-DWH!C127</f>
        <v>0</v>
      </c>
      <c r="BJ127" s="294">
        <f>D127-DWH!D127</f>
        <v>0</v>
      </c>
      <c r="BK127" s="294">
        <f>E127-DWH!E127</f>
        <v>0</v>
      </c>
      <c r="BL127" s="294">
        <f>F127-DWH!F127</f>
        <v>0</v>
      </c>
      <c r="BM127" s="294">
        <f>G127-DWH!G127</f>
        <v>0</v>
      </c>
      <c r="BN127" s="294">
        <f>H127-DWH!H127</f>
        <v>0</v>
      </c>
      <c r="BO127" s="294">
        <f>I127-DWH!I127</f>
        <v>0</v>
      </c>
      <c r="BP127" s="294">
        <f>J127-DWH!J127</f>
        <v>0</v>
      </c>
      <c r="BQ127" s="294">
        <f>K127-DWH!K127</f>
        <v>0</v>
      </c>
      <c r="BR127" s="294">
        <f>L127-DWH!L127</f>
        <v>0</v>
      </c>
      <c r="BS127" s="294">
        <f>M127-DWH!M127</f>
        <v>0</v>
      </c>
      <c r="BT127" s="294">
        <f>N127-DWH!N127</f>
        <v>0</v>
      </c>
      <c r="BU127" s="294">
        <f>O127-DWH!O127</f>
        <v>0</v>
      </c>
      <c r="BV127" s="294">
        <f>P127-DWH!P127</f>
        <v>0</v>
      </c>
      <c r="BW127" s="294">
        <f>Q127-DWH!Q127</f>
        <v>0</v>
      </c>
      <c r="BX127" s="294">
        <f>R127-DWH!R127</f>
        <v>0</v>
      </c>
      <c r="BY127" s="294">
        <f>S127-DWH!S127</f>
        <v>0</v>
      </c>
      <c r="BZ127" s="294">
        <f>T127-DWH!T127</f>
        <v>0</v>
      </c>
      <c r="CA127" s="294">
        <f>U127-DWH!U127</f>
        <v>0</v>
      </c>
      <c r="CB127" s="294">
        <f>V127-DWH!V127</f>
        <v>0</v>
      </c>
      <c r="CC127" s="294">
        <f>W127-DWH!W127</f>
        <v>0</v>
      </c>
      <c r="CD127" s="294">
        <f>X127-DWH!X127</f>
        <v>0</v>
      </c>
      <c r="CE127" s="294">
        <f>Y127-DWH!Y127</f>
        <v>0</v>
      </c>
      <c r="CF127" s="294">
        <f>Z127-DWH!Z127</f>
        <v>0</v>
      </c>
      <c r="CG127" s="294">
        <f>AA127-DWH!AA127</f>
        <v>0</v>
      </c>
      <c r="CH127" s="294">
        <f>AB127-DWH!AB127</f>
        <v>0</v>
      </c>
      <c r="CI127" s="294">
        <f>AC127-DWH!AC127</f>
        <v>0</v>
      </c>
      <c r="CJ127" s="294">
        <f>AD127-DWH!AD127</f>
        <v>0</v>
      </c>
      <c r="CK127" s="294">
        <f>AE127-DWH!AE127</f>
        <v>0</v>
      </c>
      <c r="CL127" s="294">
        <f>AF127-DWH!AF127</f>
        <v>0</v>
      </c>
      <c r="CM127" s="294">
        <f>AG127-DWH!AG127</f>
        <v>0</v>
      </c>
      <c r="CN127" s="294">
        <f>AH127-DWH!AH127</f>
        <v>0</v>
      </c>
      <c r="CO127" s="294">
        <f>AI127-DWH!AI127</f>
        <v>0</v>
      </c>
      <c r="CP127" s="294">
        <f>AJ127-DWH!AJ127</f>
        <v>0</v>
      </c>
      <c r="CQ127" s="294">
        <f>AK127-DWH!AK127</f>
        <v>0</v>
      </c>
      <c r="CR127" s="294">
        <f>AL127-DWH!AL127</f>
        <v>0</v>
      </c>
      <c r="CS127" s="294">
        <f>AM127-DWH!AM127</f>
        <v>0</v>
      </c>
      <c r="CT127" s="294">
        <f>AN127-DWH!AN127</f>
        <v>0</v>
      </c>
      <c r="CU127" s="294">
        <f>AO127-DWH!AO127</f>
        <v>0</v>
      </c>
      <c r="CV127" s="294">
        <f>AP127-DWH!AP127</f>
        <v>0</v>
      </c>
      <c r="CW127" s="294">
        <f>AQ127-DWH!AQ127</f>
        <v>0</v>
      </c>
      <c r="CX127" s="294">
        <f>AR127-DWH!AR127</f>
        <v>0</v>
      </c>
      <c r="CY127" s="294">
        <f>AS127-DWH!AS127</f>
        <v>0</v>
      </c>
      <c r="CZ127" s="294">
        <f>AT127-DWH!AT127</f>
        <v>0</v>
      </c>
      <c r="DA127" s="294">
        <f>AU127-DWH!AU127</f>
        <v>0</v>
      </c>
      <c r="DB127" s="294">
        <f>AV127-DWH!AV127</f>
        <v>0</v>
      </c>
      <c r="DC127" s="294">
        <f>AW127-DWH!AW127</f>
        <v>0</v>
      </c>
      <c r="DD127" s="294">
        <f>AX127-DWH!AX127</f>
        <v>0</v>
      </c>
    </row>
    <row r="128" spans="1:108">
      <c r="A128" s="72"/>
      <c r="B128" s="130" t="s">
        <v>28</v>
      </c>
      <c r="C128" s="135">
        <f>'akt. Monat'!C113</f>
        <v>147</v>
      </c>
      <c r="D128" s="135">
        <f>'akt. Monat'!D113</f>
        <v>23</v>
      </c>
      <c r="E128" s="251">
        <f>'akt. Monat'!E113</f>
        <v>0.18548387096774199</v>
      </c>
      <c r="F128" s="135">
        <f>'akt. Monat'!F113</f>
        <v>117</v>
      </c>
      <c r="G128" s="135">
        <f>'akt. Monat'!G113</f>
        <v>-49</v>
      </c>
      <c r="H128" s="251">
        <f>'akt. Monat'!H113</f>
        <v>-0.29518072289156599</v>
      </c>
      <c r="I128" s="134">
        <f>'akt. Monat'!I113</f>
        <v>141</v>
      </c>
      <c r="J128" s="134">
        <f>'akt. Monat'!J113</f>
        <v>-26</v>
      </c>
      <c r="K128" s="250">
        <f>'akt. Monat'!K113</f>
        <v>-0.155688622754491</v>
      </c>
      <c r="L128" s="134">
        <f>'akt. Monat'!L113</f>
        <v>122</v>
      </c>
      <c r="M128" s="134">
        <f>'akt. Monat'!M113</f>
        <v>-59</v>
      </c>
      <c r="N128" s="250">
        <f>'akt. Monat'!N113</f>
        <v>-0.325966850828729</v>
      </c>
      <c r="O128" s="134">
        <f>'akt. Monat'!O113</f>
        <v>73</v>
      </c>
      <c r="P128" s="134">
        <f>'akt. Monat'!P113</f>
        <v>-45</v>
      </c>
      <c r="Q128" s="250">
        <f>'akt. Monat'!Q113</f>
        <v>-0.38135593220338998</v>
      </c>
      <c r="R128" s="134">
        <f>'akt. Monat'!R113</f>
        <v>368</v>
      </c>
      <c r="S128" s="134">
        <f>'akt. Monat'!S113</f>
        <v>-194</v>
      </c>
      <c r="T128" s="250">
        <f>'akt. Monat'!T113</f>
        <v>-0.34519572953736699</v>
      </c>
      <c r="U128" s="134">
        <f>'akt. Monat'!U113</f>
        <v>231</v>
      </c>
      <c r="V128" s="134">
        <f>'akt. Monat'!V113</f>
        <v>-79</v>
      </c>
      <c r="W128" s="250">
        <f>'akt. Monat'!W113</f>
        <v>-0.25483870967741901</v>
      </c>
      <c r="X128" s="134">
        <f>'akt. Monat'!X113</f>
        <v>106</v>
      </c>
      <c r="Y128" s="134">
        <f>'akt. Monat'!Y113</f>
        <v>-55</v>
      </c>
      <c r="Z128" s="250">
        <f>'akt. Monat'!Z113</f>
        <v>-0.341614906832298</v>
      </c>
      <c r="AA128" s="134">
        <f>'akt. Monat'!AA113</f>
        <v>308</v>
      </c>
      <c r="AB128" s="134">
        <f>'akt. Monat'!AB113</f>
        <v>4</v>
      </c>
      <c r="AC128" s="250">
        <f>'akt. Monat'!AC113</f>
        <v>1.3157894736842099E-2</v>
      </c>
      <c r="AD128" s="134">
        <f>'akt. Monat'!AD113</f>
        <v>177</v>
      </c>
      <c r="AE128" s="134">
        <f>'akt. Monat'!AE113</f>
        <v>-65</v>
      </c>
      <c r="AF128" s="250">
        <f>'akt. Monat'!AF113</f>
        <v>-0.26859504132231399</v>
      </c>
      <c r="AG128" s="134">
        <f>'akt. Monat'!AG113</f>
        <v>208</v>
      </c>
      <c r="AH128" s="134">
        <f>'akt. Monat'!AH113</f>
        <v>-43</v>
      </c>
      <c r="AI128" s="250">
        <f>'akt. Monat'!AI113</f>
        <v>-0.171314741035857</v>
      </c>
      <c r="AJ128" s="134">
        <f>'akt. Monat'!AJ113</f>
        <v>115</v>
      </c>
      <c r="AK128" s="134">
        <f>'akt. Monat'!AK113</f>
        <v>15</v>
      </c>
      <c r="AL128" s="250">
        <f>'akt. Monat'!AL113</f>
        <v>0.15</v>
      </c>
      <c r="AM128" s="134">
        <f>'akt. Monat'!AM113</f>
        <v>130</v>
      </c>
      <c r="AN128" s="134">
        <f>'akt. Monat'!AN113</f>
        <v>-36</v>
      </c>
      <c r="AO128" s="250">
        <f>'akt. Monat'!AO113</f>
        <v>-0.21686746987951799</v>
      </c>
      <c r="AP128" s="134">
        <f>'akt. Monat'!AP113</f>
        <v>1059</v>
      </c>
      <c r="AQ128" s="134">
        <f>'akt. Monat'!AQ113</f>
        <v>54</v>
      </c>
      <c r="AR128" s="250">
        <f>'akt. Monat'!AR113</f>
        <v>5.3731343283582103E-2</v>
      </c>
      <c r="AS128" s="134">
        <f>'akt. Monat'!AS113</f>
        <v>871</v>
      </c>
      <c r="AT128" s="134">
        <f>'akt. Monat'!AT113</f>
        <v>21</v>
      </c>
      <c r="AU128" s="250">
        <f>'akt. Monat'!AU113</f>
        <v>2.4705882352941199E-2</v>
      </c>
      <c r="AV128" s="134">
        <f>'akt. Monat'!AV113</f>
        <v>4173</v>
      </c>
      <c r="AW128" s="134">
        <f>'akt. Monat'!AW113</f>
        <v>-534</v>
      </c>
      <c r="AX128" s="250">
        <f>'akt. Monat'!AX113</f>
        <v>-0.113448056086679</v>
      </c>
      <c r="BG128" s="262"/>
      <c r="BH128" s="296" t="s">
        <v>28</v>
      </c>
      <c r="BI128" s="294">
        <f>C128-DWH!C128</f>
        <v>0</v>
      </c>
      <c r="BJ128" s="294">
        <f>D128-DWH!D128</f>
        <v>0</v>
      </c>
      <c r="BK128" s="294">
        <f>E128-DWH!E128</f>
        <v>0</v>
      </c>
      <c r="BL128" s="294">
        <f>F128-DWH!F128</f>
        <v>0</v>
      </c>
      <c r="BM128" s="294">
        <f>G128-DWH!G128</f>
        <v>0</v>
      </c>
      <c r="BN128" s="294">
        <f>H128-DWH!H128</f>
        <v>0</v>
      </c>
      <c r="BO128" s="294">
        <f>I128-DWH!I128</f>
        <v>0</v>
      </c>
      <c r="BP128" s="294">
        <f>J128-DWH!J128</f>
        <v>0</v>
      </c>
      <c r="BQ128" s="294">
        <f>K128-DWH!K128</f>
        <v>0</v>
      </c>
      <c r="BR128" s="294">
        <f>L128-DWH!L128</f>
        <v>0</v>
      </c>
      <c r="BS128" s="294">
        <f>M128-DWH!M128</f>
        <v>0</v>
      </c>
      <c r="BT128" s="294">
        <f>N128-DWH!N128</f>
        <v>0</v>
      </c>
      <c r="BU128" s="294">
        <f>O128-DWH!O128</f>
        <v>0</v>
      </c>
      <c r="BV128" s="294">
        <f>P128-DWH!P128</f>
        <v>0</v>
      </c>
      <c r="BW128" s="294">
        <f>Q128-DWH!Q128</f>
        <v>0</v>
      </c>
      <c r="BX128" s="294">
        <f>R128-DWH!R128</f>
        <v>0</v>
      </c>
      <c r="BY128" s="294">
        <f>S128-DWH!S128</f>
        <v>0</v>
      </c>
      <c r="BZ128" s="294">
        <f>T128-DWH!T128</f>
        <v>0</v>
      </c>
      <c r="CA128" s="294">
        <f>U128-DWH!U128</f>
        <v>0</v>
      </c>
      <c r="CB128" s="294">
        <f>V128-DWH!V128</f>
        <v>0</v>
      </c>
      <c r="CC128" s="294">
        <f>W128-DWH!W128</f>
        <v>0</v>
      </c>
      <c r="CD128" s="294">
        <f>X128-DWH!X128</f>
        <v>0</v>
      </c>
      <c r="CE128" s="294">
        <f>Y128-DWH!Y128</f>
        <v>0</v>
      </c>
      <c r="CF128" s="294">
        <f>Z128-DWH!Z128</f>
        <v>0</v>
      </c>
      <c r="CG128" s="294">
        <f>AA128-DWH!AA128</f>
        <v>0</v>
      </c>
      <c r="CH128" s="294">
        <f>AB128-DWH!AB128</f>
        <v>0</v>
      </c>
      <c r="CI128" s="294">
        <f>AC128-DWH!AC128</f>
        <v>0</v>
      </c>
      <c r="CJ128" s="294">
        <f>AD128-DWH!AD128</f>
        <v>0</v>
      </c>
      <c r="CK128" s="294">
        <f>AE128-DWH!AE128</f>
        <v>0</v>
      </c>
      <c r="CL128" s="294">
        <f>AF128-DWH!AF128</f>
        <v>0</v>
      </c>
      <c r="CM128" s="294">
        <f>AG128-DWH!AG128</f>
        <v>0</v>
      </c>
      <c r="CN128" s="294">
        <f>AH128-DWH!AH128</f>
        <v>0</v>
      </c>
      <c r="CO128" s="294">
        <f>AI128-DWH!AI128</f>
        <v>0</v>
      </c>
      <c r="CP128" s="294">
        <f>AJ128-DWH!AJ128</f>
        <v>0</v>
      </c>
      <c r="CQ128" s="294">
        <f>AK128-DWH!AK128</f>
        <v>0</v>
      </c>
      <c r="CR128" s="294">
        <f>AL128-DWH!AL128</f>
        <v>0</v>
      </c>
      <c r="CS128" s="294">
        <f>AM128-DWH!AM128</f>
        <v>0</v>
      </c>
      <c r="CT128" s="294">
        <f>AN128-DWH!AN128</f>
        <v>0</v>
      </c>
      <c r="CU128" s="294">
        <f>AO128-DWH!AO128</f>
        <v>0</v>
      </c>
      <c r="CV128" s="294">
        <f>AP128-DWH!AP128</f>
        <v>0</v>
      </c>
      <c r="CW128" s="294">
        <f>AQ128-DWH!AQ128</f>
        <v>0</v>
      </c>
      <c r="CX128" s="294">
        <f>AR128-DWH!AR128</f>
        <v>0</v>
      </c>
      <c r="CY128" s="294">
        <f>AS128-DWH!AS128</f>
        <v>0</v>
      </c>
      <c r="CZ128" s="294">
        <f>AT128-DWH!AT128</f>
        <v>0</v>
      </c>
      <c r="DA128" s="294">
        <f>AU128-DWH!AU128</f>
        <v>0</v>
      </c>
      <c r="DB128" s="294">
        <f>AV128-DWH!AV128</f>
        <v>0</v>
      </c>
      <c r="DC128" s="294">
        <f>AW128-DWH!AW128</f>
        <v>0</v>
      </c>
      <c r="DD128" s="294">
        <f>AX128-DWH!AX128</f>
        <v>0</v>
      </c>
    </row>
    <row r="129" spans="1:108">
      <c r="A129" s="72"/>
      <c r="B129" s="130" t="s">
        <v>30</v>
      </c>
      <c r="C129" s="135">
        <f>'akt. Monat'!C114</f>
        <v>0</v>
      </c>
      <c r="D129" s="135">
        <f>'akt. Monat'!D114</f>
        <v>0</v>
      </c>
      <c r="E129" s="251" t="str">
        <f>'akt. Monat'!E114</f>
        <v>/0</v>
      </c>
      <c r="F129" s="135">
        <f>'akt. Monat'!F114</f>
        <v>0</v>
      </c>
      <c r="G129" s="135">
        <f>'akt. Monat'!G114</f>
        <v>0</v>
      </c>
      <c r="H129" s="251" t="str">
        <f>'akt. Monat'!H114</f>
        <v>/0</v>
      </c>
      <c r="I129" s="134">
        <f>'akt. Monat'!I114</f>
        <v>1</v>
      </c>
      <c r="J129" s="134">
        <f>'akt. Monat'!J114</f>
        <v>1</v>
      </c>
      <c r="K129" s="250" t="str">
        <f>'akt. Monat'!K114</f>
        <v>/0</v>
      </c>
      <c r="L129" s="134">
        <f>'akt. Monat'!L114</f>
        <v>0</v>
      </c>
      <c r="M129" s="134">
        <f>'akt. Monat'!M114</f>
        <v>-1</v>
      </c>
      <c r="N129" s="250">
        <f>'akt. Monat'!N114</f>
        <v>-1</v>
      </c>
      <c r="O129" s="134">
        <f>'akt. Monat'!O114</f>
        <v>0</v>
      </c>
      <c r="P129" s="134">
        <f>'akt. Monat'!P114</f>
        <v>0</v>
      </c>
      <c r="Q129" s="250" t="str">
        <f>'akt. Monat'!Q114</f>
        <v>/0</v>
      </c>
      <c r="R129" s="134">
        <f>'akt. Monat'!R114</f>
        <v>0</v>
      </c>
      <c r="S129" s="134">
        <f>'akt. Monat'!S114</f>
        <v>0</v>
      </c>
      <c r="T129" s="250" t="str">
        <f>'akt. Monat'!T114</f>
        <v>/0</v>
      </c>
      <c r="U129" s="134">
        <f>'akt. Monat'!U114</f>
        <v>1</v>
      </c>
      <c r="V129" s="134">
        <f>'akt. Monat'!V114</f>
        <v>1</v>
      </c>
      <c r="W129" s="250" t="str">
        <f>'akt. Monat'!W114</f>
        <v>/0</v>
      </c>
      <c r="X129" s="134">
        <f>'akt. Monat'!X114</f>
        <v>0</v>
      </c>
      <c r="Y129" s="134">
        <f>'akt. Monat'!Y114</f>
        <v>0</v>
      </c>
      <c r="Z129" s="250" t="str">
        <f>'akt. Monat'!Z114</f>
        <v>/0</v>
      </c>
      <c r="AA129" s="134">
        <f>'akt. Monat'!AA114</f>
        <v>2</v>
      </c>
      <c r="AB129" s="134">
        <f>'akt. Monat'!AB114</f>
        <v>0</v>
      </c>
      <c r="AC129" s="250">
        <f>'akt. Monat'!AC114</f>
        <v>0</v>
      </c>
      <c r="AD129" s="134">
        <f>'akt. Monat'!AD114</f>
        <v>3</v>
      </c>
      <c r="AE129" s="134">
        <f>'akt. Monat'!AE114</f>
        <v>-1</v>
      </c>
      <c r="AF129" s="250">
        <f>'akt. Monat'!AF114</f>
        <v>-0.25</v>
      </c>
      <c r="AG129" s="134">
        <f>'akt. Monat'!AG114</f>
        <v>1</v>
      </c>
      <c r="AH129" s="134">
        <f>'akt. Monat'!AH114</f>
        <v>1</v>
      </c>
      <c r="AI129" s="250" t="str">
        <f>'akt. Monat'!AI114</f>
        <v>/0</v>
      </c>
      <c r="AJ129" s="134">
        <f>'akt. Monat'!AJ114</f>
        <v>0</v>
      </c>
      <c r="AK129" s="134">
        <f>'akt. Monat'!AK114</f>
        <v>0</v>
      </c>
      <c r="AL129" s="250" t="str">
        <f>'akt. Monat'!AL114</f>
        <v>/0</v>
      </c>
      <c r="AM129" s="134">
        <f>'akt. Monat'!AM114</f>
        <v>0</v>
      </c>
      <c r="AN129" s="134">
        <f>'akt. Monat'!AN114</f>
        <v>-1</v>
      </c>
      <c r="AO129" s="250">
        <f>'akt. Monat'!AO114</f>
        <v>-1</v>
      </c>
      <c r="AP129" s="134">
        <f>'akt. Monat'!AP114</f>
        <v>734</v>
      </c>
      <c r="AQ129" s="134">
        <f>'akt. Monat'!AQ114</f>
        <v>72</v>
      </c>
      <c r="AR129" s="250">
        <f>'akt. Monat'!AR114</f>
        <v>0.108761329305136</v>
      </c>
      <c r="AS129" s="134">
        <f>'akt. Monat'!AS114</f>
        <v>662</v>
      </c>
      <c r="AT129" s="134">
        <f>'akt. Monat'!AT114</f>
        <v>74</v>
      </c>
      <c r="AU129" s="250">
        <f>'akt. Monat'!AU114</f>
        <v>0.12585034013605401</v>
      </c>
      <c r="AV129" s="134">
        <f>'akt. Monat'!AV114</f>
        <v>1404</v>
      </c>
      <c r="AW129" s="134">
        <f>'akt. Monat'!AW114</f>
        <v>146</v>
      </c>
      <c r="AX129" s="250">
        <f>'akt. Monat'!AX114</f>
        <v>0.11605723370429299</v>
      </c>
      <c r="BG129" s="262"/>
      <c r="BH129" s="296" t="s">
        <v>30</v>
      </c>
      <c r="BI129" s="294">
        <f>C129-DWH!C129</f>
        <v>0</v>
      </c>
      <c r="BJ129" s="294">
        <f>D129-DWH!D129</f>
        <v>0</v>
      </c>
      <c r="BK129" s="294" t="e">
        <f>E129-DWH!E129</f>
        <v>#VALUE!</v>
      </c>
      <c r="BL129" s="294">
        <f>F129-DWH!F129</f>
        <v>0</v>
      </c>
      <c r="BM129" s="294">
        <f>G129-DWH!G129</f>
        <v>0</v>
      </c>
      <c r="BN129" s="294" t="e">
        <f>H129-DWH!H129</f>
        <v>#VALUE!</v>
      </c>
      <c r="BO129" s="294">
        <f>I129-DWH!I129</f>
        <v>0</v>
      </c>
      <c r="BP129" s="294">
        <f>J129-DWH!J129</f>
        <v>0</v>
      </c>
      <c r="BQ129" s="294" t="e">
        <f>K129-DWH!K129</f>
        <v>#VALUE!</v>
      </c>
      <c r="BR129" s="294">
        <f>L129-DWH!L129</f>
        <v>0</v>
      </c>
      <c r="BS129" s="294">
        <f>M129-DWH!M129</f>
        <v>0</v>
      </c>
      <c r="BT129" s="294">
        <f>N129-DWH!N129</f>
        <v>0</v>
      </c>
      <c r="BU129" s="294">
        <f>O129-DWH!O129</f>
        <v>0</v>
      </c>
      <c r="BV129" s="294">
        <f>P129-DWH!P129</f>
        <v>0</v>
      </c>
      <c r="BW129" s="294" t="e">
        <f>Q129-DWH!Q129</f>
        <v>#VALUE!</v>
      </c>
      <c r="BX129" s="294">
        <f>R129-DWH!R129</f>
        <v>0</v>
      </c>
      <c r="BY129" s="294">
        <f>S129-DWH!S129</f>
        <v>0</v>
      </c>
      <c r="BZ129" s="294" t="e">
        <f>T129-DWH!T129</f>
        <v>#VALUE!</v>
      </c>
      <c r="CA129" s="294">
        <f>U129-DWH!U129</f>
        <v>0</v>
      </c>
      <c r="CB129" s="294">
        <f>V129-DWH!V129</f>
        <v>0</v>
      </c>
      <c r="CC129" s="294" t="e">
        <f>W129-DWH!W129</f>
        <v>#VALUE!</v>
      </c>
      <c r="CD129" s="294">
        <f>X129-DWH!X129</f>
        <v>0</v>
      </c>
      <c r="CE129" s="294">
        <f>Y129-DWH!Y129</f>
        <v>0</v>
      </c>
      <c r="CF129" s="294" t="e">
        <f>Z129-DWH!Z129</f>
        <v>#VALUE!</v>
      </c>
      <c r="CG129" s="294">
        <f>AA129-DWH!AA129</f>
        <v>0</v>
      </c>
      <c r="CH129" s="294">
        <f>AB129-DWH!AB129</f>
        <v>0</v>
      </c>
      <c r="CI129" s="294">
        <f>AC129-DWH!AC129</f>
        <v>0</v>
      </c>
      <c r="CJ129" s="294">
        <f>AD129-DWH!AD129</f>
        <v>0</v>
      </c>
      <c r="CK129" s="294">
        <f>AE129-DWH!AE129</f>
        <v>0</v>
      </c>
      <c r="CL129" s="294">
        <f>AF129-DWH!AF129</f>
        <v>0</v>
      </c>
      <c r="CM129" s="294">
        <f>AG129-DWH!AG129</f>
        <v>0</v>
      </c>
      <c r="CN129" s="294">
        <f>AH129-DWH!AH129</f>
        <v>0</v>
      </c>
      <c r="CO129" s="294" t="e">
        <f>AI129-DWH!AI129</f>
        <v>#VALUE!</v>
      </c>
      <c r="CP129" s="294">
        <f>AJ129-DWH!AJ129</f>
        <v>0</v>
      </c>
      <c r="CQ129" s="294">
        <f>AK129-DWH!AK129</f>
        <v>0</v>
      </c>
      <c r="CR129" s="294" t="e">
        <f>AL129-DWH!AL129</f>
        <v>#VALUE!</v>
      </c>
      <c r="CS129" s="294">
        <f>AM129-DWH!AM129</f>
        <v>0</v>
      </c>
      <c r="CT129" s="294">
        <f>AN129-DWH!AN129</f>
        <v>0</v>
      </c>
      <c r="CU129" s="294">
        <f>AO129-DWH!AO129</f>
        <v>0</v>
      </c>
      <c r="CV129" s="294">
        <f>AP129-DWH!AP129</f>
        <v>0</v>
      </c>
      <c r="CW129" s="294">
        <f>AQ129-DWH!AQ129</f>
        <v>0</v>
      </c>
      <c r="CX129" s="294">
        <f>AR129-DWH!AR129</f>
        <v>0</v>
      </c>
      <c r="CY129" s="294">
        <f>AS129-DWH!AS129</f>
        <v>0</v>
      </c>
      <c r="CZ129" s="294">
        <f>AT129-DWH!AT129</f>
        <v>0</v>
      </c>
      <c r="DA129" s="294">
        <f>AU129-DWH!AU129</f>
        <v>0</v>
      </c>
      <c r="DB129" s="294">
        <f>AV129-DWH!AV129</f>
        <v>0</v>
      </c>
      <c r="DC129" s="294">
        <f>AW129-DWH!AW129</f>
        <v>0</v>
      </c>
      <c r="DD129" s="294">
        <f>AX129-DWH!AX129</f>
        <v>0</v>
      </c>
    </row>
    <row r="130" spans="1:108">
      <c r="BG130" s="261"/>
      <c r="BH130" s="261"/>
      <c r="BI130" s="261"/>
      <c r="BJ130" s="261"/>
      <c r="BK130" s="261"/>
      <c r="BL130" s="261"/>
      <c r="BM130" s="261"/>
      <c r="BN130" s="261"/>
      <c r="BO130" s="261"/>
      <c r="BP130" s="261"/>
      <c r="BQ130" s="261"/>
      <c r="BR130" s="261"/>
      <c r="BS130" s="261"/>
      <c r="BT130" s="261"/>
      <c r="BU130" s="261"/>
      <c r="BV130" s="261"/>
      <c r="BW130" s="261"/>
      <c r="BX130" s="261"/>
      <c r="BY130" s="261"/>
      <c r="BZ130" s="261"/>
      <c r="CA130" s="261"/>
      <c r="CB130" s="261"/>
      <c r="CC130" s="261"/>
      <c r="CD130" s="261"/>
      <c r="CE130" s="261"/>
      <c r="CF130" s="261"/>
      <c r="CG130" s="261"/>
      <c r="CH130" s="261"/>
      <c r="CI130" s="261"/>
      <c r="CJ130" s="261"/>
      <c r="CK130" s="261"/>
      <c r="CL130" s="261"/>
      <c r="CM130" s="261"/>
      <c r="CN130" s="261"/>
      <c r="CO130" s="261"/>
      <c r="CP130" s="261"/>
      <c r="CQ130" s="261"/>
      <c r="CR130" s="261"/>
      <c r="CS130" s="261"/>
      <c r="CT130" s="261"/>
      <c r="CU130" s="261"/>
    </row>
    <row r="131" spans="1:108">
      <c r="BG131" s="261"/>
      <c r="BH131" s="261"/>
      <c r="BI131" s="261"/>
      <c r="BJ131" s="261"/>
      <c r="BK131" s="261"/>
      <c r="BL131" s="261"/>
      <c r="BM131" s="261"/>
      <c r="BN131" s="261"/>
      <c r="BO131" s="261"/>
      <c r="BP131" s="261"/>
      <c r="BQ131" s="261"/>
      <c r="BR131" s="261"/>
      <c r="BS131" s="261"/>
      <c r="BT131" s="261"/>
      <c r="BU131" s="261"/>
      <c r="BV131" s="261"/>
      <c r="BW131" s="261"/>
      <c r="BX131" s="261"/>
      <c r="BY131" s="261"/>
      <c r="BZ131" s="261"/>
      <c r="CA131" s="261"/>
      <c r="CB131" s="261"/>
      <c r="CC131" s="261"/>
      <c r="CD131" s="261"/>
      <c r="CE131" s="261"/>
      <c r="CF131" s="261"/>
      <c r="CG131" s="261"/>
      <c r="CH131" s="261"/>
      <c r="CI131" s="261"/>
      <c r="CJ131" s="261"/>
      <c r="CK131" s="261"/>
      <c r="CL131" s="261"/>
      <c r="CM131" s="261"/>
      <c r="CN131" s="261"/>
      <c r="CO131" s="261"/>
      <c r="CP131" s="261"/>
      <c r="CQ131" s="261"/>
      <c r="CR131" s="261"/>
      <c r="CS131" s="261"/>
      <c r="CT131" s="261"/>
      <c r="CU131" s="261"/>
    </row>
    <row r="132" spans="1:108">
      <c r="A132" s="87" t="s">
        <v>51</v>
      </c>
      <c r="D132" s="343"/>
      <c r="BG132" s="268" t="s">
        <v>51</v>
      </c>
      <c r="BH132" s="261"/>
      <c r="BI132" s="261"/>
      <c r="BJ132" s="261"/>
      <c r="BK132" s="261"/>
      <c r="BL132" s="261"/>
      <c r="BM132" s="261"/>
      <c r="BN132" s="261"/>
      <c r="BO132" s="261"/>
      <c r="BP132" s="261"/>
      <c r="BQ132" s="261"/>
      <c r="BR132" s="261"/>
      <c r="BS132" s="261"/>
      <c r="BT132" s="261"/>
      <c r="BU132" s="261"/>
      <c r="BV132" s="261"/>
      <c r="BW132" s="261"/>
      <c r="BX132" s="261"/>
      <c r="BY132" s="261"/>
      <c r="BZ132" s="261"/>
      <c r="CA132" s="261"/>
      <c r="CB132" s="261"/>
      <c r="CC132" s="261"/>
      <c r="CD132" s="261"/>
      <c r="CE132" s="261"/>
      <c r="CF132" s="261"/>
      <c r="CG132" s="261"/>
      <c r="CH132" s="261"/>
      <c r="CI132" s="261"/>
      <c r="CJ132" s="261"/>
      <c r="CK132" s="261"/>
      <c r="CL132" s="261"/>
      <c r="CM132" s="261"/>
      <c r="CN132" s="261"/>
      <c r="CO132" s="261"/>
      <c r="CP132" s="261"/>
      <c r="CQ132" s="261"/>
      <c r="CR132" s="261"/>
      <c r="CS132" s="261"/>
      <c r="CT132" s="261"/>
      <c r="CU132" s="261"/>
    </row>
    <row r="133" spans="1:108">
      <c r="BG133" s="261"/>
      <c r="BH133" s="261"/>
      <c r="BI133" s="261"/>
      <c r="BJ133" s="261"/>
      <c r="BK133" s="261"/>
      <c r="BL133" s="261"/>
      <c r="BM133" s="261"/>
      <c r="BN133" s="261"/>
      <c r="BO133" s="261"/>
      <c r="BP133" s="261"/>
      <c r="BQ133" s="261"/>
      <c r="BR133" s="261"/>
      <c r="BS133" s="261"/>
      <c r="BT133" s="261"/>
      <c r="BU133" s="261"/>
      <c r="BV133" s="261"/>
      <c r="BW133" s="261"/>
      <c r="BX133" s="261"/>
      <c r="BY133" s="261"/>
      <c r="BZ133" s="261"/>
      <c r="CA133" s="261"/>
      <c r="CB133" s="261"/>
      <c r="CC133" s="261"/>
      <c r="CD133" s="261"/>
      <c r="CE133" s="261"/>
      <c r="CF133" s="261"/>
      <c r="CG133" s="261"/>
      <c r="CH133" s="261"/>
      <c r="CI133" s="261"/>
      <c r="CJ133" s="261"/>
      <c r="CK133" s="261"/>
      <c r="CL133" s="261"/>
      <c r="CM133" s="261"/>
      <c r="CN133" s="261"/>
      <c r="CO133" s="261"/>
      <c r="CP133" s="261"/>
      <c r="CQ133" s="261"/>
      <c r="CR133" s="261"/>
      <c r="CS133" s="261"/>
      <c r="CT133" s="261"/>
      <c r="CU133" s="261"/>
    </row>
    <row r="134" spans="1:108">
      <c r="A134" s="137" t="s">
        <v>31</v>
      </c>
      <c r="C134" s="73" t="s">
        <v>65</v>
      </c>
      <c r="D134" s="72"/>
      <c r="E134" s="72"/>
      <c r="F134" s="73" t="s">
        <v>66</v>
      </c>
      <c r="G134" s="72"/>
      <c r="H134" s="72"/>
      <c r="I134" s="73" t="s">
        <v>67</v>
      </c>
      <c r="J134" s="72"/>
      <c r="K134" s="72"/>
      <c r="L134" s="73" t="s">
        <v>68</v>
      </c>
      <c r="M134" s="72"/>
      <c r="N134" s="72"/>
      <c r="O134" s="73" t="s">
        <v>69</v>
      </c>
      <c r="P134" s="72"/>
      <c r="Q134" s="72"/>
      <c r="R134" s="73" t="s">
        <v>102</v>
      </c>
      <c r="S134" s="72"/>
      <c r="T134" s="72"/>
      <c r="U134" s="73" t="s">
        <v>70</v>
      </c>
      <c r="V134" s="72"/>
      <c r="W134" s="72"/>
      <c r="X134" s="73" t="s">
        <v>71</v>
      </c>
      <c r="Y134" s="72"/>
      <c r="Z134" s="72"/>
      <c r="AA134" s="73" t="s">
        <v>72</v>
      </c>
      <c r="AB134" s="72"/>
      <c r="AC134" s="72"/>
      <c r="AD134" s="73" t="s">
        <v>73</v>
      </c>
      <c r="AE134" s="72"/>
      <c r="AF134" s="72"/>
      <c r="AG134" s="73" t="s">
        <v>74</v>
      </c>
      <c r="AH134" s="72"/>
      <c r="AI134" s="72"/>
      <c r="AJ134" s="73" t="s">
        <v>64</v>
      </c>
      <c r="AK134" s="72"/>
      <c r="AL134" s="72"/>
      <c r="AM134" s="333" t="s">
        <v>75</v>
      </c>
      <c r="AN134" s="334"/>
      <c r="AO134" s="334"/>
      <c r="AP134" t="s">
        <v>81</v>
      </c>
      <c r="AS134" t="s">
        <v>82</v>
      </c>
      <c r="AV134" t="s">
        <v>2</v>
      </c>
      <c r="BG134" s="297" t="s">
        <v>31</v>
      </c>
      <c r="BH134" s="261"/>
      <c r="BI134" s="73" t="s">
        <v>65</v>
      </c>
      <c r="BJ134" s="72"/>
      <c r="BK134" s="72"/>
      <c r="BL134" s="73" t="s">
        <v>66</v>
      </c>
      <c r="BM134" s="72"/>
      <c r="BN134" s="72"/>
      <c r="BO134" s="73" t="s">
        <v>67</v>
      </c>
      <c r="BP134" s="72"/>
      <c r="BQ134" s="72"/>
      <c r="BR134" s="73" t="s">
        <v>68</v>
      </c>
      <c r="BS134" s="72"/>
      <c r="BT134" s="72"/>
      <c r="BU134" s="73" t="s">
        <v>69</v>
      </c>
      <c r="BV134" s="72"/>
      <c r="BW134" s="72"/>
      <c r="BX134" s="73" t="s">
        <v>102</v>
      </c>
      <c r="BY134" s="72"/>
      <c r="BZ134" s="72"/>
      <c r="CA134" s="73" t="s">
        <v>70</v>
      </c>
      <c r="CB134" s="72"/>
      <c r="CC134" s="72"/>
      <c r="CD134" s="73" t="s">
        <v>71</v>
      </c>
      <c r="CE134" s="72"/>
      <c r="CF134" s="72"/>
      <c r="CG134" s="73" t="s">
        <v>72</v>
      </c>
      <c r="CH134" s="72"/>
      <c r="CI134" s="72"/>
      <c r="CJ134" s="73" t="s">
        <v>73</v>
      </c>
      <c r="CK134" s="72"/>
      <c r="CL134" s="72"/>
      <c r="CM134" s="73" t="s">
        <v>74</v>
      </c>
      <c r="CN134" s="72"/>
      <c r="CO134" s="72"/>
      <c r="CP134" s="73" t="s">
        <v>77</v>
      </c>
      <c r="CQ134" s="72"/>
      <c r="CR134" s="72"/>
      <c r="CS134" s="73" t="s">
        <v>76</v>
      </c>
      <c r="CT134" s="72"/>
      <c r="CU134" s="72"/>
      <c r="CV134" s="73" t="s">
        <v>81</v>
      </c>
      <c r="CW134" s="72"/>
      <c r="CX134" s="72"/>
      <c r="CY134" s="73" t="s">
        <v>82</v>
      </c>
      <c r="CZ134" s="72"/>
      <c r="DA134" s="72"/>
      <c r="DB134" s="77" t="s">
        <v>2</v>
      </c>
      <c r="DC134" s="72"/>
      <c r="DD134" s="72"/>
    </row>
    <row r="135" spans="1:108">
      <c r="C135" s="78" t="s">
        <v>3</v>
      </c>
      <c r="D135" s="79" t="s">
        <v>4</v>
      </c>
      <c r="E135" s="81" t="s">
        <v>5</v>
      </c>
      <c r="F135" s="78" t="s">
        <v>3</v>
      </c>
      <c r="G135" s="79" t="s">
        <v>4</v>
      </c>
      <c r="H135" s="81" t="s">
        <v>5</v>
      </c>
      <c r="I135" s="78" t="s">
        <v>3</v>
      </c>
      <c r="J135" s="79" t="s">
        <v>4</v>
      </c>
      <c r="K135" s="81" t="s">
        <v>5</v>
      </c>
      <c r="L135" s="78" t="s">
        <v>3</v>
      </c>
      <c r="M135" s="79" t="s">
        <v>4</v>
      </c>
      <c r="N135" s="81" t="s">
        <v>5</v>
      </c>
      <c r="O135" s="78" t="s">
        <v>3</v>
      </c>
      <c r="P135" s="79" t="s">
        <v>4</v>
      </c>
      <c r="Q135" s="81" t="s">
        <v>5</v>
      </c>
      <c r="R135" s="78" t="s">
        <v>3</v>
      </c>
      <c r="S135" s="79" t="s">
        <v>4</v>
      </c>
      <c r="T135" s="81" t="s">
        <v>5</v>
      </c>
      <c r="U135" s="78" t="s">
        <v>3</v>
      </c>
      <c r="V135" s="79" t="s">
        <v>4</v>
      </c>
      <c r="W135" s="81" t="s">
        <v>5</v>
      </c>
      <c r="X135" s="78" t="s">
        <v>3</v>
      </c>
      <c r="Y135" s="79" t="s">
        <v>4</v>
      </c>
      <c r="Z135" s="81" t="s">
        <v>5</v>
      </c>
      <c r="AA135" s="78" t="s">
        <v>3</v>
      </c>
      <c r="AB135" s="79" t="s">
        <v>4</v>
      </c>
      <c r="AC135" s="81" t="s">
        <v>5</v>
      </c>
      <c r="AD135" s="78" t="s">
        <v>3</v>
      </c>
      <c r="AE135" s="79" t="s">
        <v>4</v>
      </c>
      <c r="AF135" s="81" t="s">
        <v>5</v>
      </c>
      <c r="AG135" s="78" t="s">
        <v>3</v>
      </c>
      <c r="AH135" s="79" t="s">
        <v>4</v>
      </c>
      <c r="AI135" s="81" t="s">
        <v>5</v>
      </c>
      <c r="AJ135" s="78" t="s">
        <v>3</v>
      </c>
      <c r="AK135" s="79" t="s">
        <v>4</v>
      </c>
      <c r="AL135" s="81" t="s">
        <v>5</v>
      </c>
      <c r="AM135" s="335" t="s">
        <v>3</v>
      </c>
      <c r="AN135" s="336" t="s">
        <v>4</v>
      </c>
      <c r="AO135" s="337" t="s">
        <v>5</v>
      </c>
      <c r="AP135" t="s">
        <v>3</v>
      </c>
      <c r="AQ135" t="s">
        <v>4</v>
      </c>
      <c r="AR135" t="s">
        <v>5</v>
      </c>
      <c r="AS135" t="s">
        <v>3</v>
      </c>
      <c r="AT135" t="s">
        <v>4</v>
      </c>
      <c r="AU135" t="s">
        <v>5</v>
      </c>
      <c r="AV135" t="s">
        <v>3</v>
      </c>
      <c r="AW135" t="s">
        <v>4</v>
      </c>
      <c r="AX135" t="s">
        <v>5</v>
      </c>
      <c r="BG135" s="261"/>
      <c r="BH135" s="261"/>
      <c r="BI135" s="78" t="s">
        <v>3</v>
      </c>
      <c r="BJ135" s="79" t="s">
        <v>4</v>
      </c>
      <c r="BK135" s="81" t="s">
        <v>5</v>
      </c>
      <c r="BL135" s="78" t="s">
        <v>3</v>
      </c>
      <c r="BM135" s="79" t="s">
        <v>4</v>
      </c>
      <c r="BN135" s="81" t="s">
        <v>5</v>
      </c>
      <c r="BO135" s="78" t="s">
        <v>3</v>
      </c>
      <c r="BP135" s="79" t="s">
        <v>4</v>
      </c>
      <c r="BQ135" s="81" t="s">
        <v>5</v>
      </c>
      <c r="BR135" s="78" t="s">
        <v>3</v>
      </c>
      <c r="BS135" s="79" t="s">
        <v>4</v>
      </c>
      <c r="BT135" s="81" t="s">
        <v>5</v>
      </c>
      <c r="BU135" s="78" t="s">
        <v>3</v>
      </c>
      <c r="BV135" s="79" t="s">
        <v>4</v>
      </c>
      <c r="BW135" s="81" t="s">
        <v>5</v>
      </c>
      <c r="BX135" s="78" t="s">
        <v>3</v>
      </c>
      <c r="BY135" s="79" t="s">
        <v>4</v>
      </c>
      <c r="BZ135" s="81" t="s">
        <v>5</v>
      </c>
      <c r="CA135" s="78" t="s">
        <v>3</v>
      </c>
      <c r="CB135" s="79" t="s">
        <v>4</v>
      </c>
      <c r="CC135" s="81" t="s">
        <v>5</v>
      </c>
      <c r="CD135" s="78" t="s">
        <v>3</v>
      </c>
      <c r="CE135" s="79" t="s">
        <v>4</v>
      </c>
      <c r="CF135" s="81" t="s">
        <v>5</v>
      </c>
      <c r="CG135" s="78" t="s">
        <v>3</v>
      </c>
      <c r="CH135" s="79" t="s">
        <v>4</v>
      </c>
      <c r="CI135" s="81" t="s">
        <v>5</v>
      </c>
      <c r="CJ135" s="78" t="s">
        <v>3</v>
      </c>
      <c r="CK135" s="79" t="s">
        <v>4</v>
      </c>
      <c r="CL135" s="81" t="s">
        <v>5</v>
      </c>
      <c r="CM135" s="78" t="s">
        <v>3</v>
      </c>
      <c r="CN135" s="79" t="s">
        <v>4</v>
      </c>
      <c r="CO135" s="81" t="s">
        <v>5</v>
      </c>
      <c r="CP135" s="78" t="s">
        <v>3</v>
      </c>
      <c r="CQ135" s="79" t="s">
        <v>4</v>
      </c>
      <c r="CR135" s="81" t="s">
        <v>5</v>
      </c>
      <c r="CS135" s="78" t="s">
        <v>3</v>
      </c>
      <c r="CT135" s="79" t="s">
        <v>4</v>
      </c>
      <c r="CU135" s="81" t="s">
        <v>5</v>
      </c>
      <c r="CV135" s="78" t="s">
        <v>3</v>
      </c>
      <c r="CW135" s="79" t="s">
        <v>4</v>
      </c>
      <c r="CX135" s="81" t="s">
        <v>5</v>
      </c>
      <c r="CY135" s="78" t="s">
        <v>3</v>
      </c>
      <c r="CZ135" s="79" t="s">
        <v>4</v>
      </c>
      <c r="DA135" s="81" t="s">
        <v>5</v>
      </c>
      <c r="DB135" s="82" t="s">
        <v>3</v>
      </c>
      <c r="DC135" s="83" t="s">
        <v>4</v>
      </c>
      <c r="DD135" s="84" t="s">
        <v>5</v>
      </c>
    </row>
    <row r="136" spans="1:108">
      <c r="A136" s="139" t="s">
        <v>6</v>
      </c>
      <c r="B136" s="141" t="s">
        <v>0</v>
      </c>
      <c r="C136" s="142">
        <f>'akt. Monat'!C116</f>
        <v>1322</v>
      </c>
      <c r="D136" s="142">
        <f>'akt. Monat'!D116</f>
        <v>138</v>
      </c>
      <c r="E136" s="250">
        <f>'akt. Monat'!E116</f>
        <v>0.116554054054054</v>
      </c>
      <c r="F136" s="142">
        <f>'akt. Monat'!F116</f>
        <v>1821</v>
      </c>
      <c r="G136" s="142">
        <f>'akt. Monat'!G116</f>
        <v>178</v>
      </c>
      <c r="H136" s="250">
        <f>'akt. Monat'!H116</f>
        <v>0.108338405356056</v>
      </c>
      <c r="I136" s="142">
        <f>'akt. Monat'!I116</f>
        <v>1582</v>
      </c>
      <c r="J136" s="142">
        <f>'akt. Monat'!J116</f>
        <v>57</v>
      </c>
      <c r="K136" s="250">
        <f>'akt. Monat'!K116</f>
        <v>3.7377049180327901E-2</v>
      </c>
      <c r="L136" s="142">
        <f>'akt. Monat'!L116</f>
        <v>1597</v>
      </c>
      <c r="M136" s="142">
        <f>'akt. Monat'!M116</f>
        <v>31</v>
      </c>
      <c r="N136" s="250">
        <f>'akt. Monat'!N116</f>
        <v>1.9795657726692201E-2</v>
      </c>
      <c r="O136" s="142">
        <f>'akt. Monat'!O116</f>
        <v>1043</v>
      </c>
      <c r="P136" s="142">
        <f>'akt. Monat'!P116</f>
        <v>-30</v>
      </c>
      <c r="Q136" s="250">
        <f>'akt. Monat'!Q116</f>
        <v>-2.79589934762349E-2</v>
      </c>
      <c r="R136" s="142">
        <f>'akt. Monat'!R116</f>
        <v>4092</v>
      </c>
      <c r="S136" s="142">
        <f>'akt. Monat'!S116</f>
        <v>19</v>
      </c>
      <c r="T136" s="250">
        <f>'akt. Monat'!T116</f>
        <v>4.6648661919960702E-3</v>
      </c>
      <c r="U136" s="142">
        <f>'akt. Monat'!U116</f>
        <v>3039</v>
      </c>
      <c r="V136" s="142">
        <f>'akt. Monat'!V116</f>
        <v>215</v>
      </c>
      <c r="W136" s="250">
        <f>'akt. Monat'!W116</f>
        <v>7.6133144475920705E-2</v>
      </c>
      <c r="X136" s="142">
        <f>'akt. Monat'!X116</f>
        <v>1550</v>
      </c>
      <c r="Y136" s="142">
        <f>'akt. Monat'!Y116</f>
        <v>-48</v>
      </c>
      <c r="Z136" s="250">
        <f>'akt. Monat'!Z116</f>
        <v>-3.00375469336671E-2</v>
      </c>
      <c r="AA136" s="142">
        <f>'akt. Monat'!AA116</f>
        <v>2941</v>
      </c>
      <c r="AB136" s="142">
        <f>'akt. Monat'!AB116</f>
        <v>232</v>
      </c>
      <c r="AC136" s="250">
        <f>'akt. Monat'!AC116</f>
        <v>8.5640457733481001E-2</v>
      </c>
      <c r="AD136" s="142">
        <f>'akt. Monat'!AD116</f>
        <v>2619</v>
      </c>
      <c r="AE136" s="142">
        <f>'akt. Monat'!AE116</f>
        <v>78</v>
      </c>
      <c r="AF136" s="250">
        <f>'akt. Monat'!AF116</f>
        <v>3.0696576151121601E-2</v>
      </c>
      <c r="AG136" s="142">
        <f>'akt. Monat'!AG116</f>
        <v>2600</v>
      </c>
      <c r="AH136" s="142">
        <f>'akt. Monat'!AH116</f>
        <v>223</v>
      </c>
      <c r="AI136" s="250">
        <f>'akt. Monat'!AI116</f>
        <v>9.3815734118636904E-2</v>
      </c>
      <c r="AJ136" s="142">
        <f>'akt. Monat'!AJ116</f>
        <v>1460</v>
      </c>
      <c r="AK136" s="142">
        <f>'akt. Monat'!AK116</f>
        <v>110</v>
      </c>
      <c r="AL136" s="250">
        <f>'akt. Monat'!AL116</f>
        <v>8.1481481481481502E-2</v>
      </c>
      <c r="AM136" s="142">
        <f>'akt. Monat'!AM116</f>
        <v>1568</v>
      </c>
      <c r="AN136" s="142">
        <f>'akt. Monat'!AN116</f>
        <v>103</v>
      </c>
      <c r="AO136" s="250">
        <f>'akt. Monat'!AO116</f>
        <v>7.0307167235494905E-2</v>
      </c>
      <c r="AP136" s="142">
        <f>'akt. Monat'!AP116</f>
        <v>2778</v>
      </c>
      <c r="AQ136" s="142">
        <f>'akt. Monat'!AQ116</f>
        <v>331</v>
      </c>
      <c r="AR136" s="250">
        <f>'akt. Monat'!AR116</f>
        <v>0.135267674703719</v>
      </c>
      <c r="AS136" s="142">
        <f>'akt. Monat'!AS116</f>
        <v>2424</v>
      </c>
      <c r="AT136" s="142">
        <f>'akt. Monat'!AT116</f>
        <v>216</v>
      </c>
      <c r="AU136" s="250">
        <f>'akt. Monat'!AU116</f>
        <v>9.7826086956521702E-2</v>
      </c>
      <c r="AV136" s="142">
        <f>'akt. Monat'!AV116</f>
        <v>32436</v>
      </c>
      <c r="AW136" s="142">
        <f>'akt. Monat'!AW116</f>
        <v>1853</v>
      </c>
      <c r="AX136" s="250">
        <f>'akt. Monat'!AX116</f>
        <v>6.0589216231239598E-2</v>
      </c>
      <c r="BG136" s="298" t="s">
        <v>6</v>
      </c>
      <c r="BH136" s="299" t="s">
        <v>0</v>
      </c>
      <c r="BI136" s="300">
        <f>C136-DWH!C136</f>
        <v>0</v>
      </c>
      <c r="BJ136" s="300">
        <f>D136-DWH!D136</f>
        <v>0</v>
      </c>
      <c r="BK136" s="300">
        <f>E136-DWH!E136</f>
        <v>0</v>
      </c>
      <c r="BL136" s="300">
        <f>F136-DWH!F136</f>
        <v>0</v>
      </c>
      <c r="BM136" s="300">
        <f>G136-DWH!G136</f>
        <v>0</v>
      </c>
      <c r="BN136" s="300">
        <f>H136-DWH!H136</f>
        <v>0</v>
      </c>
      <c r="BO136" s="300">
        <f>I136-DWH!I136</f>
        <v>0</v>
      </c>
      <c r="BP136" s="300">
        <f>J136-DWH!J136</f>
        <v>0</v>
      </c>
      <c r="BQ136" s="300">
        <f>K136-DWH!K136</f>
        <v>0</v>
      </c>
      <c r="BR136" s="300">
        <f>L136-DWH!L136</f>
        <v>0</v>
      </c>
      <c r="BS136" s="300">
        <f>M136-DWH!M136</f>
        <v>0</v>
      </c>
      <c r="BT136" s="300">
        <f>N136-DWH!N136</f>
        <v>0</v>
      </c>
      <c r="BU136" s="300">
        <f>O136-DWH!O136</f>
        <v>0</v>
      </c>
      <c r="BV136" s="300">
        <f>P136-DWH!P136</f>
        <v>0</v>
      </c>
      <c r="BW136" s="300">
        <f>Q136-DWH!Q136</f>
        <v>0</v>
      </c>
      <c r="BX136" s="300">
        <f>R136-DWH!R136</f>
        <v>0</v>
      </c>
      <c r="BY136" s="300">
        <f>S136-DWH!S136</f>
        <v>0</v>
      </c>
      <c r="BZ136" s="300">
        <f>T136-DWH!T136</f>
        <v>0</v>
      </c>
      <c r="CA136" s="300">
        <f>U136-DWH!U136</f>
        <v>0</v>
      </c>
      <c r="CB136" s="300">
        <f>V136-DWH!V136</f>
        <v>0</v>
      </c>
      <c r="CC136" s="300">
        <f>W136-DWH!W136</f>
        <v>0</v>
      </c>
      <c r="CD136" s="300">
        <f>X136-DWH!X136</f>
        <v>0</v>
      </c>
      <c r="CE136" s="300">
        <f>Y136-DWH!Y136</f>
        <v>0</v>
      </c>
      <c r="CF136" s="300">
        <f>Z136-DWH!Z136</f>
        <v>0</v>
      </c>
      <c r="CG136" s="300">
        <f>AA136-DWH!AA136</f>
        <v>0</v>
      </c>
      <c r="CH136" s="300">
        <f>AB136-DWH!AB136</f>
        <v>0</v>
      </c>
      <c r="CI136" s="300">
        <f>AC136-DWH!AC136</f>
        <v>0</v>
      </c>
      <c r="CJ136" s="300">
        <f>AD136-DWH!AD136</f>
        <v>0</v>
      </c>
      <c r="CK136" s="300">
        <f>AE136-DWH!AE136</f>
        <v>0</v>
      </c>
      <c r="CL136" s="300">
        <f>AF136-DWH!AF136</f>
        <v>0</v>
      </c>
      <c r="CM136" s="300">
        <f>AG136-DWH!AG136</f>
        <v>0</v>
      </c>
      <c r="CN136" s="300">
        <f>AH136-DWH!AH136</f>
        <v>0</v>
      </c>
      <c r="CO136" s="300">
        <f>AI136-DWH!AI136</f>
        <v>0</v>
      </c>
      <c r="CP136" s="300">
        <f>AJ136-DWH!AJ136</f>
        <v>0</v>
      </c>
      <c r="CQ136" s="300">
        <f>AK136-DWH!AK136</f>
        <v>0</v>
      </c>
      <c r="CR136" s="300">
        <f>AL136-DWH!AL136</f>
        <v>0</v>
      </c>
      <c r="CS136" s="300">
        <f>AM136-DWH!AM136</f>
        <v>0</v>
      </c>
      <c r="CT136" s="300">
        <f>AN136-DWH!AN136</f>
        <v>0</v>
      </c>
      <c r="CU136" s="300">
        <f>AO136-DWH!AO136</f>
        <v>0</v>
      </c>
      <c r="CV136" s="300">
        <f>AP136-DWH!AP136</f>
        <v>0</v>
      </c>
      <c r="CW136" s="300">
        <f>AQ136-DWH!AQ136</f>
        <v>0</v>
      </c>
      <c r="CX136" s="300">
        <f>AR136-DWH!AR136</f>
        <v>0</v>
      </c>
      <c r="CY136" s="300">
        <f>AS136-DWH!AS136</f>
        <v>0</v>
      </c>
      <c r="CZ136" s="300">
        <f>AT136-DWH!AT136</f>
        <v>0</v>
      </c>
      <c r="DA136" s="300">
        <f>AU136-DWH!AU136</f>
        <v>0</v>
      </c>
      <c r="DB136" s="300">
        <f>AV136-DWH!AV136</f>
        <v>0</v>
      </c>
      <c r="DC136" s="300">
        <f>AW136-DWH!AW136</f>
        <v>0</v>
      </c>
      <c r="DD136" s="300">
        <f>AX136-DWH!AX136</f>
        <v>0</v>
      </c>
    </row>
    <row r="137" spans="1:108">
      <c r="A137" s="72"/>
      <c r="B137" s="140" t="s">
        <v>28</v>
      </c>
      <c r="C137" s="142">
        <f>'akt. Monat'!C117</f>
        <v>209</v>
      </c>
      <c r="D137" s="142">
        <f>'akt. Monat'!D117</f>
        <v>-61</v>
      </c>
      <c r="E137" s="250">
        <f>'akt. Monat'!E117</f>
        <v>-0.225925925925926</v>
      </c>
      <c r="F137" s="142">
        <f>'akt. Monat'!F117</f>
        <v>216</v>
      </c>
      <c r="G137" s="142">
        <f>'akt. Monat'!G117</f>
        <v>-98</v>
      </c>
      <c r="H137" s="250">
        <f>'akt. Monat'!H117</f>
        <v>-0.31210191082802502</v>
      </c>
      <c r="I137" s="142">
        <f>'akt. Monat'!I117</f>
        <v>234</v>
      </c>
      <c r="J137" s="142">
        <f>'akt. Monat'!J117</f>
        <v>-93</v>
      </c>
      <c r="K137" s="250">
        <f>'akt. Monat'!K117</f>
        <v>-0.28440366972477099</v>
      </c>
      <c r="L137" s="142">
        <f>'akt. Monat'!L117</f>
        <v>264</v>
      </c>
      <c r="M137" s="142">
        <f>'akt. Monat'!M117</f>
        <v>-46</v>
      </c>
      <c r="N137" s="250">
        <f>'akt. Monat'!N117</f>
        <v>-0.14838709677419401</v>
      </c>
      <c r="O137" s="142">
        <f>'akt. Monat'!O117</f>
        <v>193</v>
      </c>
      <c r="P137" s="142">
        <f>'akt. Monat'!P117</f>
        <v>-6</v>
      </c>
      <c r="Q137" s="250">
        <f>'akt. Monat'!Q117</f>
        <v>-3.0150753768844199E-2</v>
      </c>
      <c r="R137" s="142">
        <f>'akt. Monat'!R117</f>
        <v>750</v>
      </c>
      <c r="S137" s="142">
        <f>'akt. Monat'!S117</f>
        <v>-259</v>
      </c>
      <c r="T137" s="250">
        <f>'akt. Monat'!T117</f>
        <v>-0.256689791873142</v>
      </c>
      <c r="U137" s="142">
        <f>'akt. Monat'!U117</f>
        <v>444</v>
      </c>
      <c r="V137" s="142">
        <f>'akt. Monat'!V117</f>
        <v>-81</v>
      </c>
      <c r="W137" s="250">
        <f>'akt. Monat'!W117</f>
        <v>-0.154285714285714</v>
      </c>
      <c r="X137" s="142">
        <f>'akt. Monat'!X117</f>
        <v>257</v>
      </c>
      <c r="Y137" s="142">
        <f>'akt. Monat'!Y117</f>
        <v>-83</v>
      </c>
      <c r="Z137" s="250">
        <f>'akt. Monat'!Z117</f>
        <v>-0.24411764705882399</v>
      </c>
      <c r="AA137" s="142">
        <f>'akt. Monat'!AA117</f>
        <v>424</v>
      </c>
      <c r="AB137" s="142">
        <f>'akt. Monat'!AB117</f>
        <v>-130</v>
      </c>
      <c r="AC137" s="250">
        <f>'akt. Monat'!AC117</f>
        <v>-0.23465703971119101</v>
      </c>
      <c r="AD137" s="142">
        <f>'akt. Monat'!AD117</f>
        <v>368</v>
      </c>
      <c r="AE137" s="142">
        <f>'akt. Monat'!AE117</f>
        <v>-112</v>
      </c>
      <c r="AF137" s="250">
        <f>'akt. Monat'!AF117</f>
        <v>-0.233333333333333</v>
      </c>
      <c r="AG137" s="142">
        <f>'akt. Monat'!AG117</f>
        <v>376</v>
      </c>
      <c r="AH137" s="142">
        <f>'akt. Monat'!AH117</f>
        <v>-102</v>
      </c>
      <c r="AI137" s="250">
        <f>'akt. Monat'!AI117</f>
        <v>-0.213389121338912</v>
      </c>
      <c r="AJ137" s="142">
        <f>'akt. Monat'!AJ117</f>
        <v>224</v>
      </c>
      <c r="AK137" s="142">
        <f>'akt. Monat'!AK117</f>
        <v>25</v>
      </c>
      <c r="AL137" s="250">
        <f>'akt. Monat'!AL117</f>
        <v>0.12562814070351799</v>
      </c>
      <c r="AM137" s="142">
        <f>'akt. Monat'!AM117</f>
        <v>267</v>
      </c>
      <c r="AN137" s="142">
        <f>'akt. Monat'!AN117</f>
        <v>-50</v>
      </c>
      <c r="AO137" s="250">
        <f>'akt. Monat'!AO117</f>
        <v>-0.157728706624606</v>
      </c>
      <c r="AP137" s="142">
        <f>'akt. Monat'!AP117</f>
        <v>1303</v>
      </c>
      <c r="AQ137" s="142">
        <f>'akt. Monat'!AQ117</f>
        <v>49</v>
      </c>
      <c r="AR137" s="250">
        <f>'akt. Monat'!AR117</f>
        <v>3.90749601275917E-2</v>
      </c>
      <c r="AS137" s="142">
        <f>'akt. Monat'!AS117</f>
        <v>1029</v>
      </c>
      <c r="AT137" s="142">
        <f>'akt. Monat'!AT117</f>
        <v>28</v>
      </c>
      <c r="AU137" s="250">
        <f>'akt. Monat'!AU117</f>
        <v>2.7972027972028E-2</v>
      </c>
      <c r="AV137" s="142">
        <f>'akt. Monat'!AV117</f>
        <v>6558</v>
      </c>
      <c r="AW137" s="142">
        <f>'akt. Monat'!AW117</f>
        <v>-1019</v>
      </c>
      <c r="AX137" s="250">
        <f>'akt. Monat'!AX117</f>
        <v>-0.134485944305134</v>
      </c>
      <c r="BG137" s="262"/>
      <c r="BH137" s="301" t="s">
        <v>28</v>
      </c>
      <c r="BI137" s="300">
        <f>C137-DWH!C137</f>
        <v>0</v>
      </c>
      <c r="BJ137" s="300">
        <f>D137-DWH!D137</f>
        <v>0</v>
      </c>
      <c r="BK137" s="300">
        <f>E137-DWH!E137</f>
        <v>0</v>
      </c>
      <c r="BL137" s="300">
        <f>F137-DWH!F137</f>
        <v>0</v>
      </c>
      <c r="BM137" s="300">
        <f>G137-DWH!G137</f>
        <v>0</v>
      </c>
      <c r="BN137" s="300">
        <f>H137-DWH!H137</f>
        <v>0</v>
      </c>
      <c r="BO137" s="300">
        <f>I137-DWH!I137</f>
        <v>0</v>
      </c>
      <c r="BP137" s="300">
        <f>J137-DWH!J137</f>
        <v>0</v>
      </c>
      <c r="BQ137" s="300">
        <f>K137-DWH!K137</f>
        <v>0</v>
      </c>
      <c r="BR137" s="300">
        <f>L137-DWH!L137</f>
        <v>0</v>
      </c>
      <c r="BS137" s="300">
        <f>M137-DWH!M137</f>
        <v>0</v>
      </c>
      <c r="BT137" s="300">
        <f>N137-DWH!N137</f>
        <v>0</v>
      </c>
      <c r="BU137" s="300">
        <f>O137-DWH!O137</f>
        <v>0</v>
      </c>
      <c r="BV137" s="300">
        <f>P137-DWH!P137</f>
        <v>0</v>
      </c>
      <c r="BW137" s="300">
        <f>Q137-DWH!Q137</f>
        <v>0</v>
      </c>
      <c r="BX137" s="300">
        <f>R137-DWH!R137</f>
        <v>0</v>
      </c>
      <c r="BY137" s="300">
        <f>S137-DWH!S137</f>
        <v>0</v>
      </c>
      <c r="BZ137" s="300">
        <f>T137-DWH!T137</f>
        <v>0</v>
      </c>
      <c r="CA137" s="300">
        <f>U137-DWH!U137</f>
        <v>0</v>
      </c>
      <c r="CB137" s="300">
        <f>V137-DWH!V137</f>
        <v>0</v>
      </c>
      <c r="CC137" s="300">
        <f>W137-DWH!W137</f>
        <v>0</v>
      </c>
      <c r="CD137" s="300">
        <f>X137-DWH!X137</f>
        <v>0</v>
      </c>
      <c r="CE137" s="300">
        <f>Y137-DWH!Y137</f>
        <v>0</v>
      </c>
      <c r="CF137" s="300">
        <f>Z137-DWH!Z137</f>
        <v>0</v>
      </c>
      <c r="CG137" s="300">
        <f>AA137-DWH!AA137</f>
        <v>0</v>
      </c>
      <c r="CH137" s="300">
        <f>AB137-DWH!AB137</f>
        <v>0</v>
      </c>
      <c r="CI137" s="300">
        <f>AC137-DWH!AC137</f>
        <v>0</v>
      </c>
      <c r="CJ137" s="300">
        <f>AD137-DWH!AD137</f>
        <v>0</v>
      </c>
      <c r="CK137" s="300">
        <f>AE137-DWH!AE137</f>
        <v>0</v>
      </c>
      <c r="CL137" s="300">
        <f>AF137-DWH!AF137</f>
        <v>0</v>
      </c>
      <c r="CM137" s="300">
        <f>AG137-DWH!AG137</f>
        <v>0</v>
      </c>
      <c r="CN137" s="300">
        <f>AH137-DWH!AH137</f>
        <v>0</v>
      </c>
      <c r="CO137" s="300">
        <f>AI137-DWH!AI137</f>
        <v>0</v>
      </c>
      <c r="CP137" s="300">
        <f>AJ137-DWH!AJ137</f>
        <v>0</v>
      </c>
      <c r="CQ137" s="300">
        <f>AK137-DWH!AK137</f>
        <v>0</v>
      </c>
      <c r="CR137" s="300">
        <f>AL137-DWH!AL137</f>
        <v>0</v>
      </c>
      <c r="CS137" s="300">
        <f>AM137-DWH!AM137</f>
        <v>0</v>
      </c>
      <c r="CT137" s="300">
        <f>AN137-DWH!AN137</f>
        <v>0</v>
      </c>
      <c r="CU137" s="300">
        <f>AO137-DWH!AO137</f>
        <v>0</v>
      </c>
      <c r="CV137" s="300">
        <f>AP137-DWH!AP137</f>
        <v>0</v>
      </c>
      <c r="CW137" s="300">
        <f>AQ137-DWH!AQ137</f>
        <v>0</v>
      </c>
      <c r="CX137" s="300">
        <f>AR137-DWH!AR137</f>
        <v>0</v>
      </c>
      <c r="CY137" s="300">
        <f>AS137-DWH!AS137</f>
        <v>0</v>
      </c>
      <c r="CZ137" s="300">
        <f>AT137-DWH!AT137</f>
        <v>0</v>
      </c>
      <c r="DA137" s="300">
        <f>AU137-DWH!AU137</f>
        <v>0</v>
      </c>
      <c r="DB137" s="300">
        <f>AV137-DWH!AV137</f>
        <v>0</v>
      </c>
      <c r="DC137" s="300">
        <f>AW137-DWH!AW137</f>
        <v>0</v>
      </c>
      <c r="DD137" s="300">
        <f>AX137-DWH!AX137</f>
        <v>0</v>
      </c>
    </row>
    <row r="138" spans="1:108">
      <c r="A138" s="72"/>
      <c r="B138" s="140" t="s">
        <v>30</v>
      </c>
      <c r="C138" s="142">
        <f>'akt. Monat'!C118</f>
        <v>0</v>
      </c>
      <c r="D138" s="142">
        <f>'akt. Monat'!D118</f>
        <v>0</v>
      </c>
      <c r="E138" s="250" t="str">
        <f>'akt. Monat'!E118</f>
        <v>/0</v>
      </c>
      <c r="F138" s="142">
        <f>'akt. Monat'!F118</f>
        <v>0</v>
      </c>
      <c r="G138" s="142">
        <f>'akt. Monat'!G118</f>
        <v>0</v>
      </c>
      <c r="H138" s="250" t="str">
        <f>'akt. Monat'!H118</f>
        <v>/0</v>
      </c>
      <c r="I138" s="142">
        <f>'akt. Monat'!I118</f>
        <v>2</v>
      </c>
      <c r="J138" s="142">
        <f>'akt. Monat'!J118</f>
        <v>2</v>
      </c>
      <c r="K138" s="250" t="str">
        <f>'akt. Monat'!K118</f>
        <v>/0</v>
      </c>
      <c r="L138" s="142">
        <f>'akt. Monat'!L118</f>
        <v>2</v>
      </c>
      <c r="M138" s="142">
        <f>'akt. Monat'!M118</f>
        <v>1</v>
      </c>
      <c r="N138" s="250">
        <f>'akt. Monat'!N118</f>
        <v>1</v>
      </c>
      <c r="O138" s="142">
        <f>'akt. Monat'!O118</f>
        <v>0</v>
      </c>
      <c r="P138" s="142">
        <f>'akt. Monat'!P118</f>
        <v>0</v>
      </c>
      <c r="Q138" s="250" t="str">
        <f>'akt. Monat'!Q118</f>
        <v>/0</v>
      </c>
      <c r="R138" s="142">
        <f>'akt. Monat'!R118</f>
        <v>1</v>
      </c>
      <c r="S138" s="142">
        <f>'akt. Monat'!S118</f>
        <v>1</v>
      </c>
      <c r="T138" s="250" t="str">
        <f>'akt. Monat'!T118</f>
        <v>/0</v>
      </c>
      <c r="U138" s="142">
        <f>'akt. Monat'!U118</f>
        <v>0</v>
      </c>
      <c r="V138" s="142">
        <f>'akt. Monat'!V118</f>
        <v>-1</v>
      </c>
      <c r="W138" s="250">
        <f>'akt. Monat'!W118</f>
        <v>-1</v>
      </c>
      <c r="X138" s="142">
        <f>'akt. Monat'!X118</f>
        <v>0</v>
      </c>
      <c r="Y138" s="142">
        <f>'akt. Monat'!Y118</f>
        <v>0</v>
      </c>
      <c r="Z138" s="250" t="str">
        <f>'akt. Monat'!Z118</f>
        <v>/0</v>
      </c>
      <c r="AA138" s="142">
        <f>'akt. Monat'!AA118</f>
        <v>1</v>
      </c>
      <c r="AB138" s="142">
        <f>'akt. Monat'!AB118</f>
        <v>-1</v>
      </c>
      <c r="AC138" s="250">
        <f>'akt. Monat'!AC118</f>
        <v>-0.5</v>
      </c>
      <c r="AD138" s="142">
        <f>'akt. Monat'!AD118</f>
        <v>1</v>
      </c>
      <c r="AE138" s="142">
        <f>'akt. Monat'!AE118</f>
        <v>-1</v>
      </c>
      <c r="AF138" s="250">
        <f>'akt. Monat'!AF118</f>
        <v>-0.5</v>
      </c>
      <c r="AG138" s="142">
        <f>'akt. Monat'!AG118</f>
        <v>1</v>
      </c>
      <c r="AH138" s="142">
        <f>'akt. Monat'!AH118</f>
        <v>1</v>
      </c>
      <c r="AI138" s="250" t="str">
        <f>'akt. Monat'!AI118</f>
        <v>/0</v>
      </c>
      <c r="AJ138" s="142">
        <f>'akt. Monat'!AJ118</f>
        <v>1</v>
      </c>
      <c r="AK138" s="142">
        <f>'akt. Monat'!AK118</f>
        <v>0</v>
      </c>
      <c r="AL138" s="250">
        <f>'akt. Monat'!AL118</f>
        <v>0</v>
      </c>
      <c r="AM138" s="142">
        <f>'akt. Monat'!AM118</f>
        <v>1</v>
      </c>
      <c r="AN138" s="142">
        <f>'akt. Monat'!AN118</f>
        <v>0</v>
      </c>
      <c r="AO138" s="250">
        <f>'akt. Monat'!AO118</f>
        <v>0</v>
      </c>
      <c r="AP138" s="142">
        <f>'akt. Monat'!AP118</f>
        <v>1589</v>
      </c>
      <c r="AQ138" s="142">
        <f>'akt. Monat'!AQ118</f>
        <v>249</v>
      </c>
      <c r="AR138" s="250">
        <f>'akt. Monat'!AR118</f>
        <v>0.18582089552238801</v>
      </c>
      <c r="AS138" s="142">
        <f>'akt. Monat'!AS118</f>
        <v>1459</v>
      </c>
      <c r="AT138" s="142">
        <f>'akt. Monat'!AT118</f>
        <v>147</v>
      </c>
      <c r="AU138" s="250">
        <f>'akt. Monat'!AU118</f>
        <v>0.11204268292682899</v>
      </c>
      <c r="AV138" s="142">
        <f>'akt. Monat'!AV118</f>
        <v>3058</v>
      </c>
      <c r="AW138" s="142">
        <f>'akt. Monat'!AW118</f>
        <v>398</v>
      </c>
      <c r="AX138" s="250">
        <f>'akt. Monat'!AX118</f>
        <v>0.14962406015037599</v>
      </c>
      <c r="BG138" s="262"/>
      <c r="BH138" s="301" t="s">
        <v>30</v>
      </c>
      <c r="BI138" s="300">
        <f>C138-DWH!C138</f>
        <v>0</v>
      </c>
      <c r="BJ138" s="300">
        <f>D138-DWH!D138</f>
        <v>0</v>
      </c>
      <c r="BK138" s="300" t="e">
        <f>E138-DWH!E138</f>
        <v>#VALUE!</v>
      </c>
      <c r="BL138" s="300">
        <f>F138-DWH!F138</f>
        <v>0</v>
      </c>
      <c r="BM138" s="300">
        <f>G138-DWH!G138</f>
        <v>0</v>
      </c>
      <c r="BN138" s="300" t="e">
        <f>H138-DWH!H138</f>
        <v>#VALUE!</v>
      </c>
      <c r="BO138" s="300">
        <f>I138-DWH!I138</f>
        <v>0</v>
      </c>
      <c r="BP138" s="300">
        <f>J138-DWH!J138</f>
        <v>0</v>
      </c>
      <c r="BQ138" s="300" t="e">
        <f>K138-DWH!K138</f>
        <v>#VALUE!</v>
      </c>
      <c r="BR138" s="300">
        <f>L138-DWH!L138</f>
        <v>0</v>
      </c>
      <c r="BS138" s="300">
        <f>M138-DWH!M138</f>
        <v>0</v>
      </c>
      <c r="BT138" s="300">
        <f>N138-DWH!N138</f>
        <v>0</v>
      </c>
      <c r="BU138" s="300">
        <f>O138-DWH!O138</f>
        <v>0</v>
      </c>
      <c r="BV138" s="300">
        <f>P138-DWH!P138</f>
        <v>0</v>
      </c>
      <c r="BW138" s="300" t="e">
        <f>Q138-DWH!Q138</f>
        <v>#VALUE!</v>
      </c>
      <c r="BX138" s="300">
        <f>R138-DWH!R138</f>
        <v>0</v>
      </c>
      <c r="BY138" s="300">
        <f>S138-DWH!S138</f>
        <v>0</v>
      </c>
      <c r="BZ138" s="300" t="e">
        <f>T138-DWH!T138</f>
        <v>#VALUE!</v>
      </c>
      <c r="CA138" s="300">
        <f>U138-DWH!U138</f>
        <v>0</v>
      </c>
      <c r="CB138" s="300">
        <f>V138-DWH!V138</f>
        <v>0</v>
      </c>
      <c r="CC138" s="300">
        <f>W138-DWH!W138</f>
        <v>0</v>
      </c>
      <c r="CD138" s="300">
        <f>X138-DWH!X138</f>
        <v>0</v>
      </c>
      <c r="CE138" s="300">
        <f>Y138-DWH!Y138</f>
        <v>0</v>
      </c>
      <c r="CF138" s="300" t="e">
        <f>Z138-DWH!Z138</f>
        <v>#VALUE!</v>
      </c>
      <c r="CG138" s="300">
        <f>AA138-DWH!AA138</f>
        <v>0</v>
      </c>
      <c r="CH138" s="300">
        <f>AB138-DWH!AB138</f>
        <v>0</v>
      </c>
      <c r="CI138" s="300">
        <f>AC138-DWH!AC138</f>
        <v>0</v>
      </c>
      <c r="CJ138" s="300">
        <f>AD138-DWH!AD138</f>
        <v>0</v>
      </c>
      <c r="CK138" s="300">
        <f>AE138-DWH!AE138</f>
        <v>0</v>
      </c>
      <c r="CL138" s="300">
        <f>AF138-DWH!AF138</f>
        <v>0</v>
      </c>
      <c r="CM138" s="300">
        <f>AG138-DWH!AG138</f>
        <v>0</v>
      </c>
      <c r="CN138" s="300">
        <f>AH138-DWH!AH138</f>
        <v>0</v>
      </c>
      <c r="CO138" s="300" t="e">
        <f>AI138-DWH!AI138</f>
        <v>#VALUE!</v>
      </c>
      <c r="CP138" s="300">
        <f>AJ138-DWH!AJ138</f>
        <v>0</v>
      </c>
      <c r="CQ138" s="300">
        <f>AK138-DWH!AK138</f>
        <v>0</v>
      </c>
      <c r="CR138" s="300">
        <f>AL138-DWH!AL138</f>
        <v>0</v>
      </c>
      <c r="CS138" s="300">
        <f>AM138-DWH!AM138</f>
        <v>0</v>
      </c>
      <c r="CT138" s="300">
        <f>AN138-DWH!AN138</f>
        <v>0</v>
      </c>
      <c r="CU138" s="300">
        <f>AO138-DWH!AO138</f>
        <v>0</v>
      </c>
      <c r="CV138" s="300">
        <f>AP138-DWH!AP138</f>
        <v>0</v>
      </c>
      <c r="CW138" s="300">
        <f>AQ138-DWH!AQ138</f>
        <v>0</v>
      </c>
      <c r="CX138" s="300">
        <f>AR138-DWH!AR138</f>
        <v>0</v>
      </c>
      <c r="CY138" s="300">
        <f>AS138-DWH!AS138</f>
        <v>0</v>
      </c>
      <c r="CZ138" s="300">
        <f>AT138-DWH!AT138</f>
        <v>0</v>
      </c>
      <c r="DA138" s="300">
        <f>AU138-DWH!AU138</f>
        <v>0</v>
      </c>
      <c r="DB138" s="300">
        <f>AV138-DWH!AV138</f>
        <v>0</v>
      </c>
      <c r="DC138" s="300">
        <f>AW138-DWH!AW138</f>
        <v>0</v>
      </c>
      <c r="DD138" s="300">
        <f>AX138-DWH!AX138</f>
        <v>0</v>
      </c>
    </row>
    <row r="139" spans="1:108">
      <c r="A139" s="139" t="s">
        <v>21</v>
      </c>
      <c r="B139" s="141" t="s">
        <v>0</v>
      </c>
      <c r="C139" s="143">
        <f>'akt. Monat'!C123</f>
        <v>471</v>
      </c>
      <c r="D139" s="143">
        <f>'akt. Monat'!D123</f>
        <v>37</v>
      </c>
      <c r="E139" s="251">
        <f>'akt. Monat'!E123</f>
        <v>8.5253456221198204E-2</v>
      </c>
      <c r="F139" s="143">
        <f>'akt. Monat'!F123</f>
        <v>758</v>
      </c>
      <c r="G139" s="143">
        <f>'akt. Monat'!G123</f>
        <v>77</v>
      </c>
      <c r="H139" s="251">
        <f>'akt. Monat'!H123</f>
        <v>0.113069016152717</v>
      </c>
      <c r="I139" s="143">
        <f>'akt. Monat'!I123</f>
        <v>648</v>
      </c>
      <c r="J139" s="143">
        <f>'akt. Monat'!J123</f>
        <v>-10</v>
      </c>
      <c r="K139" s="251">
        <f>'akt. Monat'!K123</f>
        <v>-1.51975683890578E-2</v>
      </c>
      <c r="L139" s="142">
        <f>'akt. Monat'!L123</f>
        <v>712</v>
      </c>
      <c r="M139" s="142">
        <f>'akt. Monat'!M123</f>
        <v>53</v>
      </c>
      <c r="N139" s="250">
        <f>'akt. Monat'!N123</f>
        <v>8.0424886191198794E-2</v>
      </c>
      <c r="O139" s="142">
        <f>'akt. Monat'!O123</f>
        <v>524</v>
      </c>
      <c r="P139" s="142">
        <f>'akt. Monat'!P123</f>
        <v>29</v>
      </c>
      <c r="Q139" s="250">
        <f>'akt. Monat'!Q123</f>
        <v>5.8585858585858602E-2</v>
      </c>
      <c r="R139" s="142">
        <f>'akt. Monat'!R123</f>
        <v>1620</v>
      </c>
      <c r="S139" s="142">
        <f>'akt. Monat'!S123</f>
        <v>30</v>
      </c>
      <c r="T139" s="250">
        <f>'akt. Monat'!T123</f>
        <v>1.88679245283019E-2</v>
      </c>
      <c r="U139" s="142">
        <f>'akt. Monat'!U123</f>
        <v>1282</v>
      </c>
      <c r="V139" s="142">
        <f>'akt. Monat'!V123</f>
        <v>96</v>
      </c>
      <c r="W139" s="250">
        <f>'akt. Monat'!W123</f>
        <v>8.0944350758853298E-2</v>
      </c>
      <c r="X139" s="142">
        <f>'akt. Monat'!X123</f>
        <v>691</v>
      </c>
      <c r="Y139" s="142">
        <f>'akt. Monat'!Y123</f>
        <v>24</v>
      </c>
      <c r="Z139" s="250">
        <f>'akt. Monat'!Z123</f>
        <v>3.5982008995502197E-2</v>
      </c>
      <c r="AA139" s="142">
        <f>'akt. Monat'!AA123</f>
        <v>1163</v>
      </c>
      <c r="AB139" s="142">
        <f>'akt. Monat'!AB123</f>
        <v>78</v>
      </c>
      <c r="AC139" s="250">
        <f>'akt. Monat'!AC123</f>
        <v>7.1889400921659005E-2</v>
      </c>
      <c r="AD139" s="142">
        <f>'akt. Monat'!AD123</f>
        <v>1142</v>
      </c>
      <c r="AE139" s="142">
        <f>'akt. Monat'!AE123</f>
        <v>23</v>
      </c>
      <c r="AF139" s="250">
        <f>'akt. Monat'!AF123</f>
        <v>2.05540661304736E-2</v>
      </c>
      <c r="AG139" s="142">
        <f>'akt. Monat'!AG123</f>
        <v>1246</v>
      </c>
      <c r="AH139" s="142">
        <f>'akt. Monat'!AH123</f>
        <v>134</v>
      </c>
      <c r="AI139" s="250">
        <f>'akt. Monat'!AI123</f>
        <v>0.12050359712230201</v>
      </c>
      <c r="AJ139" s="142">
        <f>'akt. Monat'!AJ123</f>
        <v>648</v>
      </c>
      <c r="AK139" s="142">
        <f>'akt. Monat'!AK123</f>
        <v>38</v>
      </c>
      <c r="AL139" s="250">
        <f>'akt. Monat'!AL123</f>
        <v>6.2295081967213103E-2</v>
      </c>
      <c r="AM139" s="142">
        <f>'akt. Monat'!AM123</f>
        <v>618</v>
      </c>
      <c r="AN139" s="142">
        <f>'akt. Monat'!AN123</f>
        <v>25</v>
      </c>
      <c r="AO139" s="250">
        <f>'akt. Monat'!AO123</f>
        <v>4.2158516020236098E-2</v>
      </c>
      <c r="AP139" s="142">
        <f>'akt. Monat'!AP123</f>
        <v>1163</v>
      </c>
      <c r="AQ139" s="142">
        <f>'akt. Monat'!AQ123</f>
        <v>132</v>
      </c>
      <c r="AR139" s="250">
        <f>'akt. Monat'!AR123</f>
        <v>0.12803103782735201</v>
      </c>
      <c r="AS139" s="142">
        <f>'akt. Monat'!AS123</f>
        <v>1125</v>
      </c>
      <c r="AT139" s="142">
        <f>'akt. Monat'!AT123</f>
        <v>114</v>
      </c>
      <c r="AU139" s="250">
        <f>'akt. Monat'!AU123</f>
        <v>0.112759643916914</v>
      </c>
      <c r="AV139" s="142">
        <f>'akt. Monat'!AV123</f>
        <v>13811</v>
      </c>
      <c r="AW139" s="142">
        <f>'akt. Monat'!AW123</f>
        <v>880</v>
      </c>
      <c r="AX139" s="250">
        <f>'akt. Monat'!AX123</f>
        <v>6.80535148093728E-2</v>
      </c>
      <c r="BG139" s="298" t="s">
        <v>21</v>
      </c>
      <c r="BH139" s="299" t="s">
        <v>0</v>
      </c>
      <c r="BI139" s="300">
        <f>C139-DWH!C139</f>
        <v>0</v>
      </c>
      <c r="BJ139" s="300">
        <f>D139-DWH!D139</f>
        <v>0</v>
      </c>
      <c r="BK139" s="300">
        <f>E139-DWH!E139</f>
        <v>0</v>
      </c>
      <c r="BL139" s="300">
        <f>F139-DWH!F139</f>
        <v>0</v>
      </c>
      <c r="BM139" s="300">
        <f>G139-DWH!G139</f>
        <v>0</v>
      </c>
      <c r="BN139" s="300">
        <f>H139-DWH!H139</f>
        <v>0</v>
      </c>
      <c r="BO139" s="300">
        <f>I139-DWH!I139</f>
        <v>0</v>
      </c>
      <c r="BP139" s="300">
        <f>J139-DWH!J139</f>
        <v>0</v>
      </c>
      <c r="BQ139" s="300">
        <f>K139-DWH!K139</f>
        <v>0</v>
      </c>
      <c r="BR139" s="300">
        <f>L139-DWH!L139</f>
        <v>0</v>
      </c>
      <c r="BS139" s="300">
        <f>M139-DWH!M139</f>
        <v>0</v>
      </c>
      <c r="BT139" s="300">
        <f>N139-DWH!N139</f>
        <v>0</v>
      </c>
      <c r="BU139" s="300">
        <f>O139-DWH!O139</f>
        <v>0</v>
      </c>
      <c r="BV139" s="300">
        <f>P139-DWH!P139</f>
        <v>0</v>
      </c>
      <c r="BW139" s="300">
        <f>Q139-DWH!Q139</f>
        <v>0</v>
      </c>
      <c r="BX139" s="300">
        <f>R139-DWH!R139</f>
        <v>0</v>
      </c>
      <c r="BY139" s="300">
        <f>S139-DWH!S139</f>
        <v>0</v>
      </c>
      <c r="BZ139" s="300">
        <f>T139-DWH!T139</f>
        <v>0</v>
      </c>
      <c r="CA139" s="300">
        <f>U139-DWH!U139</f>
        <v>0</v>
      </c>
      <c r="CB139" s="300">
        <f>V139-DWH!V139</f>
        <v>0</v>
      </c>
      <c r="CC139" s="300">
        <f>W139-DWH!W139</f>
        <v>0</v>
      </c>
      <c r="CD139" s="300">
        <f>X139-DWH!X139</f>
        <v>0</v>
      </c>
      <c r="CE139" s="300">
        <f>Y139-DWH!Y139</f>
        <v>0</v>
      </c>
      <c r="CF139" s="300">
        <f>Z139-DWH!Z139</f>
        <v>0</v>
      </c>
      <c r="CG139" s="300">
        <f>AA139-DWH!AA139</f>
        <v>0</v>
      </c>
      <c r="CH139" s="300">
        <f>AB139-DWH!AB139</f>
        <v>0</v>
      </c>
      <c r="CI139" s="300">
        <f>AC139-DWH!AC139</f>
        <v>0</v>
      </c>
      <c r="CJ139" s="300">
        <f>AD139-DWH!AD139</f>
        <v>0</v>
      </c>
      <c r="CK139" s="300">
        <f>AE139-DWH!AE139</f>
        <v>0</v>
      </c>
      <c r="CL139" s="300">
        <f>AF139-DWH!AF139</f>
        <v>0</v>
      </c>
      <c r="CM139" s="300">
        <f>AG139-DWH!AG139</f>
        <v>0</v>
      </c>
      <c r="CN139" s="300">
        <f>AH139-DWH!AH139</f>
        <v>0</v>
      </c>
      <c r="CO139" s="300">
        <f>AI139-DWH!AI139</f>
        <v>0</v>
      </c>
      <c r="CP139" s="300">
        <f>AJ139-DWH!AJ139</f>
        <v>0</v>
      </c>
      <c r="CQ139" s="300">
        <f>AK139-DWH!AK139</f>
        <v>0</v>
      </c>
      <c r="CR139" s="300">
        <f>AL139-DWH!AL139</f>
        <v>0</v>
      </c>
      <c r="CS139" s="300">
        <f>AM139-DWH!AM139</f>
        <v>0</v>
      </c>
      <c r="CT139" s="300">
        <f>AN139-DWH!AN139</f>
        <v>0</v>
      </c>
      <c r="CU139" s="300">
        <f>AO139-DWH!AO139</f>
        <v>0</v>
      </c>
      <c r="CV139" s="300">
        <f>AP139-DWH!AP139</f>
        <v>0</v>
      </c>
      <c r="CW139" s="300">
        <f>AQ139-DWH!AQ139</f>
        <v>0</v>
      </c>
      <c r="CX139" s="300">
        <f>AR139-DWH!AR139</f>
        <v>0</v>
      </c>
      <c r="CY139" s="300">
        <f>AS139-DWH!AS139</f>
        <v>0</v>
      </c>
      <c r="CZ139" s="300">
        <f>AT139-DWH!AT139</f>
        <v>0</v>
      </c>
      <c r="DA139" s="300">
        <f>AU139-DWH!AU139</f>
        <v>0</v>
      </c>
      <c r="DB139" s="300">
        <f>AV139-DWH!AV139</f>
        <v>0</v>
      </c>
      <c r="DC139" s="300">
        <f>AW139-DWH!AW139</f>
        <v>0</v>
      </c>
      <c r="DD139" s="300">
        <f>AX139-DWH!AX139</f>
        <v>0</v>
      </c>
    </row>
    <row r="140" spans="1:108">
      <c r="A140" s="72"/>
      <c r="B140" s="140" t="s">
        <v>28</v>
      </c>
      <c r="C140" s="143">
        <f>'akt. Monat'!C124</f>
        <v>104</v>
      </c>
      <c r="D140" s="143">
        <f>'akt. Monat'!D124</f>
        <v>-16</v>
      </c>
      <c r="E140" s="251">
        <f>'akt. Monat'!E124</f>
        <v>-0.133333333333333</v>
      </c>
      <c r="F140" s="143">
        <f>'akt. Monat'!F124</f>
        <v>110</v>
      </c>
      <c r="G140" s="143">
        <f>'akt. Monat'!G124</f>
        <v>-48</v>
      </c>
      <c r="H140" s="251">
        <f>'akt. Monat'!H124</f>
        <v>-0.30379746835443</v>
      </c>
      <c r="I140" s="143">
        <f>'akt. Monat'!I124</f>
        <v>130</v>
      </c>
      <c r="J140" s="143">
        <f>'akt. Monat'!J124</f>
        <v>-40</v>
      </c>
      <c r="K140" s="251">
        <f>'akt. Monat'!K124</f>
        <v>-0.23529411764705899</v>
      </c>
      <c r="L140" s="142">
        <f>'akt. Monat'!L124</f>
        <v>148</v>
      </c>
      <c r="M140" s="142">
        <f>'akt. Monat'!M124</f>
        <v>-5</v>
      </c>
      <c r="N140" s="250">
        <f>'akt. Monat'!N124</f>
        <v>-3.2679738562091498E-2</v>
      </c>
      <c r="O140" s="142">
        <f>'akt. Monat'!O124</f>
        <v>118</v>
      </c>
      <c r="P140" s="142">
        <f>'akt. Monat'!P124</f>
        <v>11</v>
      </c>
      <c r="Q140" s="250">
        <f>'akt. Monat'!Q124</f>
        <v>0.10280373831775701</v>
      </c>
      <c r="R140" s="142">
        <f>'akt. Monat'!R124</f>
        <v>364</v>
      </c>
      <c r="S140" s="142">
        <f>'akt. Monat'!S124</f>
        <v>-96</v>
      </c>
      <c r="T140" s="250">
        <f>'akt. Monat'!T124</f>
        <v>-0.208695652173913</v>
      </c>
      <c r="U140" s="142">
        <f>'akt. Monat'!U124</f>
        <v>247</v>
      </c>
      <c r="V140" s="142">
        <f>'akt. Monat'!V124</f>
        <v>-40</v>
      </c>
      <c r="W140" s="250">
        <f>'akt. Monat'!W124</f>
        <v>-0.139372822299652</v>
      </c>
      <c r="X140" s="142">
        <f>'akt. Monat'!X124</f>
        <v>156</v>
      </c>
      <c r="Y140" s="142">
        <f>'akt. Monat'!Y124</f>
        <v>-9</v>
      </c>
      <c r="Z140" s="250">
        <f>'akt. Monat'!Z124</f>
        <v>-5.4545454545454501E-2</v>
      </c>
      <c r="AA140" s="142">
        <f>'akt. Monat'!AA124</f>
        <v>209</v>
      </c>
      <c r="AB140" s="142">
        <f>'akt. Monat'!AB124</f>
        <v>-42</v>
      </c>
      <c r="AC140" s="250">
        <f>'akt. Monat'!AC124</f>
        <v>-0.167330677290837</v>
      </c>
      <c r="AD140" s="142">
        <f>'akt. Monat'!AD124</f>
        <v>210</v>
      </c>
      <c r="AE140" s="142">
        <f>'akt. Monat'!AE124</f>
        <v>-73</v>
      </c>
      <c r="AF140" s="250">
        <f>'akt. Monat'!AF124</f>
        <v>-0.25795053003533602</v>
      </c>
      <c r="AG140" s="142">
        <f>'akt. Monat'!AG124</f>
        <v>229</v>
      </c>
      <c r="AH140" s="142">
        <f>'akt. Monat'!AH124</f>
        <v>-43</v>
      </c>
      <c r="AI140" s="250">
        <f>'akt. Monat'!AI124</f>
        <v>-0.158088235294118</v>
      </c>
      <c r="AJ140" s="142">
        <f>'akt. Monat'!AJ124</f>
        <v>137</v>
      </c>
      <c r="AK140" s="142">
        <f>'akt. Monat'!AK124</f>
        <v>19</v>
      </c>
      <c r="AL140" s="250">
        <f>'akt. Monat'!AL124</f>
        <v>0.161016949152542</v>
      </c>
      <c r="AM140" s="142">
        <f>'akt. Monat'!AM124</f>
        <v>147</v>
      </c>
      <c r="AN140" s="142">
        <f>'akt. Monat'!AN124</f>
        <v>2</v>
      </c>
      <c r="AO140" s="250">
        <f>'akt. Monat'!AO124</f>
        <v>1.37931034482759E-2</v>
      </c>
      <c r="AP140" s="142">
        <f>'akt. Monat'!AP124</f>
        <v>552</v>
      </c>
      <c r="AQ140" s="142">
        <f>'akt. Monat'!AQ124</f>
        <v>44</v>
      </c>
      <c r="AR140" s="250">
        <f>'akt. Monat'!AR124</f>
        <v>8.6614173228346497E-2</v>
      </c>
      <c r="AS140" s="142">
        <f>'akt. Monat'!AS124</f>
        <v>469</v>
      </c>
      <c r="AT140" s="142">
        <f>'akt. Monat'!AT124</f>
        <v>25</v>
      </c>
      <c r="AU140" s="250">
        <f>'akt. Monat'!AU124</f>
        <v>5.63063063063063E-2</v>
      </c>
      <c r="AV140" s="142">
        <f>'akt. Monat'!AV124</f>
        <v>3330</v>
      </c>
      <c r="AW140" s="142">
        <f>'akt. Monat'!AW124</f>
        <v>-311</v>
      </c>
      <c r="AX140" s="250">
        <f>'akt. Monat'!AX124</f>
        <v>-8.5416094479538601E-2</v>
      </c>
      <c r="BG140" s="262"/>
      <c r="BH140" s="301" t="s">
        <v>28</v>
      </c>
      <c r="BI140" s="300">
        <f>C140-DWH!C140</f>
        <v>0</v>
      </c>
      <c r="BJ140" s="300">
        <f>D140-DWH!D140</f>
        <v>0</v>
      </c>
      <c r="BK140" s="300">
        <f>E140-DWH!E140</f>
        <v>0</v>
      </c>
      <c r="BL140" s="300">
        <f>F140-DWH!F140</f>
        <v>0</v>
      </c>
      <c r="BM140" s="300">
        <f>G140-DWH!G140</f>
        <v>0</v>
      </c>
      <c r="BN140" s="300">
        <f>H140-DWH!H140</f>
        <v>0</v>
      </c>
      <c r="BO140" s="300">
        <f>I140-DWH!I140</f>
        <v>0</v>
      </c>
      <c r="BP140" s="300">
        <f>J140-DWH!J140</f>
        <v>0</v>
      </c>
      <c r="BQ140" s="300">
        <f>K140-DWH!K140</f>
        <v>0</v>
      </c>
      <c r="BR140" s="300">
        <f>L140-DWH!L140</f>
        <v>0</v>
      </c>
      <c r="BS140" s="300">
        <f>M140-DWH!M140</f>
        <v>0</v>
      </c>
      <c r="BT140" s="300">
        <f>N140-DWH!N140</f>
        <v>0</v>
      </c>
      <c r="BU140" s="300">
        <f>O140-DWH!O140</f>
        <v>0</v>
      </c>
      <c r="BV140" s="300">
        <f>P140-DWH!P140</f>
        <v>0</v>
      </c>
      <c r="BW140" s="300">
        <f>Q140-DWH!Q140</f>
        <v>0</v>
      </c>
      <c r="BX140" s="300">
        <f>R140-DWH!R140</f>
        <v>0</v>
      </c>
      <c r="BY140" s="300">
        <f>S140-DWH!S140</f>
        <v>0</v>
      </c>
      <c r="BZ140" s="300">
        <f>T140-DWH!T140</f>
        <v>0</v>
      </c>
      <c r="CA140" s="300">
        <f>U140-DWH!U140</f>
        <v>0</v>
      </c>
      <c r="CB140" s="300">
        <f>V140-DWH!V140</f>
        <v>0</v>
      </c>
      <c r="CC140" s="300">
        <f>W140-DWH!W140</f>
        <v>0</v>
      </c>
      <c r="CD140" s="300">
        <f>X140-DWH!X140</f>
        <v>0</v>
      </c>
      <c r="CE140" s="300">
        <f>Y140-DWH!Y140</f>
        <v>0</v>
      </c>
      <c r="CF140" s="300">
        <f>Z140-DWH!Z140</f>
        <v>0</v>
      </c>
      <c r="CG140" s="300">
        <f>AA140-DWH!AA140</f>
        <v>0</v>
      </c>
      <c r="CH140" s="300">
        <f>AB140-DWH!AB140</f>
        <v>0</v>
      </c>
      <c r="CI140" s="300">
        <f>AC140-DWH!AC140</f>
        <v>0</v>
      </c>
      <c r="CJ140" s="300">
        <f>AD140-DWH!AD140</f>
        <v>0</v>
      </c>
      <c r="CK140" s="300">
        <f>AE140-DWH!AE140</f>
        <v>0</v>
      </c>
      <c r="CL140" s="300">
        <f>AF140-DWH!AF140</f>
        <v>0</v>
      </c>
      <c r="CM140" s="300">
        <f>AG140-DWH!AG140</f>
        <v>0</v>
      </c>
      <c r="CN140" s="300">
        <f>AH140-DWH!AH140</f>
        <v>0</v>
      </c>
      <c r="CO140" s="300">
        <f>AI140-DWH!AI140</f>
        <v>0</v>
      </c>
      <c r="CP140" s="300">
        <f>AJ140-DWH!AJ140</f>
        <v>0</v>
      </c>
      <c r="CQ140" s="300">
        <f>AK140-DWH!AK140</f>
        <v>0</v>
      </c>
      <c r="CR140" s="300">
        <f>AL140-DWH!AL140</f>
        <v>0</v>
      </c>
      <c r="CS140" s="300">
        <f>AM140-DWH!AM140</f>
        <v>0</v>
      </c>
      <c r="CT140" s="300">
        <f>AN140-DWH!AN140</f>
        <v>0</v>
      </c>
      <c r="CU140" s="300">
        <f>AO140-DWH!AO140</f>
        <v>0</v>
      </c>
      <c r="CV140" s="300">
        <f>AP140-DWH!AP140</f>
        <v>0</v>
      </c>
      <c r="CW140" s="300">
        <f>AQ140-DWH!AQ140</f>
        <v>0</v>
      </c>
      <c r="CX140" s="300">
        <f>AR140-DWH!AR140</f>
        <v>0</v>
      </c>
      <c r="CY140" s="300">
        <f>AS140-DWH!AS140</f>
        <v>0</v>
      </c>
      <c r="CZ140" s="300">
        <f>AT140-DWH!AT140</f>
        <v>0</v>
      </c>
      <c r="DA140" s="300">
        <f>AU140-DWH!AU140</f>
        <v>0</v>
      </c>
      <c r="DB140" s="300">
        <f>AV140-DWH!AV140</f>
        <v>0</v>
      </c>
      <c r="DC140" s="300">
        <f>AW140-DWH!AW140</f>
        <v>0</v>
      </c>
      <c r="DD140" s="300">
        <f>AX140-DWH!AX140</f>
        <v>0</v>
      </c>
    </row>
    <row r="141" spans="1:108">
      <c r="A141" s="72"/>
      <c r="B141" s="140" t="s">
        <v>30</v>
      </c>
      <c r="C141" s="143">
        <f>'akt. Monat'!C125</f>
        <v>0</v>
      </c>
      <c r="D141" s="143">
        <f>'akt. Monat'!D125</f>
        <v>0</v>
      </c>
      <c r="E141" s="251" t="str">
        <f>'akt. Monat'!E125</f>
        <v>/0</v>
      </c>
      <c r="F141" s="143">
        <f>'akt. Monat'!F125</f>
        <v>0</v>
      </c>
      <c r="G141" s="143">
        <f>'akt. Monat'!G125</f>
        <v>0</v>
      </c>
      <c r="H141" s="251" t="str">
        <f>'akt. Monat'!H125</f>
        <v>/0</v>
      </c>
      <c r="I141" s="143">
        <f>'akt. Monat'!I125</f>
        <v>1</v>
      </c>
      <c r="J141" s="143">
        <f>'akt. Monat'!J125</f>
        <v>1</v>
      </c>
      <c r="K141" s="251" t="str">
        <f>'akt. Monat'!K125</f>
        <v>/0</v>
      </c>
      <c r="L141" s="142">
        <f>'akt. Monat'!L125</f>
        <v>0</v>
      </c>
      <c r="M141" s="142">
        <f>'akt. Monat'!M125</f>
        <v>0</v>
      </c>
      <c r="N141" s="250" t="str">
        <f>'akt. Monat'!N125</f>
        <v>/0</v>
      </c>
      <c r="O141" s="142">
        <f>'akt. Monat'!O125</f>
        <v>0</v>
      </c>
      <c r="P141" s="142">
        <f>'akt. Monat'!P125</f>
        <v>0</v>
      </c>
      <c r="Q141" s="250" t="str">
        <f>'akt. Monat'!Q125</f>
        <v>/0</v>
      </c>
      <c r="R141" s="142">
        <f>'akt. Monat'!R125</f>
        <v>1</v>
      </c>
      <c r="S141" s="142">
        <f>'akt. Monat'!S125</f>
        <v>1</v>
      </c>
      <c r="T141" s="250" t="str">
        <f>'akt. Monat'!T125</f>
        <v>/0</v>
      </c>
      <c r="U141" s="142">
        <f>'akt. Monat'!U125</f>
        <v>0</v>
      </c>
      <c r="V141" s="142">
        <f>'akt. Monat'!V125</f>
        <v>-1</v>
      </c>
      <c r="W141" s="250">
        <f>'akt. Monat'!W125</f>
        <v>-1</v>
      </c>
      <c r="X141" s="142">
        <f>'akt. Monat'!X125</f>
        <v>0</v>
      </c>
      <c r="Y141" s="142">
        <f>'akt. Monat'!Y125</f>
        <v>0</v>
      </c>
      <c r="Z141" s="250" t="str">
        <f>'akt. Monat'!Z125</f>
        <v>/0</v>
      </c>
      <c r="AA141" s="142">
        <f>'akt. Monat'!AA125</f>
        <v>1</v>
      </c>
      <c r="AB141" s="142">
        <f>'akt. Monat'!AB125</f>
        <v>-1</v>
      </c>
      <c r="AC141" s="250">
        <f>'akt. Monat'!AC125</f>
        <v>-0.5</v>
      </c>
      <c r="AD141" s="142">
        <f>'akt. Monat'!AD125</f>
        <v>0</v>
      </c>
      <c r="AE141" s="142">
        <f>'akt. Monat'!AE125</f>
        <v>0</v>
      </c>
      <c r="AF141" s="250" t="str">
        <f>'akt. Monat'!AF125</f>
        <v>/0</v>
      </c>
      <c r="AG141" s="142">
        <f>'akt. Monat'!AG125</f>
        <v>1</v>
      </c>
      <c r="AH141" s="142">
        <f>'akt. Monat'!AH125</f>
        <v>1</v>
      </c>
      <c r="AI141" s="250" t="str">
        <f>'akt. Monat'!AI125</f>
        <v>/0</v>
      </c>
      <c r="AJ141" s="142">
        <f>'akt. Monat'!AJ125</f>
        <v>0</v>
      </c>
      <c r="AK141" s="142">
        <f>'akt. Monat'!AK125</f>
        <v>0</v>
      </c>
      <c r="AL141" s="250" t="str">
        <f>'akt. Monat'!AL125</f>
        <v>/0</v>
      </c>
      <c r="AM141" s="142">
        <f>'akt. Monat'!AM125</f>
        <v>0</v>
      </c>
      <c r="AN141" s="142">
        <f>'akt. Monat'!AN125</f>
        <v>-1</v>
      </c>
      <c r="AO141" s="250">
        <f>'akt. Monat'!AO125</f>
        <v>-1</v>
      </c>
      <c r="AP141" s="142">
        <f>'akt. Monat'!AP125</f>
        <v>657</v>
      </c>
      <c r="AQ141" s="142">
        <f>'akt. Monat'!AQ125</f>
        <v>124</v>
      </c>
      <c r="AR141" s="250">
        <f>'akt. Monat'!AR125</f>
        <v>0.23264540337711101</v>
      </c>
      <c r="AS141" s="142">
        <f>'akt. Monat'!AS125</f>
        <v>586</v>
      </c>
      <c r="AT141" s="142">
        <f>'akt. Monat'!AT125</f>
        <v>76</v>
      </c>
      <c r="AU141" s="250">
        <f>'akt. Monat'!AU125</f>
        <v>0.149019607843137</v>
      </c>
      <c r="AV141" s="142">
        <f>'akt. Monat'!AV125</f>
        <v>1247</v>
      </c>
      <c r="AW141" s="142">
        <f>'akt. Monat'!AW125</f>
        <v>200</v>
      </c>
      <c r="AX141" s="250">
        <f>'akt. Monat'!AX125</f>
        <v>0.19102196752626599</v>
      </c>
      <c r="BG141" s="262"/>
      <c r="BH141" s="301" t="s">
        <v>30</v>
      </c>
      <c r="BI141" s="300">
        <f>C141-DWH!C141</f>
        <v>0</v>
      </c>
      <c r="BJ141" s="300">
        <f>D141-DWH!D141</f>
        <v>0</v>
      </c>
      <c r="BK141" s="300" t="e">
        <f>E141-DWH!E141</f>
        <v>#VALUE!</v>
      </c>
      <c r="BL141" s="300">
        <f>F141-DWH!F141</f>
        <v>0</v>
      </c>
      <c r="BM141" s="300">
        <f>G141-DWH!G141</f>
        <v>0</v>
      </c>
      <c r="BN141" s="300" t="e">
        <f>H141-DWH!H141</f>
        <v>#VALUE!</v>
      </c>
      <c r="BO141" s="300">
        <f>I141-DWH!I141</f>
        <v>0</v>
      </c>
      <c r="BP141" s="300">
        <f>J141-DWH!J141</f>
        <v>0</v>
      </c>
      <c r="BQ141" s="300" t="e">
        <f>K141-DWH!K141</f>
        <v>#VALUE!</v>
      </c>
      <c r="BR141" s="300">
        <f>L141-DWH!L141</f>
        <v>0</v>
      </c>
      <c r="BS141" s="300">
        <f>M141-DWH!M141</f>
        <v>0</v>
      </c>
      <c r="BT141" s="300" t="e">
        <f>N141-DWH!N141</f>
        <v>#VALUE!</v>
      </c>
      <c r="BU141" s="300">
        <f>O141-DWH!O141</f>
        <v>0</v>
      </c>
      <c r="BV141" s="300">
        <f>P141-DWH!P141</f>
        <v>0</v>
      </c>
      <c r="BW141" s="300" t="e">
        <f>Q141-DWH!Q141</f>
        <v>#VALUE!</v>
      </c>
      <c r="BX141" s="300">
        <f>R141-DWH!R141</f>
        <v>0</v>
      </c>
      <c r="BY141" s="300">
        <f>S141-DWH!S141</f>
        <v>0</v>
      </c>
      <c r="BZ141" s="300" t="e">
        <f>T141-DWH!T141</f>
        <v>#VALUE!</v>
      </c>
      <c r="CA141" s="300">
        <f>U141-DWH!U141</f>
        <v>0</v>
      </c>
      <c r="CB141" s="300">
        <f>V141-DWH!V141</f>
        <v>0</v>
      </c>
      <c r="CC141" s="300">
        <f>W141-DWH!W141</f>
        <v>0</v>
      </c>
      <c r="CD141" s="300">
        <f>X141-DWH!X141</f>
        <v>0</v>
      </c>
      <c r="CE141" s="300">
        <f>Y141-DWH!Y141</f>
        <v>0</v>
      </c>
      <c r="CF141" s="300" t="e">
        <f>Z141-DWH!Z141</f>
        <v>#VALUE!</v>
      </c>
      <c r="CG141" s="300">
        <f>AA141-DWH!AA141</f>
        <v>0</v>
      </c>
      <c r="CH141" s="300">
        <f>AB141-DWH!AB141</f>
        <v>0</v>
      </c>
      <c r="CI141" s="300">
        <f>AC141-DWH!AC141</f>
        <v>0</v>
      </c>
      <c r="CJ141" s="300">
        <f>AD141-DWH!AD141</f>
        <v>0</v>
      </c>
      <c r="CK141" s="300">
        <f>AE141-DWH!AE141</f>
        <v>0</v>
      </c>
      <c r="CL141" s="300" t="e">
        <f>AF141-DWH!AF141</f>
        <v>#VALUE!</v>
      </c>
      <c r="CM141" s="300">
        <f>AG141-DWH!AG141</f>
        <v>0</v>
      </c>
      <c r="CN141" s="300">
        <f>AH141-DWH!AH141</f>
        <v>0</v>
      </c>
      <c r="CO141" s="300" t="e">
        <f>AI141-DWH!AI141</f>
        <v>#VALUE!</v>
      </c>
      <c r="CP141" s="300">
        <f>AJ141-DWH!AJ141</f>
        <v>0</v>
      </c>
      <c r="CQ141" s="300">
        <f>AK141-DWH!AK141</f>
        <v>0</v>
      </c>
      <c r="CR141" s="300" t="e">
        <f>AL141-DWH!AL141</f>
        <v>#VALUE!</v>
      </c>
      <c r="CS141" s="300">
        <f>AM141-DWH!AM141</f>
        <v>0</v>
      </c>
      <c r="CT141" s="300">
        <f>AN141-DWH!AN141</f>
        <v>0</v>
      </c>
      <c r="CU141" s="300">
        <f>AO141-DWH!AO141</f>
        <v>0</v>
      </c>
      <c r="CV141" s="300">
        <f>AP141-DWH!AP141</f>
        <v>0</v>
      </c>
      <c r="CW141" s="300">
        <f>AQ141-DWH!AQ141</f>
        <v>0</v>
      </c>
      <c r="CX141" s="300">
        <f>AR141-DWH!AR141</f>
        <v>0</v>
      </c>
      <c r="CY141" s="300">
        <f>AS141-DWH!AS141</f>
        <v>0</v>
      </c>
      <c r="CZ141" s="300">
        <f>AT141-DWH!AT141</f>
        <v>0</v>
      </c>
      <c r="DA141" s="300">
        <f>AU141-DWH!AU141</f>
        <v>0</v>
      </c>
      <c r="DB141" s="300">
        <f>AV141-DWH!AV141</f>
        <v>0</v>
      </c>
      <c r="DC141" s="300">
        <f>AW141-DWH!AW141</f>
        <v>0</v>
      </c>
      <c r="DD141" s="300">
        <f>AX141-DWH!AX141</f>
        <v>0</v>
      </c>
    </row>
    <row r="142" spans="1:108">
      <c r="A142" s="139" t="s">
        <v>22</v>
      </c>
      <c r="B142" s="141" t="s">
        <v>0</v>
      </c>
      <c r="C142" s="143">
        <f>'akt. Monat'!C130</f>
        <v>851</v>
      </c>
      <c r="D142" s="143">
        <f>'akt. Monat'!D130</f>
        <v>101</v>
      </c>
      <c r="E142" s="251">
        <f>'akt. Monat'!E130</f>
        <v>0.13466666666666699</v>
      </c>
      <c r="F142" s="143">
        <f>'akt. Monat'!F130</f>
        <v>1063</v>
      </c>
      <c r="G142" s="143">
        <f>'akt. Monat'!G130</f>
        <v>101</v>
      </c>
      <c r="H142" s="251">
        <f>'akt. Monat'!H130</f>
        <v>0.104989604989605</v>
      </c>
      <c r="I142" s="143">
        <f>'akt. Monat'!I130</f>
        <v>934</v>
      </c>
      <c r="J142" s="143">
        <f>'akt. Monat'!J130</f>
        <v>67</v>
      </c>
      <c r="K142" s="251">
        <f>'akt. Monat'!K130</f>
        <v>7.7277970011533997E-2</v>
      </c>
      <c r="L142" s="142">
        <f>'akt. Monat'!L130</f>
        <v>885</v>
      </c>
      <c r="M142" s="142">
        <f>'akt. Monat'!M130</f>
        <v>-22</v>
      </c>
      <c r="N142" s="250">
        <f>'akt. Monat'!N130</f>
        <v>-2.42557883131202E-2</v>
      </c>
      <c r="O142" s="142">
        <f>'akt. Monat'!O130</f>
        <v>519</v>
      </c>
      <c r="P142" s="142">
        <f>'akt. Monat'!P130</f>
        <v>-59</v>
      </c>
      <c r="Q142" s="250">
        <f>'akt. Monat'!Q130</f>
        <v>-0.102076124567474</v>
      </c>
      <c r="R142" s="142">
        <f>'akt. Monat'!R130</f>
        <v>2472</v>
      </c>
      <c r="S142" s="142">
        <f>'akt. Monat'!S130</f>
        <v>-11</v>
      </c>
      <c r="T142" s="250">
        <f>'akt. Monat'!T130</f>
        <v>-4.4301248489730201E-3</v>
      </c>
      <c r="U142" s="142">
        <f>'akt. Monat'!U130</f>
        <v>1757</v>
      </c>
      <c r="V142" s="142">
        <f>'akt. Monat'!V130</f>
        <v>119</v>
      </c>
      <c r="W142" s="250">
        <f>'akt. Monat'!W130</f>
        <v>7.2649572649572697E-2</v>
      </c>
      <c r="X142" s="142">
        <f>'akt. Monat'!X130</f>
        <v>859</v>
      </c>
      <c r="Y142" s="142">
        <f>'akt. Monat'!Y130</f>
        <v>-72</v>
      </c>
      <c r="Z142" s="250">
        <f>'akt. Monat'!Z130</f>
        <v>-7.7336197636949502E-2</v>
      </c>
      <c r="AA142" s="142">
        <f>'akt. Monat'!AA130</f>
        <v>1778</v>
      </c>
      <c r="AB142" s="142">
        <f>'akt. Monat'!AB130</f>
        <v>154</v>
      </c>
      <c r="AC142" s="250">
        <f>'akt. Monat'!AC130</f>
        <v>9.4827586206896505E-2</v>
      </c>
      <c r="AD142" s="142">
        <f>'akt. Monat'!AD130</f>
        <v>1477</v>
      </c>
      <c r="AE142" s="142">
        <f>'akt. Monat'!AE130</f>
        <v>55</v>
      </c>
      <c r="AF142" s="250">
        <f>'akt. Monat'!AF130</f>
        <v>3.8677918424753897E-2</v>
      </c>
      <c r="AG142" s="142">
        <f>'akt. Monat'!AG130</f>
        <v>1354</v>
      </c>
      <c r="AH142" s="142">
        <f>'akt. Monat'!AH130</f>
        <v>89</v>
      </c>
      <c r="AI142" s="250">
        <f>'akt. Monat'!AI130</f>
        <v>7.0355731225296397E-2</v>
      </c>
      <c r="AJ142" s="142">
        <f>'akt. Monat'!AJ130</f>
        <v>812</v>
      </c>
      <c r="AK142" s="142">
        <f>'akt. Monat'!AK130</f>
        <v>72</v>
      </c>
      <c r="AL142" s="250">
        <f>'akt. Monat'!AL130</f>
        <v>9.7297297297297303E-2</v>
      </c>
      <c r="AM142" s="142">
        <f>'akt. Monat'!AM130</f>
        <v>950</v>
      </c>
      <c r="AN142" s="142">
        <f>'akt. Monat'!AN130</f>
        <v>78</v>
      </c>
      <c r="AO142" s="250">
        <f>'akt. Monat'!AO130</f>
        <v>8.9449541284403702E-2</v>
      </c>
      <c r="AP142" s="142">
        <f>'akt. Monat'!AP130</f>
        <v>1615</v>
      </c>
      <c r="AQ142" s="142">
        <f>'akt. Monat'!AQ130</f>
        <v>199</v>
      </c>
      <c r="AR142" s="250">
        <f>'akt. Monat'!AR130</f>
        <v>0.140536723163842</v>
      </c>
      <c r="AS142" s="142">
        <f>'akt. Monat'!AS130</f>
        <v>1299</v>
      </c>
      <c r="AT142" s="142">
        <f>'akt. Monat'!AT130</f>
        <v>102</v>
      </c>
      <c r="AU142" s="250">
        <f>'akt. Monat'!AU130</f>
        <v>8.5213032581453602E-2</v>
      </c>
      <c r="AV142" s="142">
        <f>'akt. Monat'!AV130</f>
        <v>18625</v>
      </c>
      <c r="AW142" s="142">
        <f>'akt. Monat'!AW130</f>
        <v>973</v>
      </c>
      <c r="AX142" s="250">
        <f>'akt. Monat'!AX130</f>
        <v>5.5121232721504598E-2</v>
      </c>
      <c r="BG142" s="298" t="s">
        <v>22</v>
      </c>
      <c r="BH142" s="299" t="s">
        <v>0</v>
      </c>
      <c r="BI142" s="300">
        <f>C142-DWH!C142</f>
        <v>0</v>
      </c>
      <c r="BJ142" s="300">
        <f>D142-DWH!D142</f>
        <v>0</v>
      </c>
      <c r="BK142" s="300">
        <f>E142-DWH!E142</f>
        <v>0</v>
      </c>
      <c r="BL142" s="300">
        <f>F142-DWH!F142</f>
        <v>0</v>
      </c>
      <c r="BM142" s="300">
        <f>G142-DWH!G142</f>
        <v>0</v>
      </c>
      <c r="BN142" s="300">
        <f>H142-DWH!H142</f>
        <v>0</v>
      </c>
      <c r="BO142" s="300">
        <f>I142-DWH!I142</f>
        <v>0</v>
      </c>
      <c r="BP142" s="300">
        <f>J142-DWH!J142</f>
        <v>0</v>
      </c>
      <c r="BQ142" s="300">
        <f>K142-DWH!K142</f>
        <v>0</v>
      </c>
      <c r="BR142" s="300">
        <f>L142-DWH!L142</f>
        <v>0</v>
      </c>
      <c r="BS142" s="300">
        <f>M142-DWH!M142</f>
        <v>0</v>
      </c>
      <c r="BT142" s="300">
        <f>N142-DWH!N142</f>
        <v>0</v>
      </c>
      <c r="BU142" s="300">
        <f>O142-DWH!O142</f>
        <v>0</v>
      </c>
      <c r="BV142" s="300">
        <f>P142-DWH!P142</f>
        <v>0</v>
      </c>
      <c r="BW142" s="300">
        <f>Q142-DWH!Q142</f>
        <v>0</v>
      </c>
      <c r="BX142" s="300">
        <f>R142-DWH!R142</f>
        <v>0</v>
      </c>
      <c r="BY142" s="300">
        <f>S142-DWH!S142</f>
        <v>0</v>
      </c>
      <c r="BZ142" s="300">
        <f>T142-DWH!T142</f>
        <v>0</v>
      </c>
      <c r="CA142" s="300">
        <f>U142-DWH!U142</f>
        <v>0</v>
      </c>
      <c r="CB142" s="300">
        <f>V142-DWH!V142</f>
        <v>0</v>
      </c>
      <c r="CC142" s="300">
        <f>W142-DWH!W142</f>
        <v>0</v>
      </c>
      <c r="CD142" s="300">
        <f>X142-DWH!X142</f>
        <v>0</v>
      </c>
      <c r="CE142" s="300">
        <f>Y142-DWH!Y142</f>
        <v>0</v>
      </c>
      <c r="CF142" s="300">
        <f>Z142-DWH!Z142</f>
        <v>0</v>
      </c>
      <c r="CG142" s="300">
        <f>AA142-DWH!AA142</f>
        <v>0</v>
      </c>
      <c r="CH142" s="300">
        <f>AB142-DWH!AB142</f>
        <v>0</v>
      </c>
      <c r="CI142" s="300">
        <f>AC142-DWH!AC142</f>
        <v>0</v>
      </c>
      <c r="CJ142" s="300">
        <f>AD142-DWH!AD142</f>
        <v>0</v>
      </c>
      <c r="CK142" s="300">
        <f>AE142-DWH!AE142</f>
        <v>0</v>
      </c>
      <c r="CL142" s="300">
        <f>AF142-DWH!AF142</f>
        <v>0</v>
      </c>
      <c r="CM142" s="300">
        <f>AG142-DWH!AG142</f>
        <v>0</v>
      </c>
      <c r="CN142" s="300">
        <f>AH142-DWH!AH142</f>
        <v>0</v>
      </c>
      <c r="CO142" s="300">
        <f>AI142-DWH!AI142</f>
        <v>0</v>
      </c>
      <c r="CP142" s="300">
        <f>AJ142-DWH!AJ142</f>
        <v>0</v>
      </c>
      <c r="CQ142" s="300">
        <f>AK142-DWH!AK142</f>
        <v>0</v>
      </c>
      <c r="CR142" s="300">
        <f>AL142-DWH!AL142</f>
        <v>0</v>
      </c>
      <c r="CS142" s="300">
        <f>AM142-DWH!AM142</f>
        <v>0</v>
      </c>
      <c r="CT142" s="300">
        <f>AN142-DWH!AN142</f>
        <v>0</v>
      </c>
      <c r="CU142" s="300">
        <f>AO142-DWH!AO142</f>
        <v>0</v>
      </c>
      <c r="CV142" s="300">
        <f>AP142-DWH!AP142</f>
        <v>0</v>
      </c>
      <c r="CW142" s="300">
        <f>AQ142-DWH!AQ142</f>
        <v>0</v>
      </c>
      <c r="CX142" s="300">
        <f>AR142-DWH!AR142</f>
        <v>0</v>
      </c>
      <c r="CY142" s="300">
        <f>AS142-DWH!AS142</f>
        <v>0</v>
      </c>
      <c r="CZ142" s="300">
        <f>AT142-DWH!AT142</f>
        <v>0</v>
      </c>
      <c r="DA142" s="300">
        <f>AU142-DWH!AU142</f>
        <v>0</v>
      </c>
      <c r="DB142" s="300">
        <f>AV142-DWH!AV142</f>
        <v>0</v>
      </c>
      <c r="DC142" s="300">
        <f>AW142-DWH!AW142</f>
        <v>0</v>
      </c>
      <c r="DD142" s="300">
        <f>AX142-DWH!AX142</f>
        <v>0</v>
      </c>
    </row>
    <row r="143" spans="1:108">
      <c r="A143" s="72"/>
      <c r="B143" s="138" t="s">
        <v>28</v>
      </c>
      <c r="C143" s="143">
        <f>'akt. Monat'!C131</f>
        <v>105</v>
      </c>
      <c r="D143" s="143">
        <f>'akt. Monat'!D131</f>
        <v>-45</v>
      </c>
      <c r="E143" s="251">
        <f>'akt. Monat'!E131</f>
        <v>-0.3</v>
      </c>
      <c r="F143" s="143">
        <f>'akt. Monat'!F131</f>
        <v>106</v>
      </c>
      <c r="G143" s="143">
        <f>'akt. Monat'!G131</f>
        <v>-50</v>
      </c>
      <c r="H143" s="251">
        <f>'akt. Monat'!H131</f>
        <v>-0.32051282051282098</v>
      </c>
      <c r="I143" s="143">
        <f>'akt. Monat'!I131</f>
        <v>104</v>
      </c>
      <c r="J143" s="143">
        <f>'akt. Monat'!J131</f>
        <v>-53</v>
      </c>
      <c r="K143" s="251">
        <f>'akt. Monat'!K131</f>
        <v>-0.337579617834395</v>
      </c>
      <c r="L143" s="142">
        <f>'akt. Monat'!L131</f>
        <v>116</v>
      </c>
      <c r="M143" s="142">
        <f>'akt. Monat'!M131</f>
        <v>-41</v>
      </c>
      <c r="N143" s="250">
        <f>'akt. Monat'!N131</f>
        <v>-0.26114649681528701</v>
      </c>
      <c r="O143" s="142">
        <f>'akt. Monat'!O131</f>
        <v>75</v>
      </c>
      <c r="P143" s="142">
        <f>'akt. Monat'!P131</f>
        <v>-17</v>
      </c>
      <c r="Q143" s="250">
        <f>'akt. Monat'!Q131</f>
        <v>-0.184782608695652</v>
      </c>
      <c r="R143" s="142">
        <f>'akt. Monat'!R131</f>
        <v>386</v>
      </c>
      <c r="S143" s="142">
        <f>'akt. Monat'!S131</f>
        <v>-163</v>
      </c>
      <c r="T143" s="250">
        <f>'akt. Monat'!T131</f>
        <v>-0.29690346083788699</v>
      </c>
      <c r="U143" s="142">
        <f>'akt. Monat'!U131</f>
        <v>197</v>
      </c>
      <c r="V143" s="142">
        <f>'akt. Monat'!V131</f>
        <v>-41</v>
      </c>
      <c r="W143" s="250">
        <f>'akt. Monat'!W131</f>
        <v>-0.17226890756302499</v>
      </c>
      <c r="X143" s="142">
        <f>'akt. Monat'!X131</f>
        <v>101</v>
      </c>
      <c r="Y143" s="142">
        <f>'akt. Monat'!Y131</f>
        <v>-74</v>
      </c>
      <c r="Z143" s="250">
        <f>'akt. Monat'!Z131</f>
        <v>-0.42285714285714299</v>
      </c>
      <c r="AA143" s="142">
        <f>'akt. Monat'!AA131</f>
        <v>215</v>
      </c>
      <c r="AB143" s="142">
        <f>'akt. Monat'!AB131</f>
        <v>-88</v>
      </c>
      <c r="AC143" s="250">
        <f>'akt. Monat'!AC131</f>
        <v>-0.29042904290429</v>
      </c>
      <c r="AD143" s="142">
        <f>'akt. Monat'!AD131</f>
        <v>158</v>
      </c>
      <c r="AE143" s="142">
        <f>'akt. Monat'!AE131</f>
        <v>-39</v>
      </c>
      <c r="AF143" s="250">
        <f>'akt. Monat'!AF131</f>
        <v>-0.19796954314720799</v>
      </c>
      <c r="AG143" s="142">
        <f>'akt. Monat'!AG131</f>
        <v>147</v>
      </c>
      <c r="AH143" s="142">
        <f>'akt. Monat'!AH131</f>
        <v>-59</v>
      </c>
      <c r="AI143" s="250">
        <f>'akt. Monat'!AI131</f>
        <v>-0.28640776699029102</v>
      </c>
      <c r="AJ143" s="142">
        <f>'akt. Monat'!AJ131</f>
        <v>87</v>
      </c>
      <c r="AK143" s="142">
        <f>'akt. Monat'!AK131</f>
        <v>6</v>
      </c>
      <c r="AL143" s="250">
        <f>'akt. Monat'!AL131</f>
        <v>7.4074074074074098E-2</v>
      </c>
      <c r="AM143" s="142">
        <f>'akt. Monat'!AM131</f>
        <v>120</v>
      </c>
      <c r="AN143" s="142">
        <f>'akt. Monat'!AN131</f>
        <v>-52</v>
      </c>
      <c r="AO143" s="250">
        <f>'akt. Monat'!AO131</f>
        <v>-0.30232558139534899</v>
      </c>
      <c r="AP143" s="142">
        <f>'akt. Monat'!AP131</f>
        <v>751</v>
      </c>
      <c r="AQ143" s="142">
        <f>'akt. Monat'!AQ131</f>
        <v>5</v>
      </c>
      <c r="AR143" s="250">
        <f>'akt. Monat'!AR131</f>
        <v>6.7024128686327096E-3</v>
      </c>
      <c r="AS143" s="142">
        <f>'akt. Monat'!AS131</f>
        <v>560</v>
      </c>
      <c r="AT143" s="142">
        <f>'akt. Monat'!AT131</f>
        <v>3</v>
      </c>
      <c r="AU143" s="250">
        <f>'akt. Monat'!AU131</f>
        <v>5.3859964093357299E-3</v>
      </c>
      <c r="AV143" s="142">
        <f>'akt. Monat'!AV131</f>
        <v>3228</v>
      </c>
      <c r="AW143" s="142">
        <f>'akt. Monat'!AW131</f>
        <v>-708</v>
      </c>
      <c r="AX143" s="250">
        <f>'akt. Monat'!AX131</f>
        <v>-0.17987804878048799</v>
      </c>
      <c r="BG143" s="262"/>
      <c r="BH143" s="302" t="s">
        <v>28</v>
      </c>
      <c r="BI143" s="300">
        <f>C143-DWH!C143</f>
        <v>0</v>
      </c>
      <c r="BJ143" s="300">
        <f>D143-DWH!D143</f>
        <v>0</v>
      </c>
      <c r="BK143" s="300">
        <f>E143-DWH!E143</f>
        <v>0</v>
      </c>
      <c r="BL143" s="300">
        <f>F143-DWH!F143</f>
        <v>0</v>
      </c>
      <c r="BM143" s="300">
        <f>G143-DWH!G143</f>
        <v>0</v>
      </c>
      <c r="BN143" s="300">
        <f>H143-DWH!H143</f>
        <v>0</v>
      </c>
      <c r="BO143" s="300">
        <f>I143-DWH!I143</f>
        <v>0</v>
      </c>
      <c r="BP143" s="300">
        <f>J143-DWH!J143</f>
        <v>0</v>
      </c>
      <c r="BQ143" s="300">
        <f>K143-DWH!K143</f>
        <v>0</v>
      </c>
      <c r="BR143" s="300">
        <f>L143-DWH!L143</f>
        <v>0</v>
      </c>
      <c r="BS143" s="300">
        <f>M143-DWH!M143</f>
        <v>0</v>
      </c>
      <c r="BT143" s="300">
        <f>N143-DWH!N143</f>
        <v>0</v>
      </c>
      <c r="BU143" s="300">
        <f>O143-DWH!O143</f>
        <v>0</v>
      </c>
      <c r="BV143" s="300">
        <f>P143-DWH!P143</f>
        <v>0</v>
      </c>
      <c r="BW143" s="300">
        <f>Q143-DWH!Q143</f>
        <v>0</v>
      </c>
      <c r="BX143" s="300">
        <f>R143-DWH!R143</f>
        <v>0</v>
      </c>
      <c r="BY143" s="300">
        <f>S143-DWH!S143</f>
        <v>0</v>
      </c>
      <c r="BZ143" s="300">
        <f>T143-DWH!T143</f>
        <v>0</v>
      </c>
      <c r="CA143" s="300">
        <f>U143-DWH!U143</f>
        <v>0</v>
      </c>
      <c r="CB143" s="300">
        <f>V143-DWH!V143</f>
        <v>0</v>
      </c>
      <c r="CC143" s="300">
        <f>W143-DWH!W143</f>
        <v>0</v>
      </c>
      <c r="CD143" s="300">
        <f>X143-DWH!X143</f>
        <v>0</v>
      </c>
      <c r="CE143" s="300">
        <f>Y143-DWH!Y143</f>
        <v>0</v>
      </c>
      <c r="CF143" s="300">
        <f>Z143-DWH!Z143</f>
        <v>0</v>
      </c>
      <c r="CG143" s="300">
        <f>AA143-DWH!AA143</f>
        <v>0</v>
      </c>
      <c r="CH143" s="300">
        <f>AB143-DWH!AB143</f>
        <v>0</v>
      </c>
      <c r="CI143" s="300">
        <f>AC143-DWH!AC143</f>
        <v>0</v>
      </c>
      <c r="CJ143" s="300">
        <f>AD143-DWH!AD143</f>
        <v>0</v>
      </c>
      <c r="CK143" s="300">
        <f>AE143-DWH!AE143</f>
        <v>0</v>
      </c>
      <c r="CL143" s="300">
        <f>AF143-DWH!AF143</f>
        <v>0</v>
      </c>
      <c r="CM143" s="300">
        <f>AG143-DWH!AG143</f>
        <v>0</v>
      </c>
      <c r="CN143" s="300">
        <f>AH143-DWH!AH143</f>
        <v>0</v>
      </c>
      <c r="CO143" s="300">
        <f>AI143-DWH!AI143</f>
        <v>0</v>
      </c>
      <c r="CP143" s="300">
        <f>AJ143-DWH!AJ143</f>
        <v>0</v>
      </c>
      <c r="CQ143" s="300">
        <f>AK143-DWH!AK143</f>
        <v>0</v>
      </c>
      <c r="CR143" s="300">
        <f>AL143-DWH!AL143</f>
        <v>0</v>
      </c>
      <c r="CS143" s="300">
        <f>AM143-DWH!AM143</f>
        <v>0</v>
      </c>
      <c r="CT143" s="300">
        <f>AN143-DWH!AN143</f>
        <v>0</v>
      </c>
      <c r="CU143" s="300">
        <f>AO143-DWH!AO143</f>
        <v>0</v>
      </c>
      <c r="CV143" s="300">
        <f>AP143-DWH!AP143</f>
        <v>0</v>
      </c>
      <c r="CW143" s="300">
        <f>AQ143-DWH!AQ143</f>
        <v>0</v>
      </c>
      <c r="CX143" s="300">
        <f>AR143-DWH!AR143</f>
        <v>0</v>
      </c>
      <c r="CY143" s="300">
        <f>AS143-DWH!AS143</f>
        <v>0</v>
      </c>
      <c r="CZ143" s="300">
        <f>AT143-DWH!AT143</f>
        <v>0</v>
      </c>
      <c r="DA143" s="300">
        <f>AU143-DWH!AU143</f>
        <v>0</v>
      </c>
      <c r="DB143" s="300">
        <f>AV143-DWH!AV143</f>
        <v>0</v>
      </c>
      <c r="DC143" s="300">
        <f>AW143-DWH!AW143</f>
        <v>0</v>
      </c>
      <c r="DD143" s="300">
        <f>AX143-DWH!AX143</f>
        <v>0</v>
      </c>
    </row>
    <row r="144" spans="1:108">
      <c r="A144" s="72"/>
      <c r="B144" s="138" t="s">
        <v>30</v>
      </c>
      <c r="C144" s="143">
        <f>'akt. Monat'!C132</f>
        <v>0</v>
      </c>
      <c r="D144" s="143">
        <f>'akt. Monat'!D132</f>
        <v>0</v>
      </c>
      <c r="E144" s="251" t="str">
        <f>'akt. Monat'!E132</f>
        <v>/0</v>
      </c>
      <c r="F144" s="143">
        <f>'akt. Monat'!F132</f>
        <v>0</v>
      </c>
      <c r="G144" s="143">
        <f>'akt. Monat'!G132</f>
        <v>0</v>
      </c>
      <c r="H144" s="251" t="str">
        <f>'akt. Monat'!H132</f>
        <v>/0</v>
      </c>
      <c r="I144" s="143">
        <f>'akt. Monat'!I132</f>
        <v>1</v>
      </c>
      <c r="J144" s="143">
        <f>'akt. Monat'!J132</f>
        <v>1</v>
      </c>
      <c r="K144" s="251" t="str">
        <f>'akt. Monat'!K132</f>
        <v>/0</v>
      </c>
      <c r="L144" s="143">
        <f>'akt. Monat'!L132</f>
        <v>2</v>
      </c>
      <c r="M144" s="143">
        <f>'akt. Monat'!M132</f>
        <v>1</v>
      </c>
      <c r="N144" s="251">
        <f>'akt. Monat'!N132</f>
        <v>1</v>
      </c>
      <c r="O144" s="143">
        <f>'akt. Monat'!O132</f>
        <v>0</v>
      </c>
      <c r="P144" s="143">
        <f>'akt. Monat'!P132</f>
        <v>0</v>
      </c>
      <c r="Q144" s="251" t="str">
        <f>'akt. Monat'!Q132</f>
        <v>/0</v>
      </c>
      <c r="R144" s="143">
        <f>'akt. Monat'!R132</f>
        <v>0</v>
      </c>
      <c r="S144" s="143">
        <f>'akt. Monat'!S132</f>
        <v>0</v>
      </c>
      <c r="T144" s="251" t="str">
        <f>'akt. Monat'!T132</f>
        <v>/0</v>
      </c>
      <c r="U144" s="143">
        <f>'akt. Monat'!U132</f>
        <v>0</v>
      </c>
      <c r="V144" s="143">
        <f>'akt. Monat'!V132</f>
        <v>0</v>
      </c>
      <c r="W144" s="251" t="str">
        <f>'akt. Monat'!W132</f>
        <v>/0</v>
      </c>
      <c r="X144" s="143">
        <f>'akt. Monat'!X132</f>
        <v>0</v>
      </c>
      <c r="Y144" s="143">
        <f>'akt. Monat'!Y132</f>
        <v>0</v>
      </c>
      <c r="Z144" s="251" t="str">
        <f>'akt. Monat'!Z132</f>
        <v>/0</v>
      </c>
      <c r="AA144" s="143">
        <f>'akt. Monat'!AA132</f>
        <v>0</v>
      </c>
      <c r="AB144" s="143">
        <f>'akt. Monat'!AB132</f>
        <v>0</v>
      </c>
      <c r="AC144" s="251" t="str">
        <f>'akt. Monat'!AC132</f>
        <v>/0</v>
      </c>
      <c r="AD144" s="143">
        <f>'akt. Monat'!AD132</f>
        <v>1</v>
      </c>
      <c r="AE144" s="143">
        <f>'akt. Monat'!AE132</f>
        <v>-1</v>
      </c>
      <c r="AF144" s="251">
        <f>'akt. Monat'!AF132</f>
        <v>-0.5</v>
      </c>
      <c r="AG144" s="143">
        <f>'akt. Monat'!AG132</f>
        <v>0</v>
      </c>
      <c r="AH144" s="143">
        <f>'akt. Monat'!AH132</f>
        <v>0</v>
      </c>
      <c r="AI144" s="251" t="str">
        <f>'akt. Monat'!AI132</f>
        <v>/0</v>
      </c>
      <c r="AJ144" s="143">
        <f>'akt. Monat'!AJ132</f>
        <v>1</v>
      </c>
      <c r="AK144" s="143">
        <f>'akt. Monat'!AK132</f>
        <v>0</v>
      </c>
      <c r="AL144" s="251">
        <f>'akt. Monat'!AL132</f>
        <v>0</v>
      </c>
      <c r="AM144" s="142">
        <f>'akt. Monat'!AM132</f>
        <v>1</v>
      </c>
      <c r="AN144" s="142">
        <f>'akt. Monat'!AN132</f>
        <v>1</v>
      </c>
      <c r="AO144" s="250" t="str">
        <f>'akt. Monat'!AO132</f>
        <v>/0</v>
      </c>
      <c r="AP144" s="142">
        <f>'akt. Monat'!AP132</f>
        <v>932</v>
      </c>
      <c r="AQ144" s="142">
        <f>'akt. Monat'!AQ132</f>
        <v>125</v>
      </c>
      <c r="AR144" s="250">
        <f>'akt. Monat'!AR132</f>
        <v>0.15489467162329601</v>
      </c>
      <c r="AS144" s="142">
        <f>'akt. Monat'!AS132</f>
        <v>873</v>
      </c>
      <c r="AT144" s="142">
        <f>'akt. Monat'!AT132</f>
        <v>71</v>
      </c>
      <c r="AU144" s="250">
        <f>'akt. Monat'!AU132</f>
        <v>8.8528678304239397E-2</v>
      </c>
      <c r="AV144" s="142">
        <f>'akt. Monat'!AV132</f>
        <v>1811</v>
      </c>
      <c r="AW144" s="142">
        <f>'akt. Monat'!AW132</f>
        <v>198</v>
      </c>
      <c r="AX144" s="250">
        <f>'akt. Monat'!AX132</f>
        <v>0.122752634841909</v>
      </c>
      <c r="BG144" s="262"/>
      <c r="BH144" s="302" t="s">
        <v>30</v>
      </c>
      <c r="BI144" s="300">
        <f>C144-DWH!C144</f>
        <v>0</v>
      </c>
      <c r="BJ144" s="300">
        <f>D144-DWH!D144</f>
        <v>0</v>
      </c>
      <c r="BK144" s="300" t="e">
        <f>E144-DWH!E144</f>
        <v>#VALUE!</v>
      </c>
      <c r="BL144" s="300">
        <f>F144-DWH!F144</f>
        <v>0</v>
      </c>
      <c r="BM144" s="300">
        <f>G144-DWH!G144</f>
        <v>0</v>
      </c>
      <c r="BN144" s="300" t="e">
        <f>H144-DWH!H144</f>
        <v>#VALUE!</v>
      </c>
      <c r="BO144" s="300">
        <f>I144-DWH!I144</f>
        <v>0</v>
      </c>
      <c r="BP144" s="300">
        <f>J144-DWH!J144</f>
        <v>0</v>
      </c>
      <c r="BQ144" s="300" t="e">
        <f>K144-DWH!K144</f>
        <v>#VALUE!</v>
      </c>
      <c r="BR144" s="300">
        <f>L144-DWH!L144</f>
        <v>0</v>
      </c>
      <c r="BS144" s="300">
        <f>M144-DWH!M144</f>
        <v>0</v>
      </c>
      <c r="BT144" s="300">
        <f>N144-DWH!N144</f>
        <v>0</v>
      </c>
      <c r="BU144" s="300">
        <f>O144-DWH!O144</f>
        <v>0</v>
      </c>
      <c r="BV144" s="300">
        <f>P144-DWH!P144</f>
        <v>0</v>
      </c>
      <c r="BW144" s="300" t="e">
        <f>Q144-DWH!Q144</f>
        <v>#VALUE!</v>
      </c>
      <c r="BX144" s="300">
        <f>R144-DWH!R144</f>
        <v>0</v>
      </c>
      <c r="BY144" s="300">
        <f>S144-DWH!S144</f>
        <v>0</v>
      </c>
      <c r="BZ144" s="300" t="e">
        <f>T144-DWH!T144</f>
        <v>#VALUE!</v>
      </c>
      <c r="CA144" s="300">
        <f>U144-DWH!U144</f>
        <v>0</v>
      </c>
      <c r="CB144" s="300">
        <f>V144-DWH!V144</f>
        <v>0</v>
      </c>
      <c r="CC144" s="300" t="e">
        <f>W144-DWH!W144</f>
        <v>#VALUE!</v>
      </c>
      <c r="CD144" s="300">
        <f>X144-DWH!X144</f>
        <v>0</v>
      </c>
      <c r="CE144" s="300">
        <f>Y144-DWH!Y144</f>
        <v>0</v>
      </c>
      <c r="CF144" s="300" t="e">
        <f>Z144-DWH!Z144</f>
        <v>#VALUE!</v>
      </c>
      <c r="CG144" s="300">
        <f>AA144-DWH!AA144</f>
        <v>0</v>
      </c>
      <c r="CH144" s="300">
        <f>AB144-DWH!AB144</f>
        <v>0</v>
      </c>
      <c r="CI144" s="300" t="e">
        <f>AC144-DWH!AC144</f>
        <v>#VALUE!</v>
      </c>
      <c r="CJ144" s="300">
        <f>AD144-DWH!AD144</f>
        <v>0</v>
      </c>
      <c r="CK144" s="300">
        <f>AE144-DWH!AE144</f>
        <v>0</v>
      </c>
      <c r="CL144" s="300">
        <f>AF144-DWH!AF144</f>
        <v>0</v>
      </c>
      <c r="CM144" s="300">
        <f>AG144-DWH!AG144</f>
        <v>0</v>
      </c>
      <c r="CN144" s="300">
        <f>AH144-DWH!AH144</f>
        <v>0</v>
      </c>
      <c r="CO144" s="300" t="e">
        <f>AI144-DWH!AI144</f>
        <v>#VALUE!</v>
      </c>
      <c r="CP144" s="300">
        <f>AJ144-DWH!AJ144</f>
        <v>0</v>
      </c>
      <c r="CQ144" s="300">
        <f>AK144-DWH!AK144</f>
        <v>0</v>
      </c>
      <c r="CR144" s="300">
        <f>AL144-DWH!AL144</f>
        <v>0</v>
      </c>
      <c r="CS144" s="300">
        <f>AM144-DWH!AM144</f>
        <v>0</v>
      </c>
      <c r="CT144" s="300">
        <f>AN144-DWH!AN144</f>
        <v>0</v>
      </c>
      <c r="CU144" s="300" t="e">
        <f>AO144-DWH!AO144</f>
        <v>#VALUE!</v>
      </c>
      <c r="CV144" s="300">
        <f>AP144-DWH!AP144</f>
        <v>0</v>
      </c>
      <c r="CW144" s="300">
        <f>AQ144-DWH!AQ144</f>
        <v>0</v>
      </c>
      <c r="CX144" s="300">
        <f>AR144-DWH!AR144</f>
        <v>0</v>
      </c>
      <c r="CY144" s="300">
        <f>AS144-DWH!AS144</f>
        <v>0</v>
      </c>
      <c r="CZ144" s="300">
        <f>AT144-DWH!AT144</f>
        <v>0</v>
      </c>
      <c r="DA144" s="300">
        <f>AU144-DWH!AU144</f>
        <v>0</v>
      </c>
      <c r="DB144" s="300">
        <f>AV144-DWH!AV144</f>
        <v>0</v>
      </c>
      <c r="DC144" s="300">
        <f>AW144-DWH!AW144</f>
        <v>0</v>
      </c>
      <c r="DD144" s="300">
        <f>AX144-DWH!AX144</f>
        <v>0</v>
      </c>
    </row>
    <row r="145" spans="1:108">
      <c r="BG145" s="261"/>
      <c r="BH145" s="261"/>
      <c r="BI145" s="261"/>
      <c r="BJ145" s="261"/>
      <c r="BK145" s="261"/>
      <c r="BL145" s="261"/>
      <c r="BM145" s="261"/>
      <c r="BN145" s="261"/>
      <c r="BO145" s="261"/>
      <c r="BP145" s="261"/>
      <c r="BQ145" s="261"/>
      <c r="BR145" s="261"/>
      <c r="BS145" s="261"/>
      <c r="BT145" s="261"/>
      <c r="BU145" s="261"/>
      <c r="BV145" s="261"/>
      <c r="BW145" s="261"/>
      <c r="BX145" s="261"/>
      <c r="BY145" s="261"/>
      <c r="BZ145" s="261"/>
      <c r="CA145" s="261"/>
      <c r="CB145" s="261"/>
      <c r="CC145" s="261"/>
      <c r="CD145" s="261"/>
      <c r="CE145" s="261"/>
      <c r="CF145" s="261"/>
      <c r="CG145" s="261"/>
      <c r="CH145" s="261"/>
      <c r="CI145" s="261"/>
      <c r="CJ145" s="261"/>
      <c r="CK145" s="261"/>
      <c r="CL145" s="261"/>
      <c r="CM145" s="261"/>
      <c r="CN145" s="261"/>
      <c r="CO145" s="261"/>
      <c r="CP145" s="261"/>
      <c r="CQ145" s="261"/>
      <c r="CR145" s="261"/>
      <c r="CS145" s="261"/>
      <c r="CT145" s="261"/>
      <c r="CU145" s="261"/>
    </row>
    <row r="146" spans="1:108">
      <c r="BG146" s="261"/>
      <c r="BH146" s="261"/>
      <c r="BI146" s="261"/>
      <c r="BJ146" s="261"/>
      <c r="BK146" s="261"/>
      <c r="BL146" s="261"/>
      <c r="BM146" s="261"/>
      <c r="BN146" s="261"/>
      <c r="BO146" s="261"/>
      <c r="BP146" s="261"/>
      <c r="BQ146" s="261"/>
      <c r="BR146" s="261"/>
      <c r="BS146" s="261"/>
      <c r="BT146" s="261"/>
      <c r="BU146" s="261"/>
      <c r="BV146" s="261"/>
      <c r="BW146" s="261"/>
      <c r="BX146" s="261"/>
      <c r="BY146" s="261"/>
      <c r="BZ146" s="261"/>
      <c r="CA146" s="261"/>
      <c r="CB146" s="261"/>
      <c r="CC146" s="261"/>
      <c r="CD146" s="261"/>
      <c r="CE146" s="261"/>
      <c r="CF146" s="261"/>
      <c r="CG146" s="261"/>
      <c r="CH146" s="261"/>
      <c r="CI146" s="261"/>
      <c r="CJ146" s="261"/>
      <c r="CK146" s="261"/>
      <c r="CL146" s="261"/>
      <c r="CM146" s="261"/>
      <c r="CN146" s="261"/>
      <c r="CO146" s="261"/>
      <c r="CP146" s="261"/>
      <c r="CQ146" s="261"/>
      <c r="CR146" s="261"/>
      <c r="CS146" s="261"/>
      <c r="CT146" s="261"/>
      <c r="CU146" s="261"/>
    </row>
    <row r="147" spans="1:108">
      <c r="A147" s="87" t="s">
        <v>52</v>
      </c>
      <c r="BG147" s="268" t="s">
        <v>52</v>
      </c>
      <c r="BH147" s="261"/>
      <c r="BI147" s="261"/>
      <c r="BJ147" s="261"/>
      <c r="BK147" s="261"/>
      <c r="BL147" s="261"/>
      <c r="BM147" s="261"/>
      <c r="BN147" s="261"/>
      <c r="BO147" s="261"/>
      <c r="BP147" s="261"/>
      <c r="BQ147" s="261"/>
      <c r="BR147" s="261"/>
      <c r="BS147" s="261"/>
      <c r="BT147" s="261"/>
      <c r="BU147" s="261"/>
      <c r="BV147" s="261"/>
      <c r="BW147" s="261"/>
      <c r="BX147" s="261"/>
      <c r="BY147" s="261"/>
      <c r="BZ147" s="261"/>
      <c r="CA147" s="261"/>
      <c r="CB147" s="261"/>
      <c r="CC147" s="261"/>
      <c r="CD147" s="261"/>
      <c r="CE147" s="261"/>
      <c r="CF147" s="261"/>
      <c r="CG147" s="261"/>
      <c r="CH147" s="261"/>
      <c r="CI147" s="261"/>
      <c r="CJ147" s="261"/>
      <c r="CK147" s="261"/>
      <c r="CL147" s="261"/>
      <c r="CM147" s="261"/>
      <c r="CN147" s="261"/>
      <c r="CO147" s="261"/>
      <c r="CP147" s="261"/>
      <c r="CQ147" s="261"/>
      <c r="CR147" s="261"/>
      <c r="CS147" s="261"/>
      <c r="CT147" s="261"/>
      <c r="CU147" s="261"/>
    </row>
    <row r="148" spans="1:108">
      <c r="BG148" s="261"/>
      <c r="BH148" s="261"/>
      <c r="BI148" s="261"/>
      <c r="BJ148" s="261"/>
      <c r="BK148" s="261"/>
      <c r="BL148" s="261"/>
      <c r="BM148" s="261"/>
      <c r="BN148" s="261"/>
      <c r="BO148" s="261"/>
      <c r="BP148" s="261"/>
      <c r="BQ148" s="261"/>
      <c r="BR148" s="261"/>
      <c r="BS148" s="261"/>
      <c r="BT148" s="261"/>
      <c r="BU148" s="261"/>
      <c r="BV148" s="261"/>
      <c r="BW148" s="261"/>
      <c r="BX148" s="261"/>
      <c r="BY148" s="261"/>
      <c r="BZ148" s="261"/>
      <c r="CA148" s="261"/>
      <c r="CB148" s="261"/>
      <c r="CC148" s="261"/>
      <c r="CD148" s="261"/>
      <c r="CE148" s="261"/>
      <c r="CF148" s="261"/>
      <c r="CG148" s="261"/>
      <c r="CH148" s="261"/>
      <c r="CI148" s="261"/>
      <c r="CJ148" s="261"/>
      <c r="CK148" s="261"/>
      <c r="CL148" s="261"/>
      <c r="CM148" s="261"/>
      <c r="CN148" s="261"/>
      <c r="CO148" s="261"/>
      <c r="CP148" s="261"/>
      <c r="CQ148" s="261"/>
      <c r="CR148" s="261"/>
      <c r="CS148" s="261"/>
      <c r="CT148" s="261"/>
      <c r="CU148" s="261"/>
    </row>
    <row r="149" spans="1:108">
      <c r="A149" s="144" t="s">
        <v>31</v>
      </c>
      <c r="C149" s="73" t="s">
        <v>65</v>
      </c>
      <c r="D149" s="72"/>
      <c r="E149" s="72"/>
      <c r="F149" s="73" t="s">
        <v>66</v>
      </c>
      <c r="G149" s="72"/>
      <c r="H149" s="72"/>
      <c r="I149" s="73" t="s">
        <v>67</v>
      </c>
      <c r="J149" s="72"/>
      <c r="K149" s="72"/>
      <c r="L149" s="73" t="s">
        <v>68</v>
      </c>
      <c r="M149" s="72"/>
      <c r="N149" s="72"/>
      <c r="O149" s="73" t="s">
        <v>69</v>
      </c>
      <c r="P149" s="72"/>
      <c r="Q149" s="72"/>
      <c r="R149" s="73" t="s">
        <v>102</v>
      </c>
      <c r="S149" s="72"/>
      <c r="T149" s="72"/>
      <c r="U149" s="73" t="s">
        <v>70</v>
      </c>
      <c r="V149" s="72"/>
      <c r="W149" s="72"/>
      <c r="X149" s="73" t="s">
        <v>71</v>
      </c>
      <c r="Y149" s="72"/>
      <c r="Z149" s="72"/>
      <c r="AA149" s="73" t="s">
        <v>72</v>
      </c>
      <c r="AB149" s="72"/>
      <c r="AC149" s="72"/>
      <c r="AD149" s="73" t="s">
        <v>73</v>
      </c>
      <c r="AE149" s="72"/>
      <c r="AF149" s="72"/>
      <c r="AG149" s="73" t="s">
        <v>74</v>
      </c>
      <c r="AH149" s="72"/>
      <c r="AI149" s="72"/>
      <c r="AJ149" s="73" t="s">
        <v>64</v>
      </c>
      <c r="AK149" s="72"/>
      <c r="AL149" s="72"/>
      <c r="AM149" s="333" t="s">
        <v>75</v>
      </c>
      <c r="AN149" s="334"/>
      <c r="AO149" s="334"/>
      <c r="AP149" t="s">
        <v>81</v>
      </c>
      <c r="AS149" t="s">
        <v>82</v>
      </c>
      <c r="AV149" t="s">
        <v>2</v>
      </c>
      <c r="BG149" s="303" t="s">
        <v>31</v>
      </c>
      <c r="BH149" s="261"/>
      <c r="BI149" s="73" t="s">
        <v>65</v>
      </c>
      <c r="BJ149" s="72"/>
      <c r="BK149" s="72"/>
      <c r="BL149" s="73" t="s">
        <v>66</v>
      </c>
      <c r="BM149" s="72"/>
      <c r="BN149" s="72"/>
      <c r="BO149" s="73" t="s">
        <v>67</v>
      </c>
      <c r="BP149" s="72"/>
      <c r="BQ149" s="72"/>
      <c r="BR149" s="73" t="s">
        <v>68</v>
      </c>
      <c r="BS149" s="72"/>
      <c r="BT149" s="72"/>
      <c r="BU149" s="73" t="s">
        <v>69</v>
      </c>
      <c r="BV149" s="72"/>
      <c r="BW149" s="72"/>
      <c r="BX149" s="73" t="s">
        <v>102</v>
      </c>
      <c r="BY149" s="72"/>
      <c r="BZ149" s="72"/>
      <c r="CA149" s="73" t="s">
        <v>70</v>
      </c>
      <c r="CB149" s="72"/>
      <c r="CC149" s="72"/>
      <c r="CD149" s="73" t="s">
        <v>71</v>
      </c>
      <c r="CE149" s="72"/>
      <c r="CF149" s="72"/>
      <c r="CG149" s="73" t="s">
        <v>72</v>
      </c>
      <c r="CH149" s="72"/>
      <c r="CI149" s="72"/>
      <c r="CJ149" s="73" t="s">
        <v>73</v>
      </c>
      <c r="CK149" s="72"/>
      <c r="CL149" s="72"/>
      <c r="CM149" s="73" t="s">
        <v>74</v>
      </c>
      <c r="CN149" s="72"/>
      <c r="CO149" s="72"/>
      <c r="CP149" s="73" t="s">
        <v>77</v>
      </c>
      <c r="CQ149" s="72"/>
      <c r="CR149" s="72"/>
      <c r="CS149" s="73" t="s">
        <v>76</v>
      </c>
      <c r="CT149" s="72"/>
      <c r="CU149" s="72"/>
      <c r="CV149" s="73" t="s">
        <v>81</v>
      </c>
      <c r="CW149" s="72"/>
      <c r="CX149" s="72"/>
      <c r="CY149" s="73" t="s">
        <v>82</v>
      </c>
      <c r="CZ149" s="72"/>
      <c r="DA149" s="72"/>
      <c r="DB149" s="77" t="s">
        <v>2</v>
      </c>
      <c r="DC149" s="72"/>
      <c r="DD149" s="72"/>
    </row>
    <row r="150" spans="1:108">
      <c r="C150" s="78" t="s">
        <v>3</v>
      </c>
      <c r="D150" s="79" t="s">
        <v>4</v>
      </c>
      <c r="E150" s="81" t="s">
        <v>5</v>
      </c>
      <c r="F150" s="78" t="s">
        <v>3</v>
      </c>
      <c r="G150" s="79" t="s">
        <v>4</v>
      </c>
      <c r="H150" s="81" t="s">
        <v>5</v>
      </c>
      <c r="I150" s="78" t="s">
        <v>3</v>
      </c>
      <c r="J150" s="79" t="s">
        <v>4</v>
      </c>
      <c r="K150" s="81" t="s">
        <v>5</v>
      </c>
      <c r="L150" s="78" t="s">
        <v>3</v>
      </c>
      <c r="M150" s="79" t="s">
        <v>4</v>
      </c>
      <c r="N150" s="81" t="s">
        <v>5</v>
      </c>
      <c r="O150" s="78" t="s">
        <v>3</v>
      </c>
      <c r="P150" s="79" t="s">
        <v>4</v>
      </c>
      <c r="Q150" s="81" t="s">
        <v>5</v>
      </c>
      <c r="R150" s="78" t="s">
        <v>3</v>
      </c>
      <c r="S150" s="79" t="s">
        <v>4</v>
      </c>
      <c r="T150" s="81" t="s">
        <v>5</v>
      </c>
      <c r="U150" s="78" t="s">
        <v>3</v>
      </c>
      <c r="V150" s="79" t="s">
        <v>4</v>
      </c>
      <c r="W150" s="81" t="s">
        <v>5</v>
      </c>
      <c r="X150" s="78" t="s">
        <v>3</v>
      </c>
      <c r="Y150" s="79" t="s">
        <v>4</v>
      </c>
      <c r="Z150" s="81" t="s">
        <v>5</v>
      </c>
      <c r="AA150" s="78" t="s">
        <v>3</v>
      </c>
      <c r="AB150" s="79" t="s">
        <v>4</v>
      </c>
      <c r="AC150" s="81" t="s">
        <v>5</v>
      </c>
      <c r="AD150" s="78" t="s">
        <v>3</v>
      </c>
      <c r="AE150" s="79" t="s">
        <v>4</v>
      </c>
      <c r="AF150" s="81" t="s">
        <v>5</v>
      </c>
      <c r="AG150" s="78" t="s">
        <v>3</v>
      </c>
      <c r="AH150" s="79" t="s">
        <v>4</v>
      </c>
      <c r="AI150" s="81" t="s">
        <v>5</v>
      </c>
      <c r="AJ150" s="78" t="s">
        <v>3</v>
      </c>
      <c r="AK150" s="79" t="s">
        <v>4</v>
      </c>
      <c r="AL150" s="81" t="s">
        <v>5</v>
      </c>
      <c r="AM150" s="335" t="s">
        <v>3</v>
      </c>
      <c r="AN150" s="336" t="s">
        <v>4</v>
      </c>
      <c r="AO150" s="337" t="s">
        <v>5</v>
      </c>
      <c r="AP150" t="s">
        <v>3</v>
      </c>
      <c r="AQ150" t="s">
        <v>4</v>
      </c>
      <c r="AR150" t="s">
        <v>5</v>
      </c>
      <c r="AS150" t="s">
        <v>3</v>
      </c>
      <c r="AT150" t="s">
        <v>4</v>
      </c>
      <c r="AU150" t="s">
        <v>5</v>
      </c>
      <c r="AV150" t="s">
        <v>3</v>
      </c>
      <c r="AW150" t="s">
        <v>4</v>
      </c>
      <c r="AX150" t="s">
        <v>5</v>
      </c>
      <c r="BG150" s="261"/>
      <c r="BH150" s="261"/>
      <c r="BI150" s="78" t="s">
        <v>3</v>
      </c>
      <c r="BJ150" s="79" t="s">
        <v>4</v>
      </c>
      <c r="BK150" s="81" t="s">
        <v>5</v>
      </c>
      <c r="BL150" s="78" t="s">
        <v>3</v>
      </c>
      <c r="BM150" s="79" t="s">
        <v>4</v>
      </c>
      <c r="BN150" s="81" t="s">
        <v>5</v>
      </c>
      <c r="BO150" s="78" t="s">
        <v>3</v>
      </c>
      <c r="BP150" s="79" t="s">
        <v>4</v>
      </c>
      <c r="BQ150" s="81" t="s">
        <v>5</v>
      </c>
      <c r="BR150" s="78" t="s">
        <v>3</v>
      </c>
      <c r="BS150" s="79" t="s">
        <v>4</v>
      </c>
      <c r="BT150" s="81" t="s">
        <v>5</v>
      </c>
      <c r="BU150" s="78" t="s">
        <v>3</v>
      </c>
      <c r="BV150" s="79" t="s">
        <v>4</v>
      </c>
      <c r="BW150" s="81" t="s">
        <v>5</v>
      </c>
      <c r="BX150" s="78" t="s">
        <v>3</v>
      </c>
      <c r="BY150" s="79" t="s">
        <v>4</v>
      </c>
      <c r="BZ150" s="81" t="s">
        <v>5</v>
      </c>
      <c r="CA150" s="78" t="s">
        <v>3</v>
      </c>
      <c r="CB150" s="79" t="s">
        <v>4</v>
      </c>
      <c r="CC150" s="81" t="s">
        <v>5</v>
      </c>
      <c r="CD150" s="78" t="s">
        <v>3</v>
      </c>
      <c r="CE150" s="79" t="s">
        <v>4</v>
      </c>
      <c r="CF150" s="81" t="s">
        <v>5</v>
      </c>
      <c r="CG150" s="78" t="s">
        <v>3</v>
      </c>
      <c r="CH150" s="79" t="s">
        <v>4</v>
      </c>
      <c r="CI150" s="81" t="s">
        <v>5</v>
      </c>
      <c r="CJ150" s="78" t="s">
        <v>3</v>
      </c>
      <c r="CK150" s="79" t="s">
        <v>4</v>
      </c>
      <c r="CL150" s="81" t="s">
        <v>5</v>
      </c>
      <c r="CM150" s="78" t="s">
        <v>3</v>
      </c>
      <c r="CN150" s="79" t="s">
        <v>4</v>
      </c>
      <c r="CO150" s="81" t="s">
        <v>5</v>
      </c>
      <c r="CP150" s="78" t="s">
        <v>3</v>
      </c>
      <c r="CQ150" s="79" t="s">
        <v>4</v>
      </c>
      <c r="CR150" s="81" t="s">
        <v>5</v>
      </c>
      <c r="CS150" s="78" t="s">
        <v>3</v>
      </c>
      <c r="CT150" s="79" t="s">
        <v>4</v>
      </c>
      <c r="CU150" s="81" t="s">
        <v>5</v>
      </c>
      <c r="CV150" s="78" t="s">
        <v>3</v>
      </c>
      <c r="CW150" s="79" t="s">
        <v>4</v>
      </c>
      <c r="CX150" s="81" t="s">
        <v>5</v>
      </c>
      <c r="CY150" s="78" t="s">
        <v>3</v>
      </c>
      <c r="CZ150" s="79" t="s">
        <v>4</v>
      </c>
      <c r="DA150" s="81" t="s">
        <v>5</v>
      </c>
      <c r="DB150" s="82" t="s">
        <v>3</v>
      </c>
      <c r="DC150" s="83" t="s">
        <v>4</v>
      </c>
      <c r="DD150" s="84" t="s">
        <v>5</v>
      </c>
    </row>
    <row r="151" spans="1:108">
      <c r="A151" s="146" t="s">
        <v>6</v>
      </c>
      <c r="B151" s="148" t="s">
        <v>0</v>
      </c>
      <c r="C151" s="149">
        <f>'akt. Monat'!C120</f>
        <v>559</v>
      </c>
      <c r="D151" s="149">
        <f>'akt. Monat'!D120</f>
        <v>32</v>
      </c>
      <c r="E151" s="250">
        <f>'akt. Monat'!E120</f>
        <v>6.0721062618595799E-2</v>
      </c>
      <c r="F151" s="149">
        <f>'akt. Monat'!F120</f>
        <v>789</v>
      </c>
      <c r="G151" s="149">
        <f>'akt. Monat'!G120</f>
        <v>105</v>
      </c>
      <c r="H151" s="250">
        <f>'akt. Monat'!H120</f>
        <v>0.15350877192982501</v>
      </c>
      <c r="I151" s="149">
        <f>'akt. Monat'!I120</f>
        <v>604</v>
      </c>
      <c r="J151" s="149">
        <f>'akt. Monat'!J120</f>
        <v>40</v>
      </c>
      <c r="K151" s="250">
        <f>'akt. Monat'!K120</f>
        <v>7.09219858156028E-2</v>
      </c>
      <c r="L151" s="149">
        <f>'akt. Monat'!L120</f>
        <v>653</v>
      </c>
      <c r="M151" s="149">
        <f>'akt. Monat'!M120</f>
        <v>-6</v>
      </c>
      <c r="N151" s="250">
        <f>'akt. Monat'!N120</f>
        <v>-9.1047040971168405E-3</v>
      </c>
      <c r="O151" s="149">
        <f>'akt. Monat'!O120</f>
        <v>416</v>
      </c>
      <c r="P151" s="149">
        <f>'akt. Monat'!P120</f>
        <v>15</v>
      </c>
      <c r="Q151" s="250">
        <f>'akt. Monat'!Q120</f>
        <v>3.7406483790523699E-2</v>
      </c>
      <c r="R151" s="149">
        <f>'akt. Monat'!R120</f>
        <v>1527</v>
      </c>
      <c r="S151" s="149">
        <f>'akt. Monat'!S120</f>
        <v>117</v>
      </c>
      <c r="T151" s="250">
        <f>'akt. Monat'!T120</f>
        <v>8.29787234042553E-2</v>
      </c>
      <c r="U151" s="149">
        <f>'akt. Monat'!U120</f>
        <v>1241</v>
      </c>
      <c r="V151" s="149">
        <f>'akt. Monat'!V120</f>
        <v>99</v>
      </c>
      <c r="W151" s="250">
        <f>'akt. Monat'!W120</f>
        <v>8.6690017513134807E-2</v>
      </c>
      <c r="X151" s="149">
        <f>'akt. Monat'!X120</f>
        <v>615</v>
      </c>
      <c r="Y151" s="149">
        <f>'akt. Monat'!Y120</f>
        <v>-28</v>
      </c>
      <c r="Z151" s="250">
        <f>'akt. Monat'!Z120</f>
        <v>-4.3545878693623599E-2</v>
      </c>
      <c r="AA151" s="149">
        <f>'akt. Monat'!AA120</f>
        <v>1252</v>
      </c>
      <c r="AB151" s="149">
        <f>'akt. Monat'!AB120</f>
        <v>146</v>
      </c>
      <c r="AC151" s="250">
        <f>'akt. Monat'!AC120</f>
        <v>0.132007233273056</v>
      </c>
      <c r="AD151" s="149">
        <f>'akt. Monat'!AD120</f>
        <v>1027</v>
      </c>
      <c r="AE151" s="149">
        <f>'akt. Monat'!AE120</f>
        <v>69</v>
      </c>
      <c r="AF151" s="250">
        <f>'akt. Monat'!AF120</f>
        <v>7.2025052192066799E-2</v>
      </c>
      <c r="AG151" s="149">
        <f>'akt. Monat'!AG120</f>
        <v>1026</v>
      </c>
      <c r="AH151" s="149">
        <f>'akt. Monat'!AH120</f>
        <v>148</v>
      </c>
      <c r="AI151" s="250">
        <f>'akt. Monat'!AI120</f>
        <v>0.16856492027334899</v>
      </c>
      <c r="AJ151" s="149">
        <f>'akt. Monat'!AJ120</f>
        <v>579</v>
      </c>
      <c r="AK151" s="149">
        <f>'akt. Monat'!AK120</f>
        <v>51</v>
      </c>
      <c r="AL151" s="250">
        <f>'akt. Monat'!AL120</f>
        <v>9.6590909090909102E-2</v>
      </c>
      <c r="AM151" s="149">
        <f>'akt. Monat'!AM120</f>
        <v>590</v>
      </c>
      <c r="AN151" s="149">
        <f>'akt. Monat'!AN120</f>
        <v>52</v>
      </c>
      <c r="AO151" s="250">
        <f>'akt. Monat'!AO120</f>
        <v>9.6654275092936795E-2</v>
      </c>
      <c r="AP151" s="149">
        <f>'akt. Monat'!AP120</f>
        <v>705</v>
      </c>
      <c r="AQ151" s="149">
        <f>'akt. Monat'!AQ120</f>
        <v>-7</v>
      </c>
      <c r="AR151" s="250">
        <f>'akt. Monat'!AR120</f>
        <v>-9.8314606741572996E-3</v>
      </c>
      <c r="AS151" s="149">
        <f>'akt. Monat'!AS120</f>
        <v>642</v>
      </c>
      <c r="AT151" s="149">
        <f>'akt. Monat'!AT120</f>
        <v>39</v>
      </c>
      <c r="AU151" s="250">
        <f>'akt. Monat'!AU120</f>
        <v>6.4676616915422896E-2</v>
      </c>
      <c r="AV151" s="149">
        <f>'akt. Monat'!AV120</f>
        <v>12225</v>
      </c>
      <c r="AW151" s="149">
        <f>'akt. Monat'!AW120</f>
        <v>872</v>
      </c>
      <c r="AX151" s="250">
        <f>'akt. Monat'!AX120</f>
        <v>7.6807892187087098E-2</v>
      </c>
      <c r="BG151" s="304" t="s">
        <v>6</v>
      </c>
      <c r="BH151" s="305" t="s">
        <v>0</v>
      </c>
      <c r="BI151" s="306">
        <f>C151-DWH!C151</f>
        <v>0</v>
      </c>
      <c r="BJ151" s="306">
        <f>D151-DWH!D151</f>
        <v>0</v>
      </c>
      <c r="BK151" s="306">
        <f>E151-DWH!E151</f>
        <v>0</v>
      </c>
      <c r="BL151" s="306">
        <f>F151-DWH!F151</f>
        <v>0</v>
      </c>
      <c r="BM151" s="306">
        <f>G151-DWH!G151</f>
        <v>0</v>
      </c>
      <c r="BN151" s="306">
        <f>H151-DWH!H151</f>
        <v>0</v>
      </c>
      <c r="BO151" s="306">
        <f>I151-DWH!I151</f>
        <v>0</v>
      </c>
      <c r="BP151" s="306">
        <f>J151-DWH!J151</f>
        <v>0</v>
      </c>
      <c r="BQ151" s="306">
        <f>K151-DWH!K151</f>
        <v>0</v>
      </c>
      <c r="BR151" s="306">
        <f>L151-DWH!L151</f>
        <v>0</v>
      </c>
      <c r="BS151" s="306">
        <f>M151-DWH!M151</f>
        <v>0</v>
      </c>
      <c r="BT151" s="306">
        <f>N151-DWH!N151</f>
        <v>0</v>
      </c>
      <c r="BU151" s="306">
        <f>O151-DWH!O151</f>
        <v>0</v>
      </c>
      <c r="BV151" s="306">
        <f>P151-DWH!P151</f>
        <v>0</v>
      </c>
      <c r="BW151" s="306">
        <f>Q151-DWH!Q151</f>
        <v>0</v>
      </c>
      <c r="BX151" s="306">
        <f>R151-DWH!R151</f>
        <v>0</v>
      </c>
      <c r="BY151" s="306">
        <f>S151-DWH!S151</f>
        <v>0</v>
      </c>
      <c r="BZ151" s="306">
        <f>T151-DWH!T151</f>
        <v>0</v>
      </c>
      <c r="CA151" s="306">
        <f>U151-DWH!U151</f>
        <v>0</v>
      </c>
      <c r="CB151" s="306">
        <f>V151-DWH!V151</f>
        <v>0</v>
      </c>
      <c r="CC151" s="306">
        <f>W151-DWH!W151</f>
        <v>0</v>
      </c>
      <c r="CD151" s="306">
        <f>X151-DWH!X151</f>
        <v>0</v>
      </c>
      <c r="CE151" s="306">
        <f>Y151-DWH!Y151</f>
        <v>0</v>
      </c>
      <c r="CF151" s="306">
        <f>Z151-DWH!Z151</f>
        <v>0</v>
      </c>
      <c r="CG151" s="306">
        <f>AA151-DWH!AA151</f>
        <v>0</v>
      </c>
      <c r="CH151" s="306">
        <f>AB151-DWH!AB151</f>
        <v>0</v>
      </c>
      <c r="CI151" s="306">
        <f>AC151-DWH!AC151</f>
        <v>0</v>
      </c>
      <c r="CJ151" s="306">
        <f>AD151-DWH!AD151</f>
        <v>0</v>
      </c>
      <c r="CK151" s="306">
        <f>AE151-DWH!AE151</f>
        <v>0</v>
      </c>
      <c r="CL151" s="306">
        <f>AF151-DWH!AF151</f>
        <v>0</v>
      </c>
      <c r="CM151" s="306">
        <f>AG151-DWH!AG151</f>
        <v>0</v>
      </c>
      <c r="CN151" s="306">
        <f>AH151-DWH!AH151</f>
        <v>0</v>
      </c>
      <c r="CO151" s="306">
        <f>AI151-DWH!AI151</f>
        <v>0</v>
      </c>
      <c r="CP151" s="306">
        <f>AJ151-DWH!AJ151</f>
        <v>0</v>
      </c>
      <c r="CQ151" s="306">
        <f>AK151-DWH!AK151</f>
        <v>0</v>
      </c>
      <c r="CR151" s="306">
        <f>AL151-DWH!AL151</f>
        <v>0</v>
      </c>
      <c r="CS151" s="306">
        <f>AM151-DWH!AM151</f>
        <v>0</v>
      </c>
      <c r="CT151" s="306">
        <f>AN151-DWH!AN151</f>
        <v>0</v>
      </c>
      <c r="CU151" s="306">
        <f>AO151-DWH!AO151</f>
        <v>0</v>
      </c>
      <c r="CV151" s="306">
        <f>AP151-DWH!AP151</f>
        <v>0</v>
      </c>
      <c r="CW151" s="306">
        <f>AQ151-DWH!AQ151</f>
        <v>0</v>
      </c>
      <c r="CX151" s="306">
        <f>AR151-DWH!AR151</f>
        <v>0</v>
      </c>
      <c r="CY151" s="306">
        <f>AS151-DWH!AS151</f>
        <v>0</v>
      </c>
      <c r="CZ151" s="306">
        <f>AT151-DWH!AT151</f>
        <v>0</v>
      </c>
      <c r="DA151" s="306">
        <f>AU151-DWH!AU151</f>
        <v>0</v>
      </c>
      <c r="DB151" s="306">
        <f>AV151-DWH!AV151</f>
        <v>0</v>
      </c>
      <c r="DC151" s="306">
        <f>AW151-DWH!AW151</f>
        <v>0</v>
      </c>
      <c r="DD151" s="306">
        <f>AX151-DWH!AX151</f>
        <v>0</v>
      </c>
    </row>
    <row r="152" spans="1:108">
      <c r="A152" s="72"/>
      <c r="B152" s="147" t="s">
        <v>28</v>
      </c>
      <c r="C152" s="149">
        <f>'akt. Monat'!C121</f>
        <v>26</v>
      </c>
      <c r="D152" s="149">
        <f>'akt. Monat'!D121</f>
        <v>0</v>
      </c>
      <c r="E152" s="250">
        <f>'akt. Monat'!E121</f>
        <v>0</v>
      </c>
      <c r="F152" s="149">
        <f>'akt. Monat'!F121</f>
        <v>20</v>
      </c>
      <c r="G152" s="149">
        <f>'akt. Monat'!G121</f>
        <v>-5</v>
      </c>
      <c r="H152" s="250">
        <f>'akt. Monat'!H121</f>
        <v>-0.2</v>
      </c>
      <c r="I152" s="149">
        <f>'akt. Monat'!I121</f>
        <v>27</v>
      </c>
      <c r="J152" s="149">
        <f>'akt. Monat'!J121</f>
        <v>-8</v>
      </c>
      <c r="K152" s="250">
        <f>'akt. Monat'!K121</f>
        <v>-0.22857142857142901</v>
      </c>
      <c r="L152" s="149">
        <f>'akt. Monat'!L121</f>
        <v>29</v>
      </c>
      <c r="M152" s="149">
        <f>'akt. Monat'!M121</f>
        <v>-4</v>
      </c>
      <c r="N152" s="250">
        <f>'akt. Monat'!N121</f>
        <v>-0.12121212121212099</v>
      </c>
      <c r="O152" s="149">
        <f>'akt. Monat'!O121</f>
        <v>28</v>
      </c>
      <c r="P152" s="149">
        <f>'akt. Monat'!P121</f>
        <v>4</v>
      </c>
      <c r="Q152" s="250">
        <f>'akt. Monat'!Q121</f>
        <v>0.16666666666666699</v>
      </c>
      <c r="R152" s="149">
        <f>'akt. Monat'!R121</f>
        <v>89</v>
      </c>
      <c r="S152" s="149">
        <f>'akt. Monat'!S121</f>
        <v>-7</v>
      </c>
      <c r="T152" s="250">
        <f>'akt. Monat'!T121</f>
        <v>-7.2916666666666699E-2</v>
      </c>
      <c r="U152" s="149">
        <f>'akt. Monat'!U121</f>
        <v>56</v>
      </c>
      <c r="V152" s="149">
        <f>'akt. Monat'!V121</f>
        <v>11</v>
      </c>
      <c r="W152" s="250">
        <f>'akt. Monat'!W121</f>
        <v>0.24444444444444399</v>
      </c>
      <c r="X152" s="149">
        <f>'akt. Monat'!X121</f>
        <v>24</v>
      </c>
      <c r="Y152" s="149">
        <f>'akt. Monat'!Y121</f>
        <v>-13</v>
      </c>
      <c r="Z152" s="250">
        <f>'akt. Monat'!Z121</f>
        <v>-0.35135135135135098</v>
      </c>
      <c r="AA152" s="149">
        <f>'akt. Monat'!AA121</f>
        <v>47</v>
      </c>
      <c r="AB152" s="149">
        <f>'akt. Monat'!AB121</f>
        <v>-7</v>
      </c>
      <c r="AC152" s="250">
        <f>'akt. Monat'!AC121</f>
        <v>-0.12962962962963001</v>
      </c>
      <c r="AD152" s="149">
        <f>'akt. Monat'!AD121</f>
        <v>42</v>
      </c>
      <c r="AE152" s="149">
        <f>'akt. Monat'!AE121</f>
        <v>8</v>
      </c>
      <c r="AF152" s="250">
        <f>'akt. Monat'!AF121</f>
        <v>0.23529411764705899</v>
      </c>
      <c r="AG152" s="149">
        <f>'akt. Monat'!AG121</f>
        <v>50</v>
      </c>
      <c r="AH152" s="149">
        <f>'akt. Monat'!AH121</f>
        <v>-10</v>
      </c>
      <c r="AI152" s="250">
        <f>'akt. Monat'!AI121</f>
        <v>-0.16666666666666699</v>
      </c>
      <c r="AJ152" s="149">
        <f>'akt. Monat'!AJ121</f>
        <v>37</v>
      </c>
      <c r="AK152" s="149">
        <f>'akt. Monat'!AK121</f>
        <v>15</v>
      </c>
      <c r="AL152" s="250">
        <f>'akt. Monat'!AL121</f>
        <v>0.68181818181818199</v>
      </c>
      <c r="AM152" s="149">
        <f>'akt. Monat'!AM121</f>
        <v>34</v>
      </c>
      <c r="AN152" s="149">
        <f>'akt. Monat'!AN121</f>
        <v>10</v>
      </c>
      <c r="AO152" s="250">
        <f>'akt. Monat'!AO121</f>
        <v>0.41666666666666702</v>
      </c>
      <c r="AP152" s="149">
        <f>'akt. Monat'!AP121</f>
        <v>202</v>
      </c>
      <c r="AQ152" s="149">
        <f>'akt. Monat'!AQ121</f>
        <v>50</v>
      </c>
      <c r="AR152" s="250">
        <f>'akt. Monat'!AR121</f>
        <v>0.32894736842105299</v>
      </c>
      <c r="AS152" s="149">
        <f>'akt. Monat'!AS121</f>
        <v>126</v>
      </c>
      <c r="AT152" s="149">
        <f>'akt. Monat'!AT121</f>
        <v>12</v>
      </c>
      <c r="AU152" s="250">
        <f>'akt. Monat'!AU121</f>
        <v>0.105263157894737</v>
      </c>
      <c r="AV152" s="149">
        <f>'akt. Monat'!AV121</f>
        <v>837</v>
      </c>
      <c r="AW152" s="149">
        <f>'akt. Monat'!AW121</f>
        <v>56</v>
      </c>
      <c r="AX152" s="250">
        <f>'akt. Monat'!AX121</f>
        <v>7.1702944942381594E-2</v>
      </c>
      <c r="BG152" s="262"/>
      <c r="BH152" s="307" t="s">
        <v>28</v>
      </c>
      <c r="BI152" s="306">
        <f>C152-DWH!C152</f>
        <v>0</v>
      </c>
      <c r="BJ152" s="306">
        <f>D152-DWH!D152</f>
        <v>0</v>
      </c>
      <c r="BK152" s="306">
        <f>E152-DWH!E152</f>
        <v>0</v>
      </c>
      <c r="BL152" s="306">
        <f>F152-DWH!F152</f>
        <v>0</v>
      </c>
      <c r="BM152" s="306">
        <f>G152-DWH!G152</f>
        <v>0</v>
      </c>
      <c r="BN152" s="306">
        <f>H152-DWH!H152</f>
        <v>0</v>
      </c>
      <c r="BO152" s="306">
        <f>I152-DWH!I152</f>
        <v>0</v>
      </c>
      <c r="BP152" s="306">
        <f>J152-DWH!J152</f>
        <v>0</v>
      </c>
      <c r="BQ152" s="306">
        <f>K152-DWH!K152</f>
        <v>0</v>
      </c>
      <c r="BR152" s="306">
        <f>L152-DWH!L152</f>
        <v>0</v>
      </c>
      <c r="BS152" s="306">
        <f>M152-DWH!M152</f>
        <v>0</v>
      </c>
      <c r="BT152" s="306">
        <f>N152-DWH!N152</f>
        <v>0</v>
      </c>
      <c r="BU152" s="306">
        <f>O152-DWH!O152</f>
        <v>0</v>
      </c>
      <c r="BV152" s="306">
        <f>P152-DWH!P152</f>
        <v>0</v>
      </c>
      <c r="BW152" s="306">
        <f>Q152-DWH!Q152</f>
        <v>0</v>
      </c>
      <c r="BX152" s="306">
        <f>R152-DWH!R152</f>
        <v>0</v>
      </c>
      <c r="BY152" s="306">
        <f>S152-DWH!S152</f>
        <v>0</v>
      </c>
      <c r="BZ152" s="306">
        <f>T152-DWH!T152</f>
        <v>0</v>
      </c>
      <c r="CA152" s="306">
        <f>U152-DWH!U152</f>
        <v>0</v>
      </c>
      <c r="CB152" s="306">
        <f>V152-DWH!V152</f>
        <v>0</v>
      </c>
      <c r="CC152" s="306">
        <f>W152-DWH!W152</f>
        <v>0</v>
      </c>
      <c r="CD152" s="306">
        <f>X152-DWH!X152</f>
        <v>0</v>
      </c>
      <c r="CE152" s="306">
        <f>Y152-DWH!Y152</f>
        <v>0</v>
      </c>
      <c r="CF152" s="306">
        <f>Z152-DWH!Z152</f>
        <v>0</v>
      </c>
      <c r="CG152" s="306">
        <f>AA152-DWH!AA152</f>
        <v>0</v>
      </c>
      <c r="CH152" s="306">
        <f>AB152-DWH!AB152</f>
        <v>0</v>
      </c>
      <c r="CI152" s="306">
        <f>AC152-DWH!AC152</f>
        <v>0</v>
      </c>
      <c r="CJ152" s="306">
        <f>AD152-DWH!AD152</f>
        <v>0</v>
      </c>
      <c r="CK152" s="306">
        <f>AE152-DWH!AE152</f>
        <v>0</v>
      </c>
      <c r="CL152" s="306">
        <f>AF152-DWH!AF152</f>
        <v>0</v>
      </c>
      <c r="CM152" s="306">
        <f>AG152-DWH!AG152</f>
        <v>0</v>
      </c>
      <c r="CN152" s="306">
        <f>AH152-DWH!AH152</f>
        <v>0</v>
      </c>
      <c r="CO152" s="306">
        <f>AI152-DWH!AI152</f>
        <v>0</v>
      </c>
      <c r="CP152" s="306">
        <f>AJ152-DWH!AJ152</f>
        <v>0</v>
      </c>
      <c r="CQ152" s="306">
        <f>AK152-DWH!AK152</f>
        <v>0</v>
      </c>
      <c r="CR152" s="306">
        <f>AL152-DWH!AL152</f>
        <v>0</v>
      </c>
      <c r="CS152" s="306">
        <f>AM152-DWH!AM152</f>
        <v>0</v>
      </c>
      <c r="CT152" s="306">
        <f>AN152-DWH!AN152</f>
        <v>0</v>
      </c>
      <c r="CU152" s="306">
        <f>AO152-DWH!AO152</f>
        <v>0</v>
      </c>
      <c r="CV152" s="306">
        <f>AP152-DWH!AP152</f>
        <v>0</v>
      </c>
      <c r="CW152" s="306">
        <f>AQ152-DWH!AQ152</f>
        <v>0</v>
      </c>
      <c r="CX152" s="306">
        <f>AR152-DWH!AR152</f>
        <v>0</v>
      </c>
      <c r="CY152" s="306">
        <f>AS152-DWH!AS152</f>
        <v>0</v>
      </c>
      <c r="CZ152" s="306">
        <f>AT152-DWH!AT152</f>
        <v>0</v>
      </c>
      <c r="DA152" s="306">
        <f>AU152-DWH!AU152</f>
        <v>0</v>
      </c>
      <c r="DB152" s="306">
        <f>AV152-DWH!AV152</f>
        <v>0</v>
      </c>
      <c r="DC152" s="306">
        <f>AW152-DWH!AW152</f>
        <v>0</v>
      </c>
      <c r="DD152" s="306">
        <f>AX152-DWH!AX152</f>
        <v>0</v>
      </c>
    </row>
    <row r="153" spans="1:108">
      <c r="A153" s="72"/>
      <c r="B153" s="147" t="s">
        <v>30</v>
      </c>
      <c r="C153" s="149">
        <f>'akt. Monat'!C122</f>
        <v>0</v>
      </c>
      <c r="D153" s="149">
        <f>'akt. Monat'!D122</f>
        <v>0</v>
      </c>
      <c r="E153" s="250" t="str">
        <f>'akt. Monat'!E122</f>
        <v>/0</v>
      </c>
      <c r="F153" s="149">
        <f>'akt. Monat'!F122</f>
        <v>0</v>
      </c>
      <c r="G153" s="149">
        <f>'akt. Monat'!G122</f>
        <v>0</v>
      </c>
      <c r="H153" s="250" t="str">
        <f>'akt. Monat'!H122</f>
        <v>/0</v>
      </c>
      <c r="I153" s="149">
        <f>'akt. Monat'!I122</f>
        <v>0</v>
      </c>
      <c r="J153" s="149">
        <f>'akt. Monat'!J122</f>
        <v>0</v>
      </c>
      <c r="K153" s="250" t="str">
        <f>'akt. Monat'!K122</f>
        <v>/0</v>
      </c>
      <c r="L153" s="149">
        <f>'akt. Monat'!L122</f>
        <v>1</v>
      </c>
      <c r="M153" s="149">
        <f>'akt. Monat'!M122</f>
        <v>1</v>
      </c>
      <c r="N153" s="250" t="str">
        <f>'akt. Monat'!N122</f>
        <v>/0</v>
      </c>
      <c r="O153" s="149">
        <f>'akt. Monat'!O122</f>
        <v>0</v>
      </c>
      <c r="P153" s="149">
        <f>'akt. Monat'!P122</f>
        <v>0</v>
      </c>
      <c r="Q153" s="250" t="str">
        <f>'akt. Monat'!Q122</f>
        <v>/0</v>
      </c>
      <c r="R153" s="149">
        <f>'akt. Monat'!R122</f>
        <v>0</v>
      </c>
      <c r="S153" s="149">
        <f>'akt. Monat'!S122</f>
        <v>0</v>
      </c>
      <c r="T153" s="250" t="str">
        <f>'akt. Monat'!T122</f>
        <v>/0</v>
      </c>
      <c r="U153" s="149">
        <f>'akt. Monat'!U122</f>
        <v>0</v>
      </c>
      <c r="V153" s="149">
        <f>'akt. Monat'!V122</f>
        <v>0</v>
      </c>
      <c r="W153" s="250" t="str">
        <f>'akt. Monat'!W122</f>
        <v>/0</v>
      </c>
      <c r="X153" s="149">
        <f>'akt. Monat'!X122</f>
        <v>0</v>
      </c>
      <c r="Y153" s="149">
        <f>'akt. Monat'!Y122</f>
        <v>0</v>
      </c>
      <c r="Z153" s="250" t="str">
        <f>'akt. Monat'!Z122</f>
        <v>/0</v>
      </c>
      <c r="AA153" s="149">
        <f>'akt. Monat'!AA122</f>
        <v>0</v>
      </c>
      <c r="AB153" s="149">
        <f>'akt. Monat'!AB122</f>
        <v>0</v>
      </c>
      <c r="AC153" s="250" t="str">
        <f>'akt. Monat'!AC122</f>
        <v>/0</v>
      </c>
      <c r="AD153" s="149">
        <f>'akt. Monat'!AD122</f>
        <v>0</v>
      </c>
      <c r="AE153" s="149">
        <f>'akt. Monat'!AE122</f>
        <v>0</v>
      </c>
      <c r="AF153" s="250" t="str">
        <f>'akt. Monat'!AF122</f>
        <v>/0</v>
      </c>
      <c r="AG153" s="149">
        <f>'akt. Monat'!AG122</f>
        <v>0</v>
      </c>
      <c r="AH153" s="149">
        <f>'akt. Monat'!AH122</f>
        <v>0</v>
      </c>
      <c r="AI153" s="250" t="str">
        <f>'akt. Monat'!AI122</f>
        <v>/0</v>
      </c>
      <c r="AJ153" s="149">
        <f>'akt. Monat'!AJ122</f>
        <v>0</v>
      </c>
      <c r="AK153" s="149">
        <f>'akt. Monat'!AK122</f>
        <v>0</v>
      </c>
      <c r="AL153" s="250" t="str">
        <f>'akt. Monat'!AL122</f>
        <v>/0</v>
      </c>
      <c r="AM153" s="149">
        <f>'akt. Monat'!AM122</f>
        <v>0</v>
      </c>
      <c r="AN153" s="149">
        <f>'akt. Monat'!AN122</f>
        <v>0</v>
      </c>
      <c r="AO153" s="250" t="str">
        <f>'akt. Monat'!AO122</f>
        <v>/0</v>
      </c>
      <c r="AP153" s="149">
        <f>'akt. Monat'!AP122</f>
        <v>63</v>
      </c>
      <c r="AQ153" s="149">
        <f>'akt. Monat'!AQ122</f>
        <v>-13</v>
      </c>
      <c r="AR153" s="250">
        <f>'akt. Monat'!AR122</f>
        <v>-0.17105263157894701</v>
      </c>
      <c r="AS153" s="149">
        <f>'akt. Monat'!AS122</f>
        <v>75</v>
      </c>
      <c r="AT153" s="149">
        <f>'akt. Monat'!AT122</f>
        <v>7</v>
      </c>
      <c r="AU153" s="250">
        <f>'akt. Monat'!AU122</f>
        <v>0.10294117647058799</v>
      </c>
      <c r="AV153" s="149">
        <f>'akt. Monat'!AV122</f>
        <v>139</v>
      </c>
      <c r="AW153" s="149">
        <f>'akt. Monat'!AW122</f>
        <v>-5</v>
      </c>
      <c r="AX153" s="250">
        <f>'akt. Monat'!AX122</f>
        <v>-3.4722222222222203E-2</v>
      </c>
      <c r="BG153" s="262"/>
      <c r="BH153" s="307" t="s">
        <v>30</v>
      </c>
      <c r="BI153" s="306">
        <f>C153-DWH!C153</f>
        <v>0</v>
      </c>
      <c r="BJ153" s="306">
        <f>D153-DWH!D153</f>
        <v>0</v>
      </c>
      <c r="BK153" s="306" t="e">
        <f>E153-DWH!E153</f>
        <v>#VALUE!</v>
      </c>
      <c r="BL153" s="306">
        <f>F153-DWH!F153</f>
        <v>0</v>
      </c>
      <c r="BM153" s="306">
        <f>G153-DWH!G153</f>
        <v>0</v>
      </c>
      <c r="BN153" s="306" t="e">
        <f>H153-DWH!H153</f>
        <v>#VALUE!</v>
      </c>
      <c r="BO153" s="306">
        <f>I153-DWH!I153</f>
        <v>0</v>
      </c>
      <c r="BP153" s="306">
        <f>J153-DWH!J153</f>
        <v>0</v>
      </c>
      <c r="BQ153" s="306" t="e">
        <f>K153-DWH!K153</f>
        <v>#VALUE!</v>
      </c>
      <c r="BR153" s="306">
        <f>L153-DWH!L153</f>
        <v>0</v>
      </c>
      <c r="BS153" s="306">
        <f>M153-DWH!M153</f>
        <v>0</v>
      </c>
      <c r="BT153" s="306" t="e">
        <f>N153-DWH!N153</f>
        <v>#VALUE!</v>
      </c>
      <c r="BU153" s="306">
        <f>O153-DWH!O153</f>
        <v>0</v>
      </c>
      <c r="BV153" s="306">
        <f>P153-DWH!P153</f>
        <v>0</v>
      </c>
      <c r="BW153" s="306" t="e">
        <f>Q153-DWH!Q153</f>
        <v>#VALUE!</v>
      </c>
      <c r="BX153" s="306">
        <f>R153-DWH!R153</f>
        <v>0</v>
      </c>
      <c r="BY153" s="306">
        <f>S153-DWH!S153</f>
        <v>0</v>
      </c>
      <c r="BZ153" s="306" t="e">
        <f>T153-DWH!T153</f>
        <v>#VALUE!</v>
      </c>
      <c r="CA153" s="306">
        <f>U153-DWH!U153</f>
        <v>0</v>
      </c>
      <c r="CB153" s="306">
        <f>V153-DWH!V153</f>
        <v>0</v>
      </c>
      <c r="CC153" s="306" t="e">
        <f>W153-DWH!W153</f>
        <v>#VALUE!</v>
      </c>
      <c r="CD153" s="306">
        <f>X153-DWH!X153</f>
        <v>0</v>
      </c>
      <c r="CE153" s="306">
        <f>Y153-DWH!Y153</f>
        <v>0</v>
      </c>
      <c r="CF153" s="306" t="e">
        <f>Z153-DWH!Z153</f>
        <v>#VALUE!</v>
      </c>
      <c r="CG153" s="306">
        <f>AA153-DWH!AA153</f>
        <v>0</v>
      </c>
      <c r="CH153" s="306">
        <f>AB153-DWH!AB153</f>
        <v>0</v>
      </c>
      <c r="CI153" s="306" t="e">
        <f>AC153-DWH!AC153</f>
        <v>#VALUE!</v>
      </c>
      <c r="CJ153" s="306">
        <f>AD153-DWH!AD153</f>
        <v>0</v>
      </c>
      <c r="CK153" s="306">
        <f>AE153-DWH!AE153</f>
        <v>0</v>
      </c>
      <c r="CL153" s="306" t="e">
        <f>AF153-DWH!AF153</f>
        <v>#VALUE!</v>
      </c>
      <c r="CM153" s="306">
        <f>AG153-DWH!AG153</f>
        <v>0</v>
      </c>
      <c r="CN153" s="306">
        <f>AH153-DWH!AH153</f>
        <v>0</v>
      </c>
      <c r="CO153" s="306" t="e">
        <f>AI153-DWH!AI153</f>
        <v>#VALUE!</v>
      </c>
      <c r="CP153" s="306">
        <f>AJ153-DWH!AJ153</f>
        <v>0</v>
      </c>
      <c r="CQ153" s="306">
        <f>AK153-DWH!AK153</f>
        <v>0</v>
      </c>
      <c r="CR153" s="306" t="e">
        <f>AL153-DWH!AL153</f>
        <v>#VALUE!</v>
      </c>
      <c r="CS153" s="306">
        <f>AM153-DWH!AM153</f>
        <v>0</v>
      </c>
      <c r="CT153" s="306">
        <f>AN153-DWH!AN153</f>
        <v>0</v>
      </c>
      <c r="CU153" s="306" t="e">
        <f>AO153-DWH!AO153</f>
        <v>#VALUE!</v>
      </c>
      <c r="CV153" s="306">
        <f>AP153-DWH!AP153</f>
        <v>0</v>
      </c>
      <c r="CW153" s="306">
        <f>AQ153-DWH!AQ153</f>
        <v>0</v>
      </c>
      <c r="CX153" s="306">
        <f>AR153-DWH!AR153</f>
        <v>0</v>
      </c>
      <c r="CY153" s="306">
        <f>AS153-DWH!AS153</f>
        <v>0</v>
      </c>
      <c r="CZ153" s="306">
        <f>AT153-DWH!AT153</f>
        <v>0</v>
      </c>
      <c r="DA153" s="306">
        <f>AU153-DWH!AU153</f>
        <v>0</v>
      </c>
      <c r="DB153" s="306">
        <f>AV153-DWH!AV153</f>
        <v>0</v>
      </c>
      <c r="DC153" s="306">
        <f>AW153-DWH!AW153</f>
        <v>0</v>
      </c>
      <c r="DD153" s="306">
        <f>AX153-DWH!AX153</f>
        <v>0</v>
      </c>
    </row>
    <row r="154" spans="1:108">
      <c r="A154" s="146" t="s">
        <v>21</v>
      </c>
      <c r="B154" s="148" t="s">
        <v>0</v>
      </c>
      <c r="C154" s="150">
        <f>'akt. Monat'!C127</f>
        <v>138</v>
      </c>
      <c r="D154" s="150">
        <f>'akt. Monat'!D127</f>
        <v>0</v>
      </c>
      <c r="E154" s="251">
        <f>'akt. Monat'!E127</f>
        <v>0</v>
      </c>
      <c r="F154" s="150">
        <f>'akt. Monat'!F127</f>
        <v>207</v>
      </c>
      <c r="G154" s="150">
        <f>'akt. Monat'!G127</f>
        <v>0</v>
      </c>
      <c r="H154" s="251">
        <f>'akt. Monat'!H127</f>
        <v>0</v>
      </c>
      <c r="I154" s="150">
        <f>'akt. Monat'!I127</f>
        <v>207</v>
      </c>
      <c r="J154" s="150">
        <f>'akt. Monat'!J127</f>
        <v>-22</v>
      </c>
      <c r="K154" s="251">
        <f>'akt. Monat'!K127</f>
        <v>-9.6069868995633204E-2</v>
      </c>
      <c r="L154" s="149">
        <f>'akt. Monat'!L127</f>
        <v>233</v>
      </c>
      <c r="M154" s="149">
        <f>'akt. Monat'!M127</f>
        <v>-34</v>
      </c>
      <c r="N154" s="250">
        <f>'akt. Monat'!N127</f>
        <v>-0.12734082397003699</v>
      </c>
      <c r="O154" s="149">
        <f>'akt. Monat'!O127</f>
        <v>177</v>
      </c>
      <c r="P154" s="149">
        <f>'akt. Monat'!P127</f>
        <v>9</v>
      </c>
      <c r="Q154" s="250">
        <f>'akt. Monat'!Q127</f>
        <v>5.3571428571428603E-2</v>
      </c>
      <c r="R154" s="149">
        <f>'akt. Monat'!R127</f>
        <v>368</v>
      </c>
      <c r="S154" s="149">
        <f>'akt. Monat'!S127</f>
        <v>-18</v>
      </c>
      <c r="T154" s="250">
        <f>'akt. Monat'!T127</f>
        <v>-4.6632124352331598E-2</v>
      </c>
      <c r="U154" s="149">
        <f>'akt. Monat'!U127</f>
        <v>348</v>
      </c>
      <c r="V154" s="149">
        <f>'akt. Monat'!V127</f>
        <v>-36</v>
      </c>
      <c r="W154" s="250">
        <f>'akt. Monat'!W127</f>
        <v>-9.375E-2</v>
      </c>
      <c r="X154" s="149">
        <f>'akt. Monat'!X127</f>
        <v>206</v>
      </c>
      <c r="Y154" s="149">
        <f>'akt. Monat'!Y127</f>
        <v>-2</v>
      </c>
      <c r="Z154" s="250">
        <f>'akt. Monat'!Z127</f>
        <v>-9.6153846153846194E-3</v>
      </c>
      <c r="AA154" s="149">
        <f>'akt. Monat'!AA127</f>
        <v>368</v>
      </c>
      <c r="AB154" s="149">
        <f>'akt. Monat'!AB127</f>
        <v>41</v>
      </c>
      <c r="AC154" s="250">
        <f>'akt. Monat'!AC127</f>
        <v>0.125382262996942</v>
      </c>
      <c r="AD154" s="149">
        <f>'akt. Monat'!AD127</f>
        <v>305</v>
      </c>
      <c r="AE154" s="149">
        <f>'akt. Monat'!AE127</f>
        <v>-8</v>
      </c>
      <c r="AF154" s="250">
        <f>'akt. Monat'!AF127</f>
        <v>-2.55591054313099E-2</v>
      </c>
      <c r="AG154" s="149">
        <f>'akt. Monat'!AG127</f>
        <v>344</v>
      </c>
      <c r="AH154" s="149">
        <f>'akt. Monat'!AH127</f>
        <v>27</v>
      </c>
      <c r="AI154" s="250">
        <f>'akt. Monat'!AI127</f>
        <v>8.5173501577287106E-2</v>
      </c>
      <c r="AJ154" s="149">
        <f>'akt. Monat'!AJ127</f>
        <v>194</v>
      </c>
      <c r="AK154" s="149">
        <f>'akt. Monat'!AK127</f>
        <v>-7</v>
      </c>
      <c r="AL154" s="250">
        <f>'akt. Monat'!AL127</f>
        <v>-3.4825870646766198E-2</v>
      </c>
      <c r="AM154" s="149">
        <f>'akt. Monat'!AM127</f>
        <v>149</v>
      </c>
      <c r="AN154" s="149">
        <f>'akt. Monat'!AN127</f>
        <v>4</v>
      </c>
      <c r="AO154" s="250">
        <f>'akt. Monat'!AO127</f>
        <v>2.7586206896551699E-2</v>
      </c>
      <c r="AP154" s="149">
        <f>'akt. Monat'!AP127</f>
        <v>261</v>
      </c>
      <c r="AQ154" s="149">
        <f>'akt. Monat'!AQ127</f>
        <v>-30</v>
      </c>
      <c r="AR154" s="250">
        <f>'akt. Monat'!AR127</f>
        <v>-0.10309278350515499</v>
      </c>
      <c r="AS154" s="149">
        <f>'akt. Monat'!AS127</f>
        <v>260</v>
      </c>
      <c r="AT154" s="149">
        <f>'akt. Monat'!AT127</f>
        <v>5</v>
      </c>
      <c r="AU154" s="250">
        <f>'akt. Monat'!AU127</f>
        <v>1.9607843137254902E-2</v>
      </c>
      <c r="AV154" s="149">
        <f>'akt. Monat'!AV127</f>
        <v>3765</v>
      </c>
      <c r="AW154" s="149">
        <f>'akt. Monat'!AW127</f>
        <v>-71</v>
      </c>
      <c r="AX154" s="250">
        <f>'akt. Monat'!AX127</f>
        <v>-1.8508863399374301E-2</v>
      </c>
      <c r="BG154" s="304" t="s">
        <v>21</v>
      </c>
      <c r="BH154" s="305" t="s">
        <v>0</v>
      </c>
      <c r="BI154" s="306">
        <f>C154-DWH!C154</f>
        <v>0</v>
      </c>
      <c r="BJ154" s="306">
        <f>D154-DWH!D154</f>
        <v>0</v>
      </c>
      <c r="BK154" s="306">
        <f>E154-DWH!E154</f>
        <v>0</v>
      </c>
      <c r="BL154" s="306">
        <f>F154-DWH!F154</f>
        <v>0</v>
      </c>
      <c r="BM154" s="306">
        <f>G154-DWH!G154</f>
        <v>0</v>
      </c>
      <c r="BN154" s="306">
        <f>H154-DWH!H154</f>
        <v>0</v>
      </c>
      <c r="BO154" s="306">
        <f>I154-DWH!I154</f>
        <v>0</v>
      </c>
      <c r="BP154" s="306">
        <f>J154-DWH!J154</f>
        <v>0</v>
      </c>
      <c r="BQ154" s="306">
        <f>K154-DWH!K154</f>
        <v>0</v>
      </c>
      <c r="BR154" s="306">
        <f>L154-DWH!L154</f>
        <v>0</v>
      </c>
      <c r="BS154" s="306">
        <f>M154-DWH!M154</f>
        <v>0</v>
      </c>
      <c r="BT154" s="306">
        <f>N154-DWH!N154</f>
        <v>0</v>
      </c>
      <c r="BU154" s="306">
        <f>O154-DWH!O154</f>
        <v>0</v>
      </c>
      <c r="BV154" s="306">
        <f>P154-DWH!P154</f>
        <v>0</v>
      </c>
      <c r="BW154" s="306">
        <f>Q154-DWH!Q154</f>
        <v>0</v>
      </c>
      <c r="BX154" s="306">
        <f>R154-DWH!R154</f>
        <v>0</v>
      </c>
      <c r="BY154" s="306">
        <f>S154-DWH!S154</f>
        <v>0</v>
      </c>
      <c r="BZ154" s="306">
        <f>T154-DWH!T154</f>
        <v>0</v>
      </c>
      <c r="CA154" s="306">
        <f>U154-DWH!U154</f>
        <v>0</v>
      </c>
      <c r="CB154" s="306">
        <f>V154-DWH!V154</f>
        <v>0</v>
      </c>
      <c r="CC154" s="306">
        <f>W154-DWH!W154</f>
        <v>0</v>
      </c>
      <c r="CD154" s="306">
        <f>X154-DWH!X154</f>
        <v>0</v>
      </c>
      <c r="CE154" s="306">
        <f>Y154-DWH!Y154</f>
        <v>0</v>
      </c>
      <c r="CF154" s="306">
        <f>Z154-DWH!Z154</f>
        <v>0</v>
      </c>
      <c r="CG154" s="306">
        <f>AA154-DWH!AA154</f>
        <v>0</v>
      </c>
      <c r="CH154" s="306">
        <f>AB154-DWH!AB154</f>
        <v>0</v>
      </c>
      <c r="CI154" s="306">
        <f>AC154-DWH!AC154</f>
        <v>0</v>
      </c>
      <c r="CJ154" s="306">
        <f>AD154-DWH!AD154</f>
        <v>0</v>
      </c>
      <c r="CK154" s="306">
        <f>AE154-DWH!AE154</f>
        <v>0</v>
      </c>
      <c r="CL154" s="306">
        <f>AF154-DWH!AF154</f>
        <v>0</v>
      </c>
      <c r="CM154" s="306">
        <f>AG154-DWH!AG154</f>
        <v>0</v>
      </c>
      <c r="CN154" s="306">
        <f>AH154-DWH!AH154</f>
        <v>0</v>
      </c>
      <c r="CO154" s="306">
        <f>AI154-DWH!AI154</f>
        <v>0</v>
      </c>
      <c r="CP154" s="306">
        <f>AJ154-DWH!AJ154</f>
        <v>0</v>
      </c>
      <c r="CQ154" s="306">
        <f>AK154-DWH!AK154</f>
        <v>0</v>
      </c>
      <c r="CR154" s="306">
        <f>AL154-DWH!AL154</f>
        <v>0</v>
      </c>
      <c r="CS154" s="306">
        <f>AM154-DWH!AM154</f>
        <v>0</v>
      </c>
      <c r="CT154" s="306">
        <f>AN154-DWH!AN154</f>
        <v>0</v>
      </c>
      <c r="CU154" s="306">
        <f>AO154-DWH!AO154</f>
        <v>0</v>
      </c>
      <c r="CV154" s="306">
        <f>AP154-DWH!AP154</f>
        <v>0</v>
      </c>
      <c r="CW154" s="306">
        <f>AQ154-DWH!AQ154</f>
        <v>0</v>
      </c>
      <c r="CX154" s="306">
        <f>AR154-DWH!AR154</f>
        <v>0</v>
      </c>
      <c r="CY154" s="306">
        <f>AS154-DWH!AS154</f>
        <v>0</v>
      </c>
      <c r="CZ154" s="306">
        <f>AT154-DWH!AT154</f>
        <v>0</v>
      </c>
      <c r="DA154" s="306">
        <f>AU154-DWH!AU154</f>
        <v>0</v>
      </c>
      <c r="DB154" s="306">
        <f>AV154-DWH!AV154</f>
        <v>0</v>
      </c>
      <c r="DC154" s="306">
        <f>AW154-DWH!AW154</f>
        <v>0</v>
      </c>
      <c r="DD154" s="306">
        <f>AX154-DWH!AX154</f>
        <v>0</v>
      </c>
    </row>
    <row r="155" spans="1:108">
      <c r="A155" s="72"/>
      <c r="B155" s="147" t="s">
        <v>28</v>
      </c>
      <c r="C155" s="150">
        <f>'akt. Monat'!C128</f>
        <v>9</v>
      </c>
      <c r="D155" s="150">
        <f>'akt. Monat'!D128</f>
        <v>-2</v>
      </c>
      <c r="E155" s="251">
        <f>'akt. Monat'!E128</f>
        <v>-0.18181818181818199</v>
      </c>
      <c r="F155" s="150">
        <f>'akt. Monat'!F128</f>
        <v>7</v>
      </c>
      <c r="G155" s="150">
        <f>'akt. Monat'!G128</f>
        <v>-8</v>
      </c>
      <c r="H155" s="251">
        <f>'akt. Monat'!H128</f>
        <v>-0.53333333333333299</v>
      </c>
      <c r="I155" s="150">
        <f>'akt. Monat'!I128</f>
        <v>18</v>
      </c>
      <c r="J155" s="150">
        <f>'akt. Monat'!J128</f>
        <v>-1</v>
      </c>
      <c r="K155" s="251">
        <f>'akt. Monat'!K128</f>
        <v>-5.2631578947368397E-2</v>
      </c>
      <c r="L155" s="149">
        <f>'akt. Monat'!L128</f>
        <v>14</v>
      </c>
      <c r="M155" s="149">
        <f>'akt. Monat'!M128</f>
        <v>0</v>
      </c>
      <c r="N155" s="250">
        <f>'akt. Monat'!N128</f>
        <v>0</v>
      </c>
      <c r="O155" s="149">
        <f>'akt. Monat'!O128</f>
        <v>15</v>
      </c>
      <c r="P155" s="149">
        <f>'akt. Monat'!P128</f>
        <v>8</v>
      </c>
      <c r="Q155" s="250">
        <f>'akt. Monat'!Q128</f>
        <v>1.1428571428571399</v>
      </c>
      <c r="R155" s="149">
        <f>'akt. Monat'!R128</f>
        <v>38</v>
      </c>
      <c r="S155" s="149">
        <f>'akt. Monat'!S128</f>
        <v>-4</v>
      </c>
      <c r="T155" s="250">
        <f>'akt. Monat'!T128</f>
        <v>-9.5238095238095205E-2</v>
      </c>
      <c r="U155" s="149">
        <f>'akt. Monat'!U128</f>
        <v>25</v>
      </c>
      <c r="V155" s="149">
        <f>'akt. Monat'!V128</f>
        <v>4</v>
      </c>
      <c r="W155" s="250">
        <f>'akt. Monat'!W128</f>
        <v>0.19047619047618999</v>
      </c>
      <c r="X155" s="149">
        <f>'akt. Monat'!X128</f>
        <v>13</v>
      </c>
      <c r="Y155" s="149">
        <f>'akt. Monat'!Y128</f>
        <v>-3</v>
      </c>
      <c r="Z155" s="250">
        <f>'akt. Monat'!Z128</f>
        <v>-0.1875</v>
      </c>
      <c r="AA155" s="149">
        <f>'akt. Monat'!AA128</f>
        <v>18</v>
      </c>
      <c r="AB155" s="149">
        <f>'akt. Monat'!AB128</f>
        <v>-5</v>
      </c>
      <c r="AC155" s="250">
        <f>'akt. Monat'!AC128</f>
        <v>-0.217391304347826</v>
      </c>
      <c r="AD155" s="149">
        <f>'akt. Monat'!AD128</f>
        <v>23</v>
      </c>
      <c r="AE155" s="149">
        <f>'akt. Monat'!AE128</f>
        <v>4</v>
      </c>
      <c r="AF155" s="250">
        <f>'akt. Monat'!AF128</f>
        <v>0.21052631578947401</v>
      </c>
      <c r="AG155" s="149">
        <f>'akt. Monat'!AG128</f>
        <v>33</v>
      </c>
      <c r="AH155" s="149">
        <f>'akt. Monat'!AH128</f>
        <v>-3</v>
      </c>
      <c r="AI155" s="250">
        <f>'akt. Monat'!AI128</f>
        <v>-8.3333333333333301E-2</v>
      </c>
      <c r="AJ155" s="149">
        <f>'akt. Monat'!AJ128</f>
        <v>22</v>
      </c>
      <c r="AK155" s="149">
        <f>'akt. Monat'!AK128</f>
        <v>5</v>
      </c>
      <c r="AL155" s="250">
        <f>'akt. Monat'!AL128</f>
        <v>0.29411764705882398</v>
      </c>
      <c r="AM155" s="149">
        <f>'akt. Monat'!AM128</f>
        <v>21</v>
      </c>
      <c r="AN155" s="149">
        <f>'akt. Monat'!AN128</f>
        <v>11</v>
      </c>
      <c r="AO155" s="250">
        <f>'akt. Monat'!AO128</f>
        <v>1.1000000000000001</v>
      </c>
      <c r="AP155" s="149">
        <f>'akt. Monat'!AP128</f>
        <v>55</v>
      </c>
      <c r="AQ155" s="149">
        <f>'akt. Monat'!AQ128</f>
        <v>-1</v>
      </c>
      <c r="AR155" s="250">
        <f>'akt. Monat'!AR128</f>
        <v>-1.7857142857142901E-2</v>
      </c>
      <c r="AS155" s="149">
        <f>'akt. Monat'!AS128</f>
        <v>52</v>
      </c>
      <c r="AT155" s="149">
        <f>'akt. Monat'!AT128</f>
        <v>-1</v>
      </c>
      <c r="AU155" s="250">
        <f>'akt. Monat'!AU128</f>
        <v>-1.88679245283019E-2</v>
      </c>
      <c r="AV155" s="149">
        <f>'akt. Monat'!AV128</f>
        <v>363</v>
      </c>
      <c r="AW155" s="149">
        <f>'akt. Monat'!AW128</f>
        <v>4</v>
      </c>
      <c r="AX155" s="250">
        <f>'akt. Monat'!AX128</f>
        <v>1.1142061281337001E-2</v>
      </c>
      <c r="BG155" s="262"/>
      <c r="BH155" s="307" t="s">
        <v>28</v>
      </c>
      <c r="BI155" s="306">
        <f>C155-DWH!C155</f>
        <v>0</v>
      </c>
      <c r="BJ155" s="306">
        <f>D155-DWH!D155</f>
        <v>0</v>
      </c>
      <c r="BK155" s="306">
        <f>E155-DWH!E155</f>
        <v>0</v>
      </c>
      <c r="BL155" s="306">
        <f>F155-DWH!F155</f>
        <v>0</v>
      </c>
      <c r="BM155" s="306">
        <f>G155-DWH!G155</f>
        <v>0</v>
      </c>
      <c r="BN155" s="306">
        <f>H155-DWH!H155</f>
        <v>0</v>
      </c>
      <c r="BO155" s="306">
        <f>I155-DWH!I155</f>
        <v>0</v>
      </c>
      <c r="BP155" s="306">
        <f>J155-DWH!J155</f>
        <v>0</v>
      </c>
      <c r="BQ155" s="306">
        <f>K155-DWH!K155</f>
        <v>0</v>
      </c>
      <c r="BR155" s="306">
        <f>L155-DWH!L155</f>
        <v>0</v>
      </c>
      <c r="BS155" s="306">
        <f>M155-DWH!M155</f>
        <v>0</v>
      </c>
      <c r="BT155" s="306">
        <f>N155-DWH!N155</f>
        <v>0</v>
      </c>
      <c r="BU155" s="306">
        <f>O155-DWH!O155</f>
        <v>0</v>
      </c>
      <c r="BV155" s="306">
        <f>P155-DWH!P155</f>
        <v>0</v>
      </c>
      <c r="BW155" s="306">
        <f>Q155-DWH!Q155</f>
        <v>0</v>
      </c>
      <c r="BX155" s="306">
        <f>R155-DWH!R155</f>
        <v>0</v>
      </c>
      <c r="BY155" s="306">
        <f>S155-DWH!S155</f>
        <v>0</v>
      </c>
      <c r="BZ155" s="306">
        <f>T155-DWH!T155</f>
        <v>0</v>
      </c>
      <c r="CA155" s="306">
        <f>U155-DWH!U155</f>
        <v>0</v>
      </c>
      <c r="CB155" s="306">
        <f>V155-DWH!V155</f>
        <v>0</v>
      </c>
      <c r="CC155" s="306">
        <f>W155-DWH!W155</f>
        <v>0</v>
      </c>
      <c r="CD155" s="306">
        <f>X155-DWH!X155</f>
        <v>0</v>
      </c>
      <c r="CE155" s="306">
        <f>Y155-DWH!Y155</f>
        <v>0</v>
      </c>
      <c r="CF155" s="306">
        <f>Z155-DWH!Z155</f>
        <v>0</v>
      </c>
      <c r="CG155" s="306">
        <f>AA155-DWH!AA155</f>
        <v>0</v>
      </c>
      <c r="CH155" s="306">
        <f>AB155-DWH!AB155</f>
        <v>0</v>
      </c>
      <c r="CI155" s="306">
        <f>AC155-DWH!AC155</f>
        <v>0</v>
      </c>
      <c r="CJ155" s="306">
        <f>AD155-DWH!AD155</f>
        <v>0</v>
      </c>
      <c r="CK155" s="306">
        <f>AE155-DWH!AE155</f>
        <v>0</v>
      </c>
      <c r="CL155" s="306">
        <f>AF155-DWH!AF155</f>
        <v>0</v>
      </c>
      <c r="CM155" s="306">
        <f>AG155-DWH!AG155</f>
        <v>0</v>
      </c>
      <c r="CN155" s="306">
        <f>AH155-DWH!AH155</f>
        <v>0</v>
      </c>
      <c r="CO155" s="306">
        <f>AI155-DWH!AI155</f>
        <v>0</v>
      </c>
      <c r="CP155" s="306">
        <f>AJ155-DWH!AJ155</f>
        <v>0</v>
      </c>
      <c r="CQ155" s="306">
        <f>AK155-DWH!AK155</f>
        <v>0</v>
      </c>
      <c r="CR155" s="306">
        <f>AL155-DWH!AL155</f>
        <v>0</v>
      </c>
      <c r="CS155" s="306">
        <f>AM155-DWH!AM155</f>
        <v>0</v>
      </c>
      <c r="CT155" s="306">
        <f>AN155-DWH!AN155</f>
        <v>0</v>
      </c>
      <c r="CU155" s="306">
        <f>AO155-DWH!AO155</f>
        <v>0</v>
      </c>
      <c r="CV155" s="306">
        <f>AP155-DWH!AP155</f>
        <v>0</v>
      </c>
      <c r="CW155" s="306">
        <f>AQ155-DWH!AQ155</f>
        <v>0</v>
      </c>
      <c r="CX155" s="306">
        <f>AR155-DWH!AR155</f>
        <v>0</v>
      </c>
      <c r="CY155" s="306">
        <f>AS155-DWH!AS155</f>
        <v>0</v>
      </c>
      <c r="CZ155" s="306">
        <f>AT155-DWH!AT155</f>
        <v>0</v>
      </c>
      <c r="DA155" s="306">
        <f>AU155-DWH!AU155</f>
        <v>0</v>
      </c>
      <c r="DB155" s="306">
        <f>AV155-DWH!AV155</f>
        <v>0</v>
      </c>
      <c r="DC155" s="306">
        <f>AW155-DWH!AW155</f>
        <v>0</v>
      </c>
      <c r="DD155" s="306">
        <f>AX155-DWH!AX155</f>
        <v>0</v>
      </c>
    </row>
    <row r="156" spans="1:108">
      <c r="A156" s="72"/>
      <c r="B156" s="147" t="s">
        <v>30</v>
      </c>
      <c r="C156" s="150">
        <f>'akt. Monat'!C129</f>
        <v>0</v>
      </c>
      <c r="D156" s="150">
        <f>'akt. Monat'!D129</f>
        <v>0</v>
      </c>
      <c r="E156" s="251" t="str">
        <f>'akt. Monat'!E129</f>
        <v>/0</v>
      </c>
      <c r="F156" s="150">
        <f>'akt. Monat'!F129</f>
        <v>0</v>
      </c>
      <c r="G156" s="150">
        <f>'akt. Monat'!G129</f>
        <v>0</v>
      </c>
      <c r="H156" s="251" t="str">
        <f>'akt. Monat'!H129</f>
        <v>/0</v>
      </c>
      <c r="I156" s="150">
        <f>'akt. Monat'!I129</f>
        <v>0</v>
      </c>
      <c r="J156" s="150">
        <f>'akt. Monat'!J129</f>
        <v>0</v>
      </c>
      <c r="K156" s="251" t="str">
        <f>'akt. Monat'!K129</f>
        <v>/0</v>
      </c>
      <c r="L156" s="149">
        <f>'akt. Monat'!L129</f>
        <v>0</v>
      </c>
      <c r="M156" s="149">
        <f>'akt. Monat'!M129</f>
        <v>0</v>
      </c>
      <c r="N156" s="250" t="str">
        <f>'akt. Monat'!N129</f>
        <v>/0</v>
      </c>
      <c r="O156" s="149">
        <f>'akt. Monat'!O129</f>
        <v>0</v>
      </c>
      <c r="P156" s="149">
        <f>'akt. Monat'!P129</f>
        <v>0</v>
      </c>
      <c r="Q156" s="250" t="str">
        <f>'akt. Monat'!Q129</f>
        <v>/0</v>
      </c>
      <c r="R156" s="149">
        <f>'akt. Monat'!R129</f>
        <v>0</v>
      </c>
      <c r="S156" s="149">
        <f>'akt. Monat'!S129</f>
        <v>0</v>
      </c>
      <c r="T156" s="250" t="str">
        <f>'akt. Monat'!T129</f>
        <v>/0</v>
      </c>
      <c r="U156" s="149">
        <f>'akt. Monat'!U129</f>
        <v>0</v>
      </c>
      <c r="V156" s="149">
        <f>'akt. Monat'!V129</f>
        <v>0</v>
      </c>
      <c r="W156" s="250" t="str">
        <f>'akt. Monat'!W129</f>
        <v>/0</v>
      </c>
      <c r="X156" s="149">
        <f>'akt. Monat'!X129</f>
        <v>0</v>
      </c>
      <c r="Y156" s="149">
        <f>'akt. Monat'!Y129</f>
        <v>0</v>
      </c>
      <c r="Z156" s="250" t="str">
        <f>'akt. Monat'!Z129</f>
        <v>/0</v>
      </c>
      <c r="AA156" s="149">
        <f>'akt. Monat'!AA129</f>
        <v>0</v>
      </c>
      <c r="AB156" s="149">
        <f>'akt. Monat'!AB129</f>
        <v>0</v>
      </c>
      <c r="AC156" s="250" t="str">
        <f>'akt. Monat'!AC129</f>
        <v>/0</v>
      </c>
      <c r="AD156" s="149">
        <f>'akt. Monat'!AD129</f>
        <v>0</v>
      </c>
      <c r="AE156" s="149">
        <f>'akt. Monat'!AE129</f>
        <v>0</v>
      </c>
      <c r="AF156" s="250" t="str">
        <f>'akt. Monat'!AF129</f>
        <v>/0</v>
      </c>
      <c r="AG156" s="149">
        <f>'akt. Monat'!AG129</f>
        <v>0</v>
      </c>
      <c r="AH156" s="149">
        <f>'akt. Monat'!AH129</f>
        <v>0</v>
      </c>
      <c r="AI156" s="250" t="str">
        <f>'akt. Monat'!AI129</f>
        <v>/0</v>
      </c>
      <c r="AJ156" s="149">
        <f>'akt. Monat'!AJ129</f>
        <v>0</v>
      </c>
      <c r="AK156" s="149">
        <f>'akt. Monat'!AK129</f>
        <v>0</v>
      </c>
      <c r="AL156" s="250" t="str">
        <f>'akt. Monat'!AL129</f>
        <v>/0</v>
      </c>
      <c r="AM156" s="149">
        <f>'akt. Monat'!AM129</f>
        <v>0</v>
      </c>
      <c r="AN156" s="149">
        <f>'akt. Monat'!AN129</f>
        <v>0</v>
      </c>
      <c r="AO156" s="250" t="str">
        <f>'akt. Monat'!AO129</f>
        <v>/0</v>
      </c>
      <c r="AP156" s="149">
        <f>'akt. Monat'!AP129</f>
        <v>26</v>
      </c>
      <c r="AQ156" s="149">
        <f>'akt. Monat'!AQ129</f>
        <v>-13</v>
      </c>
      <c r="AR156" s="250">
        <f>'akt. Monat'!AR129</f>
        <v>-0.33333333333333298</v>
      </c>
      <c r="AS156" s="149">
        <f>'akt. Monat'!AS129</f>
        <v>23</v>
      </c>
      <c r="AT156" s="149">
        <f>'akt. Monat'!AT129</f>
        <v>-8</v>
      </c>
      <c r="AU156" s="250">
        <f>'akt. Monat'!AU129</f>
        <v>-0.25806451612903197</v>
      </c>
      <c r="AV156" s="149">
        <f>'akt. Monat'!AV129</f>
        <v>49</v>
      </c>
      <c r="AW156" s="149">
        <f>'akt. Monat'!AW129</f>
        <v>-21</v>
      </c>
      <c r="AX156" s="250">
        <f>'akt. Monat'!AX129</f>
        <v>-0.3</v>
      </c>
      <c r="BG156" s="262"/>
      <c r="BH156" s="307" t="s">
        <v>30</v>
      </c>
      <c r="BI156" s="306">
        <f>C156-DWH!C156</f>
        <v>0</v>
      </c>
      <c r="BJ156" s="306">
        <f>D156-DWH!D156</f>
        <v>0</v>
      </c>
      <c r="BK156" s="306" t="e">
        <f>E156-DWH!E156</f>
        <v>#VALUE!</v>
      </c>
      <c r="BL156" s="306">
        <f>F156-DWH!F156</f>
        <v>0</v>
      </c>
      <c r="BM156" s="306">
        <f>G156-DWH!G156</f>
        <v>0</v>
      </c>
      <c r="BN156" s="306" t="e">
        <f>H156-DWH!H156</f>
        <v>#VALUE!</v>
      </c>
      <c r="BO156" s="306">
        <f>I156-DWH!I156</f>
        <v>0</v>
      </c>
      <c r="BP156" s="306">
        <f>J156-DWH!J156</f>
        <v>0</v>
      </c>
      <c r="BQ156" s="306" t="e">
        <f>K156-DWH!K156</f>
        <v>#VALUE!</v>
      </c>
      <c r="BR156" s="306">
        <f>L156-DWH!L156</f>
        <v>0</v>
      </c>
      <c r="BS156" s="306">
        <f>M156-DWH!M156</f>
        <v>0</v>
      </c>
      <c r="BT156" s="306" t="e">
        <f>N156-DWH!N156</f>
        <v>#VALUE!</v>
      </c>
      <c r="BU156" s="306">
        <f>O156-DWH!O156</f>
        <v>0</v>
      </c>
      <c r="BV156" s="306">
        <f>P156-DWH!P156</f>
        <v>0</v>
      </c>
      <c r="BW156" s="306" t="e">
        <f>Q156-DWH!Q156</f>
        <v>#VALUE!</v>
      </c>
      <c r="BX156" s="306">
        <f>R156-DWH!R156</f>
        <v>0</v>
      </c>
      <c r="BY156" s="306">
        <f>S156-DWH!S156</f>
        <v>0</v>
      </c>
      <c r="BZ156" s="306" t="e">
        <f>T156-DWH!T156</f>
        <v>#VALUE!</v>
      </c>
      <c r="CA156" s="306">
        <f>U156-DWH!U156</f>
        <v>0</v>
      </c>
      <c r="CB156" s="306">
        <f>V156-DWH!V156</f>
        <v>0</v>
      </c>
      <c r="CC156" s="306" t="e">
        <f>W156-DWH!W156</f>
        <v>#VALUE!</v>
      </c>
      <c r="CD156" s="306">
        <f>X156-DWH!X156</f>
        <v>0</v>
      </c>
      <c r="CE156" s="306">
        <f>Y156-DWH!Y156</f>
        <v>0</v>
      </c>
      <c r="CF156" s="306" t="e">
        <f>Z156-DWH!Z156</f>
        <v>#VALUE!</v>
      </c>
      <c r="CG156" s="306">
        <f>AA156-DWH!AA156</f>
        <v>0</v>
      </c>
      <c r="CH156" s="306">
        <f>AB156-DWH!AB156</f>
        <v>0</v>
      </c>
      <c r="CI156" s="306" t="e">
        <f>AC156-DWH!AC156</f>
        <v>#VALUE!</v>
      </c>
      <c r="CJ156" s="306">
        <f>AD156-DWH!AD156</f>
        <v>0</v>
      </c>
      <c r="CK156" s="306">
        <f>AE156-DWH!AE156</f>
        <v>0</v>
      </c>
      <c r="CL156" s="306" t="e">
        <f>AF156-DWH!AF156</f>
        <v>#VALUE!</v>
      </c>
      <c r="CM156" s="306">
        <f>AG156-DWH!AG156</f>
        <v>0</v>
      </c>
      <c r="CN156" s="306">
        <f>AH156-DWH!AH156</f>
        <v>0</v>
      </c>
      <c r="CO156" s="306" t="e">
        <f>AI156-DWH!AI156</f>
        <v>#VALUE!</v>
      </c>
      <c r="CP156" s="306">
        <f>AJ156-DWH!AJ156</f>
        <v>0</v>
      </c>
      <c r="CQ156" s="306">
        <f>AK156-DWH!AK156</f>
        <v>0</v>
      </c>
      <c r="CR156" s="306" t="e">
        <f>AL156-DWH!AL156</f>
        <v>#VALUE!</v>
      </c>
      <c r="CS156" s="306">
        <f>AM156-DWH!AM156</f>
        <v>0</v>
      </c>
      <c r="CT156" s="306">
        <f>AN156-DWH!AN156</f>
        <v>0</v>
      </c>
      <c r="CU156" s="306" t="e">
        <f>AO156-DWH!AO156</f>
        <v>#VALUE!</v>
      </c>
      <c r="CV156" s="306">
        <f>AP156-DWH!AP156</f>
        <v>0</v>
      </c>
      <c r="CW156" s="306">
        <f>AQ156-DWH!AQ156</f>
        <v>0</v>
      </c>
      <c r="CX156" s="306">
        <f>AR156-DWH!AR156</f>
        <v>0</v>
      </c>
      <c r="CY156" s="306">
        <f>AS156-DWH!AS156</f>
        <v>0</v>
      </c>
      <c r="CZ156" s="306">
        <f>AT156-DWH!AT156</f>
        <v>0</v>
      </c>
      <c r="DA156" s="306">
        <f>AU156-DWH!AU156</f>
        <v>0</v>
      </c>
      <c r="DB156" s="306">
        <f>AV156-DWH!AV156</f>
        <v>0</v>
      </c>
      <c r="DC156" s="306">
        <f>AW156-DWH!AW156</f>
        <v>0</v>
      </c>
      <c r="DD156" s="306">
        <f>AX156-DWH!AX156</f>
        <v>0</v>
      </c>
    </row>
    <row r="157" spans="1:108">
      <c r="A157" s="146" t="s">
        <v>22</v>
      </c>
      <c r="B157" s="148" t="s">
        <v>0</v>
      </c>
      <c r="C157" s="150">
        <f>'akt. Monat'!C134</f>
        <v>421</v>
      </c>
      <c r="D157" s="150">
        <f>'akt. Monat'!D134</f>
        <v>32</v>
      </c>
      <c r="E157" s="251">
        <f>'akt. Monat'!E134</f>
        <v>8.2262210796915203E-2</v>
      </c>
      <c r="F157" s="150">
        <f>'akt. Monat'!F134</f>
        <v>582</v>
      </c>
      <c r="G157" s="150">
        <f>'akt. Monat'!G134</f>
        <v>105</v>
      </c>
      <c r="H157" s="251">
        <f>'akt. Monat'!H134</f>
        <v>0.22012578616352199</v>
      </c>
      <c r="I157" s="150">
        <f>'akt. Monat'!I134</f>
        <v>397</v>
      </c>
      <c r="J157" s="150">
        <f>'akt. Monat'!J134</f>
        <v>62</v>
      </c>
      <c r="K157" s="251">
        <f>'akt. Monat'!K134</f>
        <v>0.185074626865672</v>
      </c>
      <c r="L157" s="149">
        <f>'akt. Monat'!L134</f>
        <v>420</v>
      </c>
      <c r="M157" s="149">
        <f>'akt. Monat'!M134</f>
        <v>28</v>
      </c>
      <c r="N157" s="250">
        <f>'akt. Monat'!N134</f>
        <v>7.1428571428571397E-2</v>
      </c>
      <c r="O157" s="149">
        <f>'akt. Monat'!O134</f>
        <v>239</v>
      </c>
      <c r="P157" s="149">
        <f>'akt. Monat'!P134</f>
        <v>6</v>
      </c>
      <c r="Q157" s="250">
        <f>'akt. Monat'!Q134</f>
        <v>2.5751072961373401E-2</v>
      </c>
      <c r="R157" s="149">
        <f>'akt. Monat'!R134</f>
        <v>1159</v>
      </c>
      <c r="S157" s="149">
        <f>'akt. Monat'!S134</f>
        <v>135</v>
      </c>
      <c r="T157" s="250">
        <f>'akt. Monat'!T134</f>
        <v>0.1318359375</v>
      </c>
      <c r="U157" s="149">
        <f>'akt. Monat'!U134</f>
        <v>893</v>
      </c>
      <c r="V157" s="149">
        <f>'akt. Monat'!V134</f>
        <v>135</v>
      </c>
      <c r="W157" s="250">
        <f>'akt. Monat'!W134</f>
        <v>0.17810026385224301</v>
      </c>
      <c r="X157" s="149">
        <f>'akt. Monat'!X134</f>
        <v>409</v>
      </c>
      <c r="Y157" s="149">
        <f>'akt. Monat'!Y134</f>
        <v>-26</v>
      </c>
      <c r="Z157" s="250">
        <f>'akt. Monat'!Z134</f>
        <v>-5.97701149425287E-2</v>
      </c>
      <c r="AA157" s="149">
        <f>'akt. Monat'!AA134</f>
        <v>884</v>
      </c>
      <c r="AB157" s="149">
        <f>'akt. Monat'!AB134</f>
        <v>105</v>
      </c>
      <c r="AC157" s="250">
        <f>'akt. Monat'!AC134</f>
        <v>0.13478818998716299</v>
      </c>
      <c r="AD157" s="149">
        <f>'akt. Monat'!AD134</f>
        <v>722</v>
      </c>
      <c r="AE157" s="149">
        <f>'akt. Monat'!AE134</f>
        <v>77</v>
      </c>
      <c r="AF157" s="250">
        <f>'akt. Monat'!AF134</f>
        <v>0.11937984496124</v>
      </c>
      <c r="AG157" s="149">
        <f>'akt. Monat'!AG134</f>
        <v>682</v>
      </c>
      <c r="AH157" s="149">
        <f>'akt. Monat'!AH134</f>
        <v>121</v>
      </c>
      <c r="AI157" s="250">
        <f>'akt. Monat'!AI134</f>
        <v>0.21568627450980399</v>
      </c>
      <c r="AJ157" s="149">
        <f>'akt. Monat'!AJ134</f>
        <v>385</v>
      </c>
      <c r="AK157" s="149">
        <f>'akt. Monat'!AK134</f>
        <v>58</v>
      </c>
      <c r="AL157" s="250">
        <f>'akt. Monat'!AL134</f>
        <v>0.17737003058104001</v>
      </c>
      <c r="AM157" s="149">
        <f>'akt. Monat'!AM134</f>
        <v>441</v>
      </c>
      <c r="AN157" s="149">
        <f>'akt. Monat'!AN134</f>
        <v>48</v>
      </c>
      <c r="AO157" s="250">
        <f>'akt. Monat'!AO134</f>
        <v>0.122137404580153</v>
      </c>
      <c r="AP157" s="149">
        <f>'akt. Monat'!AP134</f>
        <v>444</v>
      </c>
      <c r="AQ157" s="149">
        <f>'akt. Monat'!AQ134</f>
        <v>23</v>
      </c>
      <c r="AR157" s="250">
        <f>'akt. Monat'!AR134</f>
        <v>5.4631828978622302E-2</v>
      </c>
      <c r="AS157" s="149">
        <f>'akt. Monat'!AS134</f>
        <v>382</v>
      </c>
      <c r="AT157" s="149">
        <f>'akt. Monat'!AT134</f>
        <v>34</v>
      </c>
      <c r="AU157" s="250">
        <f>'akt. Monat'!AU134</f>
        <v>9.7701149425287404E-2</v>
      </c>
      <c r="AV157" s="149">
        <f>'akt. Monat'!AV134</f>
        <v>8460</v>
      </c>
      <c r="AW157" s="149">
        <f>'akt. Monat'!AW134</f>
        <v>943</v>
      </c>
      <c r="AX157" s="250">
        <f>'akt. Monat'!AX134</f>
        <v>0.12544898230677101</v>
      </c>
      <c r="BG157" s="304" t="s">
        <v>22</v>
      </c>
      <c r="BH157" s="305" t="s">
        <v>0</v>
      </c>
      <c r="BI157" s="306">
        <f>C157-DWH!C157</f>
        <v>0</v>
      </c>
      <c r="BJ157" s="306">
        <f>D157-DWH!D157</f>
        <v>0</v>
      </c>
      <c r="BK157" s="306">
        <f>E157-DWH!E157</f>
        <v>0</v>
      </c>
      <c r="BL157" s="306">
        <f>F157-DWH!F157</f>
        <v>0</v>
      </c>
      <c r="BM157" s="306">
        <f>G157-DWH!G157</f>
        <v>0</v>
      </c>
      <c r="BN157" s="306">
        <f>H157-DWH!H157</f>
        <v>0</v>
      </c>
      <c r="BO157" s="306">
        <f>I157-DWH!I157</f>
        <v>0</v>
      </c>
      <c r="BP157" s="306">
        <f>J157-DWH!J157</f>
        <v>0</v>
      </c>
      <c r="BQ157" s="306">
        <f>K157-DWH!K157</f>
        <v>0</v>
      </c>
      <c r="BR157" s="306">
        <f>L157-DWH!L157</f>
        <v>0</v>
      </c>
      <c r="BS157" s="306">
        <f>M157-DWH!M157</f>
        <v>0</v>
      </c>
      <c r="BT157" s="306">
        <f>N157-DWH!N157</f>
        <v>0</v>
      </c>
      <c r="BU157" s="306">
        <f>O157-DWH!O157</f>
        <v>0</v>
      </c>
      <c r="BV157" s="306">
        <f>P157-DWH!P157</f>
        <v>0</v>
      </c>
      <c r="BW157" s="306">
        <f>Q157-DWH!Q157</f>
        <v>0</v>
      </c>
      <c r="BX157" s="306">
        <f>R157-DWH!R157</f>
        <v>0</v>
      </c>
      <c r="BY157" s="306">
        <f>S157-DWH!S157</f>
        <v>0</v>
      </c>
      <c r="BZ157" s="306">
        <f>T157-DWH!T157</f>
        <v>0</v>
      </c>
      <c r="CA157" s="306">
        <f>U157-DWH!U157</f>
        <v>0</v>
      </c>
      <c r="CB157" s="306">
        <f>V157-DWH!V157</f>
        <v>0</v>
      </c>
      <c r="CC157" s="306">
        <f>W157-DWH!W157</f>
        <v>0</v>
      </c>
      <c r="CD157" s="306">
        <f>X157-DWH!X157</f>
        <v>0</v>
      </c>
      <c r="CE157" s="306">
        <f>Y157-DWH!Y157</f>
        <v>0</v>
      </c>
      <c r="CF157" s="306">
        <f>Z157-DWH!Z157</f>
        <v>0</v>
      </c>
      <c r="CG157" s="306">
        <f>AA157-DWH!AA157</f>
        <v>0</v>
      </c>
      <c r="CH157" s="306">
        <f>AB157-DWH!AB157</f>
        <v>0</v>
      </c>
      <c r="CI157" s="306">
        <f>AC157-DWH!AC157</f>
        <v>0</v>
      </c>
      <c r="CJ157" s="306">
        <f>AD157-DWH!AD157</f>
        <v>0</v>
      </c>
      <c r="CK157" s="306">
        <f>AE157-DWH!AE157</f>
        <v>0</v>
      </c>
      <c r="CL157" s="306">
        <f>AF157-DWH!AF157</f>
        <v>0</v>
      </c>
      <c r="CM157" s="306">
        <f>AG157-DWH!AG157</f>
        <v>0</v>
      </c>
      <c r="CN157" s="306">
        <f>AH157-DWH!AH157</f>
        <v>0</v>
      </c>
      <c r="CO157" s="306">
        <f>AI157-DWH!AI157</f>
        <v>0</v>
      </c>
      <c r="CP157" s="306">
        <f>AJ157-DWH!AJ157</f>
        <v>0</v>
      </c>
      <c r="CQ157" s="306">
        <f>AK157-DWH!AK157</f>
        <v>0</v>
      </c>
      <c r="CR157" s="306">
        <f>AL157-DWH!AL157</f>
        <v>0</v>
      </c>
      <c r="CS157" s="306">
        <f>AM157-DWH!AM157</f>
        <v>0</v>
      </c>
      <c r="CT157" s="306">
        <f>AN157-DWH!AN157</f>
        <v>0</v>
      </c>
      <c r="CU157" s="306">
        <f>AO157-DWH!AO157</f>
        <v>0</v>
      </c>
      <c r="CV157" s="306">
        <f>AP157-DWH!AP157</f>
        <v>0</v>
      </c>
      <c r="CW157" s="306">
        <f>AQ157-DWH!AQ157</f>
        <v>0</v>
      </c>
      <c r="CX157" s="306">
        <f>AR157-DWH!AR157</f>
        <v>0</v>
      </c>
      <c r="CY157" s="306">
        <f>AS157-DWH!AS157</f>
        <v>0</v>
      </c>
      <c r="CZ157" s="306">
        <f>AT157-DWH!AT157</f>
        <v>0</v>
      </c>
      <c r="DA157" s="306">
        <f>AU157-DWH!AU157</f>
        <v>0</v>
      </c>
      <c r="DB157" s="306">
        <f>AV157-DWH!AV157</f>
        <v>0</v>
      </c>
      <c r="DC157" s="306">
        <f>AW157-DWH!AW157</f>
        <v>0</v>
      </c>
      <c r="DD157" s="306">
        <f>AX157-DWH!AX157</f>
        <v>0</v>
      </c>
    </row>
    <row r="158" spans="1:108">
      <c r="A158" s="72"/>
      <c r="B158" s="145" t="s">
        <v>28</v>
      </c>
      <c r="C158" s="150">
        <f>'akt. Monat'!C135</f>
        <v>17</v>
      </c>
      <c r="D158" s="150">
        <f>'akt. Monat'!D135</f>
        <v>2</v>
      </c>
      <c r="E158" s="251">
        <f>'akt. Monat'!E135</f>
        <v>0.133333333333333</v>
      </c>
      <c r="F158" s="150">
        <f>'akt. Monat'!F135</f>
        <v>13</v>
      </c>
      <c r="G158" s="150">
        <f>'akt. Monat'!G135</f>
        <v>3</v>
      </c>
      <c r="H158" s="251">
        <f>'akt. Monat'!H135</f>
        <v>0.3</v>
      </c>
      <c r="I158" s="150">
        <f>'akt. Monat'!I135</f>
        <v>9</v>
      </c>
      <c r="J158" s="150">
        <f>'akt. Monat'!J135</f>
        <v>-7</v>
      </c>
      <c r="K158" s="251">
        <f>'akt. Monat'!K135</f>
        <v>-0.4375</v>
      </c>
      <c r="L158" s="149">
        <f>'akt. Monat'!L135</f>
        <v>15</v>
      </c>
      <c r="M158" s="149">
        <f>'akt. Monat'!M135</f>
        <v>-4</v>
      </c>
      <c r="N158" s="250">
        <f>'akt. Monat'!N135</f>
        <v>-0.21052631578947401</v>
      </c>
      <c r="O158" s="149">
        <f>'akt. Monat'!O135</f>
        <v>13</v>
      </c>
      <c r="P158" s="149">
        <f>'akt. Monat'!P135</f>
        <v>-4</v>
      </c>
      <c r="Q158" s="250">
        <f>'akt. Monat'!Q135</f>
        <v>-0.23529411764705899</v>
      </c>
      <c r="R158" s="149">
        <f>'akt. Monat'!R135</f>
        <v>51</v>
      </c>
      <c r="S158" s="149">
        <f>'akt. Monat'!S135</f>
        <v>-3</v>
      </c>
      <c r="T158" s="250">
        <f>'akt. Monat'!T135</f>
        <v>-5.5555555555555601E-2</v>
      </c>
      <c r="U158" s="149">
        <f>'akt. Monat'!U135</f>
        <v>31</v>
      </c>
      <c r="V158" s="149">
        <f>'akt. Monat'!V135</f>
        <v>7</v>
      </c>
      <c r="W158" s="250">
        <f>'akt. Monat'!W135</f>
        <v>0.29166666666666702</v>
      </c>
      <c r="X158" s="149">
        <f>'akt. Monat'!X135</f>
        <v>11</v>
      </c>
      <c r="Y158" s="149">
        <f>'akt. Monat'!Y135</f>
        <v>-10</v>
      </c>
      <c r="Z158" s="250">
        <f>'akt. Monat'!Z135</f>
        <v>-0.476190476190476</v>
      </c>
      <c r="AA158" s="149">
        <f>'akt. Monat'!AA135</f>
        <v>29</v>
      </c>
      <c r="AB158" s="149">
        <f>'akt. Monat'!AB135</f>
        <v>-2</v>
      </c>
      <c r="AC158" s="250">
        <f>'akt. Monat'!AC135</f>
        <v>-6.4516129032258104E-2</v>
      </c>
      <c r="AD158" s="149">
        <f>'akt. Monat'!AD135</f>
        <v>19</v>
      </c>
      <c r="AE158" s="149">
        <f>'akt. Monat'!AE135</f>
        <v>4</v>
      </c>
      <c r="AF158" s="250">
        <f>'akt. Monat'!AF135</f>
        <v>0.266666666666667</v>
      </c>
      <c r="AG158" s="149">
        <f>'akt. Monat'!AG135</f>
        <v>17</v>
      </c>
      <c r="AH158" s="149">
        <f>'akt. Monat'!AH135</f>
        <v>-7</v>
      </c>
      <c r="AI158" s="250">
        <f>'akt. Monat'!AI135</f>
        <v>-0.29166666666666702</v>
      </c>
      <c r="AJ158" s="149">
        <f>'akt. Monat'!AJ135</f>
        <v>15</v>
      </c>
      <c r="AK158" s="149">
        <f>'akt. Monat'!AK135</f>
        <v>10</v>
      </c>
      <c r="AL158" s="250">
        <f>'akt. Monat'!AL135</f>
        <v>2</v>
      </c>
      <c r="AM158" s="149">
        <f>'akt. Monat'!AM135</f>
        <v>13</v>
      </c>
      <c r="AN158" s="149">
        <f>'akt. Monat'!AN135</f>
        <v>-1</v>
      </c>
      <c r="AO158" s="250">
        <f>'akt. Monat'!AO135</f>
        <v>-7.1428571428571397E-2</v>
      </c>
      <c r="AP158" s="149">
        <f>'akt. Monat'!AP135</f>
        <v>147</v>
      </c>
      <c r="AQ158" s="149">
        <f>'akt. Monat'!AQ135</f>
        <v>51</v>
      </c>
      <c r="AR158" s="250">
        <f>'akt. Monat'!AR135</f>
        <v>0.53125</v>
      </c>
      <c r="AS158" s="149">
        <f>'akt. Monat'!AS135</f>
        <v>74</v>
      </c>
      <c r="AT158" s="149">
        <f>'akt. Monat'!AT135</f>
        <v>13</v>
      </c>
      <c r="AU158" s="250">
        <f>'akt. Monat'!AU135</f>
        <v>0.213114754098361</v>
      </c>
      <c r="AV158" s="149">
        <f>'akt. Monat'!AV135</f>
        <v>474</v>
      </c>
      <c r="AW158" s="149">
        <f>'akt. Monat'!AW135</f>
        <v>52</v>
      </c>
      <c r="AX158" s="250">
        <f>'akt. Monat'!AX135</f>
        <v>0.123222748815166</v>
      </c>
      <c r="BG158" s="262"/>
      <c r="BH158" s="308" t="s">
        <v>28</v>
      </c>
      <c r="BI158" s="306">
        <f>C158-DWH!C158</f>
        <v>0</v>
      </c>
      <c r="BJ158" s="306">
        <f>D158-DWH!D158</f>
        <v>0</v>
      </c>
      <c r="BK158" s="306">
        <f>E158-DWH!E158</f>
        <v>0</v>
      </c>
      <c r="BL158" s="306">
        <f>F158-DWH!F158</f>
        <v>0</v>
      </c>
      <c r="BM158" s="306">
        <f>G158-DWH!G158</f>
        <v>0</v>
      </c>
      <c r="BN158" s="306">
        <f>H158-DWH!H158</f>
        <v>0</v>
      </c>
      <c r="BO158" s="306">
        <f>I158-DWH!I158</f>
        <v>0</v>
      </c>
      <c r="BP158" s="306">
        <f>J158-DWH!J158</f>
        <v>0</v>
      </c>
      <c r="BQ158" s="306">
        <f>K158-DWH!K158</f>
        <v>0</v>
      </c>
      <c r="BR158" s="306">
        <f>L158-DWH!L158</f>
        <v>0</v>
      </c>
      <c r="BS158" s="306">
        <f>M158-DWH!M158</f>
        <v>0</v>
      </c>
      <c r="BT158" s="306">
        <f>N158-DWH!N158</f>
        <v>0</v>
      </c>
      <c r="BU158" s="306">
        <f>O158-DWH!O158</f>
        <v>0</v>
      </c>
      <c r="BV158" s="306">
        <f>P158-DWH!P158</f>
        <v>0</v>
      </c>
      <c r="BW158" s="306">
        <f>Q158-DWH!Q158</f>
        <v>0</v>
      </c>
      <c r="BX158" s="306">
        <f>R158-DWH!R158</f>
        <v>0</v>
      </c>
      <c r="BY158" s="306">
        <f>S158-DWH!S158</f>
        <v>0</v>
      </c>
      <c r="BZ158" s="306">
        <f>T158-DWH!T158</f>
        <v>0</v>
      </c>
      <c r="CA158" s="306">
        <f>U158-DWH!U158</f>
        <v>0</v>
      </c>
      <c r="CB158" s="306">
        <f>V158-DWH!V158</f>
        <v>0</v>
      </c>
      <c r="CC158" s="306">
        <f>W158-DWH!W158</f>
        <v>0</v>
      </c>
      <c r="CD158" s="306">
        <f>X158-DWH!X158</f>
        <v>0</v>
      </c>
      <c r="CE158" s="306">
        <f>Y158-DWH!Y158</f>
        <v>0</v>
      </c>
      <c r="CF158" s="306">
        <f>Z158-DWH!Z158</f>
        <v>0</v>
      </c>
      <c r="CG158" s="306">
        <f>AA158-DWH!AA158</f>
        <v>0</v>
      </c>
      <c r="CH158" s="306">
        <f>AB158-DWH!AB158</f>
        <v>0</v>
      </c>
      <c r="CI158" s="306">
        <f>AC158-DWH!AC158</f>
        <v>0</v>
      </c>
      <c r="CJ158" s="306">
        <f>AD158-DWH!AD158</f>
        <v>0</v>
      </c>
      <c r="CK158" s="306">
        <f>AE158-DWH!AE158</f>
        <v>0</v>
      </c>
      <c r="CL158" s="306">
        <f>AF158-DWH!AF158</f>
        <v>0</v>
      </c>
      <c r="CM158" s="306">
        <f>AG158-DWH!AG158</f>
        <v>0</v>
      </c>
      <c r="CN158" s="306">
        <f>AH158-DWH!AH158</f>
        <v>0</v>
      </c>
      <c r="CO158" s="306">
        <f>AI158-DWH!AI158</f>
        <v>0</v>
      </c>
      <c r="CP158" s="306">
        <f>AJ158-DWH!AJ158</f>
        <v>0</v>
      </c>
      <c r="CQ158" s="306">
        <f>AK158-DWH!AK158</f>
        <v>0</v>
      </c>
      <c r="CR158" s="306">
        <f>AL158-DWH!AL158</f>
        <v>0</v>
      </c>
      <c r="CS158" s="306">
        <f>AM158-DWH!AM158</f>
        <v>0</v>
      </c>
      <c r="CT158" s="306">
        <f>AN158-DWH!AN158</f>
        <v>0</v>
      </c>
      <c r="CU158" s="306">
        <f>AO158-DWH!AO158</f>
        <v>0</v>
      </c>
      <c r="CV158" s="306">
        <f>AP158-DWH!AP158</f>
        <v>0</v>
      </c>
      <c r="CW158" s="306">
        <f>AQ158-DWH!AQ158</f>
        <v>0</v>
      </c>
      <c r="CX158" s="306">
        <f>AR158-DWH!AR158</f>
        <v>0</v>
      </c>
      <c r="CY158" s="306">
        <f>AS158-DWH!AS158</f>
        <v>0</v>
      </c>
      <c r="CZ158" s="306">
        <f>AT158-DWH!AT158</f>
        <v>0</v>
      </c>
      <c r="DA158" s="306">
        <f>AU158-DWH!AU158</f>
        <v>0</v>
      </c>
      <c r="DB158" s="306">
        <f>AV158-DWH!AV158</f>
        <v>0</v>
      </c>
      <c r="DC158" s="306">
        <f>AW158-DWH!AW158</f>
        <v>0</v>
      </c>
      <c r="DD158" s="306">
        <f>AX158-DWH!AX158</f>
        <v>0</v>
      </c>
    </row>
    <row r="159" spans="1:108">
      <c r="A159" s="72"/>
      <c r="B159" s="145" t="s">
        <v>30</v>
      </c>
      <c r="C159" s="150">
        <f>'akt. Monat'!C136</f>
        <v>0</v>
      </c>
      <c r="D159" s="150">
        <f>'akt. Monat'!D136</f>
        <v>0</v>
      </c>
      <c r="E159" s="251" t="str">
        <f>'akt. Monat'!E136</f>
        <v>/0</v>
      </c>
      <c r="F159" s="150">
        <f>'akt. Monat'!F136</f>
        <v>0</v>
      </c>
      <c r="G159" s="150">
        <f>'akt. Monat'!G136</f>
        <v>0</v>
      </c>
      <c r="H159" s="251" t="str">
        <f>'akt. Monat'!H136</f>
        <v>/0</v>
      </c>
      <c r="I159" s="150">
        <f>'akt. Monat'!I136</f>
        <v>0</v>
      </c>
      <c r="J159" s="150">
        <f>'akt. Monat'!J136</f>
        <v>0</v>
      </c>
      <c r="K159" s="251" t="str">
        <f>'akt. Monat'!K136</f>
        <v>/0</v>
      </c>
      <c r="L159" s="149">
        <f>'akt. Monat'!L136</f>
        <v>1</v>
      </c>
      <c r="M159" s="149">
        <f>'akt. Monat'!M136</f>
        <v>1</v>
      </c>
      <c r="N159" s="250" t="str">
        <f>'akt. Monat'!N136</f>
        <v>/0</v>
      </c>
      <c r="O159" s="149">
        <f>'akt. Monat'!O136</f>
        <v>0</v>
      </c>
      <c r="P159" s="149">
        <f>'akt. Monat'!P136</f>
        <v>0</v>
      </c>
      <c r="Q159" s="250" t="str">
        <f>'akt. Monat'!Q136</f>
        <v>/0</v>
      </c>
      <c r="R159" s="149">
        <f>'akt. Monat'!R136</f>
        <v>0</v>
      </c>
      <c r="S159" s="149">
        <f>'akt. Monat'!S136</f>
        <v>0</v>
      </c>
      <c r="T159" s="250" t="str">
        <f>'akt. Monat'!T136</f>
        <v>/0</v>
      </c>
      <c r="U159" s="149">
        <f>'akt. Monat'!U136</f>
        <v>0</v>
      </c>
      <c r="V159" s="149">
        <f>'akt. Monat'!V136</f>
        <v>0</v>
      </c>
      <c r="W159" s="250" t="str">
        <f>'akt. Monat'!W136</f>
        <v>/0</v>
      </c>
      <c r="X159" s="149">
        <f>'akt. Monat'!X136</f>
        <v>0</v>
      </c>
      <c r="Y159" s="149">
        <f>'akt. Monat'!Y136</f>
        <v>0</v>
      </c>
      <c r="Z159" s="250" t="str">
        <f>'akt. Monat'!Z136</f>
        <v>/0</v>
      </c>
      <c r="AA159" s="149">
        <f>'akt. Monat'!AA136</f>
        <v>0</v>
      </c>
      <c r="AB159" s="149">
        <f>'akt. Monat'!AB136</f>
        <v>0</v>
      </c>
      <c r="AC159" s="250" t="str">
        <f>'akt. Monat'!AC136</f>
        <v>/0</v>
      </c>
      <c r="AD159" s="149">
        <f>'akt. Monat'!AD136</f>
        <v>0</v>
      </c>
      <c r="AE159" s="149">
        <f>'akt. Monat'!AE136</f>
        <v>0</v>
      </c>
      <c r="AF159" s="250" t="str">
        <f>'akt. Monat'!AF136</f>
        <v>/0</v>
      </c>
      <c r="AG159" s="149">
        <f>'akt. Monat'!AG136</f>
        <v>0</v>
      </c>
      <c r="AH159" s="149">
        <f>'akt. Monat'!AH136</f>
        <v>0</v>
      </c>
      <c r="AI159" s="250" t="str">
        <f>'akt. Monat'!AI136</f>
        <v>/0</v>
      </c>
      <c r="AJ159" s="149">
        <f>'akt. Monat'!AJ136</f>
        <v>0</v>
      </c>
      <c r="AK159" s="149">
        <f>'akt. Monat'!AK136</f>
        <v>0</v>
      </c>
      <c r="AL159" s="250" t="str">
        <f>'akt. Monat'!AL136</f>
        <v>/0</v>
      </c>
      <c r="AM159" s="149">
        <f>'akt. Monat'!AM136</f>
        <v>0</v>
      </c>
      <c r="AN159" s="149">
        <f>'akt. Monat'!AN136</f>
        <v>0</v>
      </c>
      <c r="AO159" s="250" t="str">
        <f>'akt. Monat'!AO136</f>
        <v>/0</v>
      </c>
      <c r="AP159" s="149">
        <f>'akt. Monat'!AP136</f>
        <v>37</v>
      </c>
      <c r="AQ159" s="149">
        <f>'akt. Monat'!AQ136</f>
        <v>0</v>
      </c>
      <c r="AR159" s="250">
        <f>'akt. Monat'!AR136</f>
        <v>0</v>
      </c>
      <c r="AS159" s="149">
        <f>'akt. Monat'!AS136</f>
        <v>52</v>
      </c>
      <c r="AT159" s="149">
        <f>'akt. Monat'!AT136</f>
        <v>15</v>
      </c>
      <c r="AU159" s="250">
        <f>'akt. Monat'!AU136</f>
        <v>0.40540540540540498</v>
      </c>
      <c r="AV159" s="149">
        <f>'akt. Monat'!AV136</f>
        <v>90</v>
      </c>
      <c r="AW159" s="149">
        <f>'akt. Monat'!AW136</f>
        <v>16</v>
      </c>
      <c r="AX159" s="250">
        <f>'akt. Monat'!AX136</f>
        <v>0.21621621621621601</v>
      </c>
      <c r="BG159" s="262"/>
      <c r="BH159" s="308" t="s">
        <v>30</v>
      </c>
      <c r="BI159" s="306">
        <f>C159-DWH!C159</f>
        <v>0</v>
      </c>
      <c r="BJ159" s="306">
        <f>D159-DWH!D159</f>
        <v>0</v>
      </c>
      <c r="BK159" s="306" t="e">
        <f>E159-DWH!E159</f>
        <v>#VALUE!</v>
      </c>
      <c r="BL159" s="306">
        <f>F159-DWH!F159</f>
        <v>0</v>
      </c>
      <c r="BM159" s="306">
        <f>G159-DWH!G159</f>
        <v>0</v>
      </c>
      <c r="BN159" s="306" t="e">
        <f>H159-DWH!H159</f>
        <v>#VALUE!</v>
      </c>
      <c r="BO159" s="306">
        <f>I159-DWH!I159</f>
        <v>0</v>
      </c>
      <c r="BP159" s="306">
        <f>J159-DWH!J159</f>
        <v>0</v>
      </c>
      <c r="BQ159" s="306" t="e">
        <f>K159-DWH!K159</f>
        <v>#VALUE!</v>
      </c>
      <c r="BR159" s="306">
        <f>L159-DWH!L159</f>
        <v>0</v>
      </c>
      <c r="BS159" s="306">
        <f>M159-DWH!M159</f>
        <v>0</v>
      </c>
      <c r="BT159" s="306" t="e">
        <f>N159-DWH!N159</f>
        <v>#VALUE!</v>
      </c>
      <c r="BU159" s="306">
        <f>O159-DWH!O159</f>
        <v>0</v>
      </c>
      <c r="BV159" s="306">
        <f>P159-DWH!P159</f>
        <v>0</v>
      </c>
      <c r="BW159" s="306" t="e">
        <f>Q159-DWH!Q159</f>
        <v>#VALUE!</v>
      </c>
      <c r="BX159" s="306">
        <f>R159-DWH!R159</f>
        <v>0</v>
      </c>
      <c r="BY159" s="306">
        <f>S159-DWH!S159</f>
        <v>0</v>
      </c>
      <c r="BZ159" s="306" t="e">
        <f>T159-DWH!T159</f>
        <v>#VALUE!</v>
      </c>
      <c r="CA159" s="306">
        <f>U159-DWH!U159</f>
        <v>0</v>
      </c>
      <c r="CB159" s="306">
        <f>V159-DWH!V159</f>
        <v>0</v>
      </c>
      <c r="CC159" s="306" t="e">
        <f>W159-DWH!W159</f>
        <v>#VALUE!</v>
      </c>
      <c r="CD159" s="306">
        <f>X159-DWH!X159</f>
        <v>0</v>
      </c>
      <c r="CE159" s="306">
        <f>Y159-DWH!Y159</f>
        <v>0</v>
      </c>
      <c r="CF159" s="306" t="e">
        <f>Z159-DWH!Z159</f>
        <v>#VALUE!</v>
      </c>
      <c r="CG159" s="306">
        <f>AA159-DWH!AA159</f>
        <v>0</v>
      </c>
      <c r="CH159" s="306">
        <f>AB159-DWH!AB159</f>
        <v>0</v>
      </c>
      <c r="CI159" s="306" t="e">
        <f>AC159-DWH!AC159</f>
        <v>#VALUE!</v>
      </c>
      <c r="CJ159" s="306">
        <f>AD159-DWH!AD159</f>
        <v>0</v>
      </c>
      <c r="CK159" s="306">
        <f>AE159-DWH!AE159</f>
        <v>0</v>
      </c>
      <c r="CL159" s="306" t="e">
        <f>AF159-DWH!AF159</f>
        <v>#VALUE!</v>
      </c>
      <c r="CM159" s="306">
        <f>AG159-DWH!AG159</f>
        <v>0</v>
      </c>
      <c r="CN159" s="306">
        <f>AH159-DWH!AH159</f>
        <v>0</v>
      </c>
      <c r="CO159" s="306" t="e">
        <f>AI159-DWH!AI159</f>
        <v>#VALUE!</v>
      </c>
      <c r="CP159" s="306">
        <f>AJ159-DWH!AJ159</f>
        <v>0</v>
      </c>
      <c r="CQ159" s="306">
        <f>AK159-DWH!AK159</f>
        <v>0</v>
      </c>
      <c r="CR159" s="306" t="e">
        <f>AL159-DWH!AL159</f>
        <v>#VALUE!</v>
      </c>
      <c r="CS159" s="306">
        <f>AM159-DWH!AM159</f>
        <v>0</v>
      </c>
      <c r="CT159" s="306">
        <f>AN159-DWH!AN159</f>
        <v>0</v>
      </c>
      <c r="CU159" s="306" t="e">
        <f>AO159-DWH!AO159</f>
        <v>#VALUE!</v>
      </c>
      <c r="CV159" s="306">
        <f>AP159-DWH!AP159</f>
        <v>0</v>
      </c>
      <c r="CW159" s="306">
        <f>AQ159-DWH!AQ159</f>
        <v>0</v>
      </c>
      <c r="CX159" s="306">
        <f>AR159-DWH!AR159</f>
        <v>0</v>
      </c>
      <c r="CY159" s="306">
        <f>AS159-DWH!AS159</f>
        <v>0</v>
      </c>
      <c r="CZ159" s="306">
        <f>AT159-DWH!AT159</f>
        <v>0</v>
      </c>
      <c r="DA159" s="306">
        <f>AU159-DWH!AU159</f>
        <v>0</v>
      </c>
      <c r="DB159" s="306">
        <f>AV159-DWH!AV159</f>
        <v>0</v>
      </c>
      <c r="DC159" s="306">
        <f>AW159-DWH!AW159</f>
        <v>0</v>
      </c>
      <c r="DD159" s="306">
        <f>AX159-DWH!AX159</f>
        <v>0</v>
      </c>
    </row>
    <row r="160" spans="1:108">
      <c r="BG160" s="261"/>
      <c r="BH160" s="261"/>
      <c r="BI160" s="261"/>
      <c r="BJ160" s="261"/>
      <c r="BK160" s="261"/>
      <c r="BL160" s="261"/>
      <c r="BM160" s="261"/>
      <c r="BN160" s="261"/>
      <c r="BO160" s="261"/>
      <c r="BP160" s="261"/>
      <c r="BQ160" s="261"/>
      <c r="BR160" s="261"/>
      <c r="BS160" s="261"/>
      <c r="BT160" s="261"/>
      <c r="BU160" s="261"/>
      <c r="BV160" s="261"/>
      <c r="BW160" s="261"/>
      <c r="BX160" s="261"/>
      <c r="BY160" s="261"/>
      <c r="BZ160" s="261"/>
      <c r="CA160" s="261"/>
      <c r="CB160" s="261"/>
      <c r="CC160" s="261"/>
      <c r="CD160" s="261"/>
      <c r="CE160" s="261"/>
      <c r="CF160" s="261"/>
      <c r="CG160" s="261"/>
      <c r="CH160" s="261"/>
      <c r="CI160" s="261"/>
      <c r="CJ160" s="261"/>
      <c r="CK160" s="261"/>
      <c r="CL160" s="261"/>
      <c r="CM160" s="261"/>
      <c r="CN160" s="261"/>
      <c r="CO160" s="261"/>
      <c r="CP160" s="261"/>
      <c r="CQ160" s="261"/>
      <c r="CR160" s="261"/>
      <c r="CS160" s="261"/>
      <c r="CT160" s="261"/>
      <c r="CU160" s="261"/>
    </row>
    <row r="161" spans="1:108">
      <c r="BG161" s="261"/>
      <c r="BH161" s="261"/>
      <c r="BI161" s="261"/>
      <c r="BJ161" s="261"/>
      <c r="BK161" s="261"/>
      <c r="BL161" s="261"/>
      <c r="BM161" s="261"/>
      <c r="BN161" s="261"/>
      <c r="BO161" s="261"/>
      <c r="BP161" s="261"/>
      <c r="BQ161" s="261"/>
      <c r="BR161" s="261"/>
      <c r="BS161" s="261"/>
      <c r="BT161" s="261"/>
      <c r="BU161" s="261"/>
      <c r="BV161" s="261"/>
      <c r="BW161" s="261"/>
      <c r="BX161" s="261"/>
      <c r="BY161" s="261"/>
      <c r="BZ161" s="261"/>
      <c r="CA161" s="261"/>
      <c r="CB161" s="261"/>
      <c r="CC161" s="261"/>
      <c r="CD161" s="261"/>
      <c r="CE161" s="261"/>
      <c r="CF161" s="261"/>
      <c r="CG161" s="261"/>
      <c r="CH161" s="261"/>
      <c r="CI161" s="261"/>
      <c r="CJ161" s="261"/>
      <c r="CK161" s="261"/>
      <c r="CL161" s="261"/>
      <c r="CM161" s="261"/>
      <c r="CN161" s="261"/>
      <c r="CO161" s="261"/>
      <c r="CP161" s="261"/>
      <c r="CQ161" s="261"/>
      <c r="CR161" s="261"/>
      <c r="CS161" s="261"/>
      <c r="CT161" s="261"/>
      <c r="CU161" s="261"/>
    </row>
    <row r="162" spans="1:108">
      <c r="A162" s="87" t="s">
        <v>53</v>
      </c>
      <c r="BG162" s="268" t="s">
        <v>53</v>
      </c>
      <c r="BH162" s="261"/>
      <c r="BI162" s="261"/>
      <c r="BJ162" s="261"/>
      <c r="BK162" s="261"/>
      <c r="BL162" s="261"/>
      <c r="BM162" s="261"/>
      <c r="BN162" s="261"/>
      <c r="BO162" s="261"/>
      <c r="BP162" s="261"/>
      <c r="BQ162" s="261"/>
      <c r="BR162" s="261"/>
      <c r="BS162" s="261"/>
      <c r="BT162" s="261"/>
      <c r="BU162" s="261"/>
      <c r="BV162" s="261"/>
      <c r="BW162" s="261"/>
      <c r="BX162" s="261"/>
      <c r="BY162" s="261"/>
      <c r="BZ162" s="261"/>
      <c r="CA162" s="261"/>
      <c r="CB162" s="261"/>
      <c r="CC162" s="261"/>
      <c r="CD162" s="261"/>
      <c r="CE162" s="261"/>
      <c r="CF162" s="261"/>
      <c r="CG162" s="261"/>
      <c r="CH162" s="261"/>
      <c r="CI162" s="261"/>
      <c r="CJ162" s="261"/>
      <c r="CK162" s="261"/>
      <c r="CL162" s="261"/>
      <c r="CM162" s="261"/>
      <c r="CN162" s="261"/>
      <c r="CO162" s="261"/>
      <c r="CP162" s="261"/>
      <c r="CQ162" s="261"/>
      <c r="CR162" s="261"/>
      <c r="CS162" s="261"/>
      <c r="CT162" s="261"/>
      <c r="CU162" s="261"/>
    </row>
    <row r="163" spans="1:108">
      <c r="BG163" s="261"/>
      <c r="BH163" s="261"/>
      <c r="BI163" s="261"/>
      <c r="BJ163" s="261"/>
      <c r="BK163" s="261"/>
      <c r="BL163" s="261"/>
      <c r="BM163" s="261"/>
      <c r="BN163" s="261"/>
      <c r="BO163" s="261"/>
      <c r="BP163" s="261"/>
      <c r="BQ163" s="261"/>
      <c r="BR163" s="261"/>
      <c r="BS163" s="261"/>
      <c r="BT163" s="261"/>
      <c r="BU163" s="261"/>
      <c r="BV163" s="261"/>
      <c r="BW163" s="261"/>
      <c r="BX163" s="261"/>
      <c r="BY163" s="261"/>
      <c r="BZ163" s="261"/>
      <c r="CA163" s="261"/>
      <c r="CB163" s="261"/>
      <c r="CC163" s="261"/>
      <c r="CD163" s="261"/>
      <c r="CE163" s="261"/>
      <c r="CF163" s="261"/>
      <c r="CG163" s="261"/>
      <c r="CH163" s="261"/>
      <c r="CI163" s="261"/>
      <c r="CJ163" s="261"/>
      <c r="CK163" s="261"/>
      <c r="CL163" s="261"/>
      <c r="CM163" s="261"/>
      <c r="CN163" s="261"/>
      <c r="CO163" s="261"/>
      <c r="CP163" s="261"/>
      <c r="CQ163" s="261"/>
      <c r="CR163" s="261"/>
      <c r="CS163" s="261"/>
      <c r="CT163" s="261"/>
      <c r="CU163" s="261"/>
    </row>
    <row r="164" spans="1:108">
      <c r="A164" s="154" t="s">
        <v>1</v>
      </c>
      <c r="C164" s="73" t="s">
        <v>65</v>
      </c>
      <c r="D164" s="72"/>
      <c r="E164" s="72"/>
      <c r="F164" s="73" t="s">
        <v>66</v>
      </c>
      <c r="G164" s="72"/>
      <c r="H164" s="72"/>
      <c r="I164" s="73" t="s">
        <v>67</v>
      </c>
      <c r="J164" s="72"/>
      <c r="K164" s="72"/>
      <c r="L164" s="73" t="s">
        <v>68</v>
      </c>
      <c r="M164" s="72"/>
      <c r="N164" s="72"/>
      <c r="O164" s="73" t="s">
        <v>69</v>
      </c>
      <c r="P164" s="72"/>
      <c r="Q164" s="72"/>
      <c r="R164" s="73" t="s">
        <v>102</v>
      </c>
      <c r="S164" s="72"/>
      <c r="T164" s="72"/>
      <c r="U164" s="73" t="s">
        <v>70</v>
      </c>
      <c r="V164" s="72"/>
      <c r="W164" s="72"/>
      <c r="X164" s="73" t="s">
        <v>71</v>
      </c>
      <c r="Y164" s="72"/>
      <c r="Z164" s="72"/>
      <c r="AA164" s="73" t="s">
        <v>72</v>
      </c>
      <c r="AB164" s="72"/>
      <c r="AC164" s="72"/>
      <c r="AD164" s="73" t="s">
        <v>73</v>
      </c>
      <c r="AE164" s="72"/>
      <c r="AF164" s="72"/>
      <c r="AG164" s="73" t="s">
        <v>74</v>
      </c>
      <c r="AH164" s="72"/>
      <c r="AI164" s="72"/>
      <c r="AJ164" s="73" t="s">
        <v>64</v>
      </c>
      <c r="AK164" s="72"/>
      <c r="AL164" s="72"/>
      <c r="AM164" s="333" t="s">
        <v>75</v>
      </c>
      <c r="AN164" s="334"/>
      <c r="AO164" s="334"/>
      <c r="AP164" t="s">
        <v>81</v>
      </c>
      <c r="AS164" t="s">
        <v>82</v>
      </c>
      <c r="AV164" t="s">
        <v>2</v>
      </c>
      <c r="BG164" s="309" t="s">
        <v>1</v>
      </c>
      <c r="BH164" s="261"/>
      <c r="BI164" s="73" t="s">
        <v>65</v>
      </c>
      <c r="BJ164" s="72"/>
      <c r="BK164" s="72"/>
      <c r="BL164" s="73" t="s">
        <v>66</v>
      </c>
      <c r="BM164" s="72"/>
      <c r="BN164" s="72"/>
      <c r="BO164" s="73" t="s">
        <v>67</v>
      </c>
      <c r="BP164" s="72"/>
      <c r="BQ164" s="72"/>
      <c r="BR164" s="73" t="s">
        <v>68</v>
      </c>
      <c r="BS164" s="72"/>
      <c r="BT164" s="72"/>
      <c r="BU164" s="73" t="s">
        <v>69</v>
      </c>
      <c r="BV164" s="72"/>
      <c r="BW164" s="72"/>
      <c r="BX164" s="73" t="s">
        <v>102</v>
      </c>
      <c r="BY164" s="72"/>
      <c r="BZ164" s="72"/>
      <c r="CA164" s="73" t="s">
        <v>70</v>
      </c>
      <c r="CB164" s="72"/>
      <c r="CC164" s="72"/>
      <c r="CD164" s="73" t="s">
        <v>71</v>
      </c>
      <c r="CE164" s="72"/>
      <c r="CF164" s="72"/>
      <c r="CG164" s="73" t="s">
        <v>72</v>
      </c>
      <c r="CH164" s="72"/>
      <c r="CI164" s="72"/>
      <c r="CJ164" s="73" t="s">
        <v>73</v>
      </c>
      <c r="CK164" s="72"/>
      <c r="CL164" s="72"/>
      <c r="CM164" s="73" t="s">
        <v>74</v>
      </c>
      <c r="CN164" s="72"/>
      <c r="CO164" s="72"/>
      <c r="CP164" s="73" t="s">
        <v>77</v>
      </c>
      <c r="CQ164" s="72"/>
      <c r="CR164" s="72"/>
      <c r="CS164" s="73" t="s">
        <v>76</v>
      </c>
      <c r="CT164" s="72"/>
      <c r="CU164" s="72"/>
      <c r="CV164" s="73" t="s">
        <v>81</v>
      </c>
      <c r="CW164" s="72"/>
      <c r="CX164" s="72"/>
      <c r="CY164" s="73" t="s">
        <v>82</v>
      </c>
      <c r="CZ164" s="72"/>
      <c r="DA164" s="72"/>
      <c r="DB164" s="77" t="s">
        <v>2</v>
      </c>
      <c r="DC164" s="72"/>
      <c r="DD164" s="72"/>
    </row>
    <row r="165" spans="1:108">
      <c r="C165" s="78" t="s">
        <v>3</v>
      </c>
      <c r="D165" s="79" t="s">
        <v>4</v>
      </c>
      <c r="E165" s="81" t="s">
        <v>5</v>
      </c>
      <c r="F165" s="78" t="s">
        <v>3</v>
      </c>
      <c r="G165" s="79" t="s">
        <v>4</v>
      </c>
      <c r="H165" s="81" t="s">
        <v>5</v>
      </c>
      <c r="I165" s="78" t="s">
        <v>3</v>
      </c>
      <c r="J165" s="79" t="s">
        <v>4</v>
      </c>
      <c r="K165" s="81" t="s">
        <v>5</v>
      </c>
      <c r="L165" s="78" t="s">
        <v>3</v>
      </c>
      <c r="M165" s="79" t="s">
        <v>4</v>
      </c>
      <c r="N165" s="81" t="s">
        <v>5</v>
      </c>
      <c r="O165" s="78" t="s">
        <v>3</v>
      </c>
      <c r="P165" s="79" t="s">
        <v>4</v>
      </c>
      <c r="Q165" s="81" t="s">
        <v>5</v>
      </c>
      <c r="R165" s="78" t="s">
        <v>3</v>
      </c>
      <c r="S165" s="79" t="s">
        <v>4</v>
      </c>
      <c r="T165" s="81" t="s">
        <v>5</v>
      </c>
      <c r="U165" s="78" t="s">
        <v>3</v>
      </c>
      <c r="V165" s="79" t="s">
        <v>4</v>
      </c>
      <c r="W165" s="81" t="s">
        <v>5</v>
      </c>
      <c r="X165" s="78" t="s">
        <v>3</v>
      </c>
      <c r="Y165" s="79" t="s">
        <v>4</v>
      </c>
      <c r="Z165" s="81" t="s">
        <v>5</v>
      </c>
      <c r="AA165" s="78" t="s">
        <v>3</v>
      </c>
      <c r="AB165" s="79" t="s">
        <v>4</v>
      </c>
      <c r="AC165" s="81" t="s">
        <v>5</v>
      </c>
      <c r="AD165" s="78" t="s">
        <v>3</v>
      </c>
      <c r="AE165" s="79" t="s">
        <v>4</v>
      </c>
      <c r="AF165" s="81" t="s">
        <v>5</v>
      </c>
      <c r="AG165" s="78" t="s">
        <v>3</v>
      </c>
      <c r="AH165" s="79" t="s">
        <v>4</v>
      </c>
      <c r="AI165" s="81" t="s">
        <v>5</v>
      </c>
      <c r="AJ165" s="78" t="s">
        <v>3</v>
      </c>
      <c r="AK165" s="79" t="s">
        <v>4</v>
      </c>
      <c r="AL165" s="81" t="s">
        <v>5</v>
      </c>
      <c r="AM165" s="335" t="s">
        <v>3</v>
      </c>
      <c r="AN165" s="336" t="s">
        <v>4</v>
      </c>
      <c r="AO165" s="337" t="s">
        <v>5</v>
      </c>
      <c r="AP165" s="335" t="s">
        <v>3</v>
      </c>
      <c r="AQ165" s="336" t="s">
        <v>4</v>
      </c>
      <c r="AR165" s="337" t="s">
        <v>5</v>
      </c>
      <c r="AS165" t="s">
        <v>3</v>
      </c>
      <c r="AT165" t="s">
        <v>4</v>
      </c>
      <c r="AU165" t="s">
        <v>5</v>
      </c>
      <c r="AV165" t="s">
        <v>3</v>
      </c>
      <c r="AW165" t="s">
        <v>4</v>
      </c>
      <c r="AX165" t="s">
        <v>5</v>
      </c>
      <c r="BG165" s="261"/>
      <c r="BH165" s="261"/>
      <c r="BI165" s="78" t="s">
        <v>3</v>
      </c>
      <c r="BJ165" s="79" t="s">
        <v>4</v>
      </c>
      <c r="BK165" s="81" t="s">
        <v>5</v>
      </c>
      <c r="BL165" s="78" t="s">
        <v>3</v>
      </c>
      <c r="BM165" s="79" t="s">
        <v>4</v>
      </c>
      <c r="BN165" s="81" t="s">
        <v>5</v>
      </c>
      <c r="BO165" s="78" t="s">
        <v>3</v>
      </c>
      <c r="BP165" s="79" t="s">
        <v>4</v>
      </c>
      <c r="BQ165" s="81" t="s">
        <v>5</v>
      </c>
      <c r="BR165" s="78" t="s">
        <v>3</v>
      </c>
      <c r="BS165" s="79" t="s">
        <v>4</v>
      </c>
      <c r="BT165" s="81" t="s">
        <v>5</v>
      </c>
      <c r="BU165" s="78" t="s">
        <v>3</v>
      </c>
      <c r="BV165" s="79" t="s">
        <v>4</v>
      </c>
      <c r="BW165" s="81" t="s">
        <v>5</v>
      </c>
      <c r="BX165" s="78" t="s">
        <v>3</v>
      </c>
      <c r="BY165" s="79" t="s">
        <v>4</v>
      </c>
      <c r="BZ165" s="81" t="s">
        <v>5</v>
      </c>
      <c r="CA165" s="78" t="s">
        <v>3</v>
      </c>
      <c r="CB165" s="79" t="s">
        <v>4</v>
      </c>
      <c r="CC165" s="81" t="s">
        <v>5</v>
      </c>
      <c r="CD165" s="78" t="s">
        <v>3</v>
      </c>
      <c r="CE165" s="79" t="s">
        <v>4</v>
      </c>
      <c r="CF165" s="81" t="s">
        <v>5</v>
      </c>
      <c r="CG165" s="78" t="s">
        <v>3</v>
      </c>
      <c r="CH165" s="79" t="s">
        <v>4</v>
      </c>
      <c r="CI165" s="81" t="s">
        <v>5</v>
      </c>
      <c r="CJ165" s="78" t="s">
        <v>3</v>
      </c>
      <c r="CK165" s="79" t="s">
        <v>4</v>
      </c>
      <c r="CL165" s="81" t="s">
        <v>5</v>
      </c>
      <c r="CM165" s="78" t="s">
        <v>3</v>
      </c>
      <c r="CN165" s="79" t="s">
        <v>4</v>
      </c>
      <c r="CO165" s="81" t="s">
        <v>5</v>
      </c>
      <c r="CP165" s="78" t="s">
        <v>3</v>
      </c>
      <c r="CQ165" s="79" t="s">
        <v>4</v>
      </c>
      <c r="CR165" s="81" t="s">
        <v>5</v>
      </c>
      <c r="CS165" s="78" t="s">
        <v>3</v>
      </c>
      <c r="CT165" s="79" t="s">
        <v>4</v>
      </c>
      <c r="CU165" s="81" t="s">
        <v>5</v>
      </c>
      <c r="CV165" s="78" t="s">
        <v>3</v>
      </c>
      <c r="CW165" s="79" t="s">
        <v>4</v>
      </c>
      <c r="CX165" s="81" t="s">
        <v>5</v>
      </c>
      <c r="CY165" s="78" t="s">
        <v>3</v>
      </c>
      <c r="CZ165" s="79" t="s">
        <v>4</v>
      </c>
      <c r="DA165" s="81" t="s">
        <v>5</v>
      </c>
      <c r="DB165" s="82" t="s">
        <v>3</v>
      </c>
      <c r="DC165" s="83" t="s">
        <v>4</v>
      </c>
      <c r="DD165" s="84" t="s">
        <v>5</v>
      </c>
    </row>
    <row r="166" spans="1:108">
      <c r="A166" s="155" t="s">
        <v>34</v>
      </c>
      <c r="B166" s="159" t="s">
        <v>27</v>
      </c>
      <c r="C166" s="161">
        <f>'akt. Monat'!C140</f>
        <v>1147</v>
      </c>
      <c r="D166" s="161">
        <f>'akt. Monat'!D140</f>
        <v>151</v>
      </c>
      <c r="E166" s="258">
        <f>'akt. Monat'!E140</f>
        <v>0.15160642570281099</v>
      </c>
      <c r="F166" s="161">
        <f>'akt. Monat'!F140</f>
        <v>586</v>
      </c>
      <c r="G166" s="161">
        <f>'akt. Monat'!G140</f>
        <v>-54</v>
      </c>
      <c r="H166" s="258">
        <f>'akt. Monat'!H140</f>
        <v>-8.4375000000000006E-2</v>
      </c>
      <c r="I166" s="161">
        <f>'akt. Monat'!I140</f>
        <v>4859</v>
      </c>
      <c r="J166" s="161">
        <f>'akt. Monat'!J140</f>
        <v>-469</v>
      </c>
      <c r="K166" s="258">
        <f>'akt. Monat'!K140</f>
        <v>-8.8025525525525505E-2</v>
      </c>
      <c r="L166" s="161">
        <f>'akt. Monat'!L140</f>
        <v>1676</v>
      </c>
      <c r="M166" s="161">
        <f>'akt. Monat'!M140</f>
        <v>-170</v>
      </c>
      <c r="N166" s="258">
        <f>'akt. Monat'!N140</f>
        <v>-9.2091007583965295E-2</v>
      </c>
      <c r="O166" s="161">
        <f>'akt. Monat'!O140</f>
        <v>1559</v>
      </c>
      <c r="P166" s="161">
        <f>'akt. Monat'!P140</f>
        <v>-996</v>
      </c>
      <c r="Q166" s="258">
        <f>'akt. Monat'!Q140</f>
        <v>-0.38982387475538199</v>
      </c>
      <c r="R166" s="161">
        <f>'akt. Monat'!R140</f>
        <v>1428</v>
      </c>
      <c r="S166" s="161">
        <f>'akt. Monat'!S140</f>
        <v>-194</v>
      </c>
      <c r="T166" s="258">
        <f>'akt. Monat'!T140</f>
        <v>-0.11960542540074</v>
      </c>
      <c r="U166" s="161">
        <f>'akt. Monat'!U140</f>
        <v>1435</v>
      </c>
      <c r="V166" s="161">
        <f>'akt. Monat'!V140</f>
        <v>-342</v>
      </c>
      <c r="W166" s="258">
        <f>'akt. Monat'!W140</f>
        <v>-0.19245920090039401</v>
      </c>
      <c r="X166" s="161">
        <f>'akt. Monat'!X140</f>
        <v>654</v>
      </c>
      <c r="Y166" s="161">
        <f>'akt. Monat'!Y140</f>
        <v>-120</v>
      </c>
      <c r="Z166" s="258">
        <f>'akt. Monat'!Z140</f>
        <v>-0.15503875968992201</v>
      </c>
      <c r="AA166" s="161">
        <f>'akt. Monat'!AA140</f>
        <v>1405</v>
      </c>
      <c r="AB166" s="161">
        <f>'akt. Monat'!AB140</f>
        <v>-87</v>
      </c>
      <c r="AC166" s="258">
        <f>'akt. Monat'!AC140</f>
        <v>-5.8310991957104603E-2</v>
      </c>
      <c r="AD166" s="161">
        <f>'akt. Monat'!AD140</f>
        <v>897</v>
      </c>
      <c r="AE166" s="161">
        <f>'akt. Monat'!AE140</f>
        <v>69</v>
      </c>
      <c r="AF166" s="258">
        <f>'akt. Monat'!AF140</f>
        <v>8.3333333333333301E-2</v>
      </c>
      <c r="AG166" s="161">
        <f>'akt. Monat'!AG140</f>
        <v>793</v>
      </c>
      <c r="AH166" s="161">
        <f>'akt. Monat'!AH140</f>
        <v>-350</v>
      </c>
      <c r="AI166" s="258">
        <f>'akt. Monat'!AI140</f>
        <v>-0.306211723534558</v>
      </c>
      <c r="AJ166" s="161">
        <f>'akt. Monat'!AJ140</f>
        <v>1036</v>
      </c>
      <c r="AK166" s="161">
        <f>'akt. Monat'!AK140</f>
        <v>-151</v>
      </c>
      <c r="AL166" s="258">
        <f>'akt. Monat'!AL140</f>
        <v>-0.127211457455771</v>
      </c>
      <c r="AM166" s="161">
        <f>'akt. Monat'!AM140</f>
        <v>517</v>
      </c>
      <c r="AN166" s="161">
        <f>'akt. Monat'!AN140</f>
        <v>30</v>
      </c>
      <c r="AO166" s="258">
        <f>'akt. Monat'!AO140</f>
        <v>6.1601642710472297E-2</v>
      </c>
      <c r="AP166" s="161">
        <f>'akt. Monat'!AP140</f>
        <v>0</v>
      </c>
      <c r="AQ166" s="161">
        <f>'akt. Monat'!AQ140</f>
        <v>0</v>
      </c>
      <c r="AR166" s="161" t="str">
        <f>'akt. Monat'!AR140</f>
        <v>/0</v>
      </c>
      <c r="AS166" s="161">
        <f>'akt. Monat'!AS140</f>
        <v>0</v>
      </c>
      <c r="AT166" s="161">
        <f>'akt. Monat'!AT140</f>
        <v>0</v>
      </c>
      <c r="AU166" s="161" t="str">
        <f>'akt. Monat'!AU140</f>
        <v>/0</v>
      </c>
      <c r="AV166" s="161">
        <f>'akt. Monat'!AV140</f>
        <v>17992</v>
      </c>
      <c r="AW166" s="161">
        <f>'akt. Monat'!AW140</f>
        <v>-2683</v>
      </c>
      <c r="AX166" s="161">
        <f>'akt. Monat'!AX140</f>
        <v>-0.12977025392986699</v>
      </c>
      <c r="BG166" s="310" t="s">
        <v>34</v>
      </c>
      <c r="BH166" s="311" t="s">
        <v>27</v>
      </c>
      <c r="BI166" s="312">
        <f>C166-DWH!C166</f>
        <v>0</v>
      </c>
      <c r="BJ166" s="312">
        <f>D166-DWH!D166</f>
        <v>0</v>
      </c>
      <c r="BK166" s="312">
        <f>E166-DWH!E166</f>
        <v>0</v>
      </c>
      <c r="BL166" s="312">
        <f>F166-DWH!F166</f>
        <v>0</v>
      </c>
      <c r="BM166" s="312">
        <f>G166-DWH!G166</f>
        <v>0</v>
      </c>
      <c r="BN166" s="312">
        <f>H166-DWH!H166</f>
        <v>0</v>
      </c>
      <c r="BO166" s="312">
        <f>I166-DWH!I166</f>
        <v>0</v>
      </c>
      <c r="BP166" s="312">
        <f>J166-DWH!J166</f>
        <v>0</v>
      </c>
      <c r="BQ166" s="312">
        <f>K166-DWH!K166</f>
        <v>0</v>
      </c>
      <c r="BR166" s="312">
        <f>L166-DWH!L166</f>
        <v>0</v>
      </c>
      <c r="BS166" s="312">
        <f>M166-DWH!M166</f>
        <v>0</v>
      </c>
      <c r="BT166" s="312">
        <f>N166-DWH!N166</f>
        <v>0</v>
      </c>
      <c r="BU166" s="312">
        <f>O166-DWH!O166</f>
        <v>0</v>
      </c>
      <c r="BV166" s="312">
        <f>P166-DWH!P166</f>
        <v>0</v>
      </c>
      <c r="BW166" s="312">
        <f>Q166-DWH!Q166</f>
        <v>0</v>
      </c>
      <c r="BX166" s="312">
        <f>R166-DWH!R166</f>
        <v>0</v>
      </c>
      <c r="BY166" s="312">
        <f>S166-DWH!S166</f>
        <v>0</v>
      </c>
      <c r="BZ166" s="312">
        <f>T166-DWH!T166</f>
        <v>0</v>
      </c>
      <c r="CA166" s="312">
        <f>U166-DWH!U166</f>
        <v>0</v>
      </c>
      <c r="CB166" s="312">
        <f>V166-DWH!V166</f>
        <v>0</v>
      </c>
      <c r="CC166" s="312">
        <f>W166-DWH!W166</f>
        <v>0</v>
      </c>
      <c r="CD166" s="312">
        <f>X166-DWH!X166</f>
        <v>0</v>
      </c>
      <c r="CE166" s="312">
        <f>Y166-DWH!Y166</f>
        <v>0</v>
      </c>
      <c r="CF166" s="312">
        <f>Z166-DWH!Z166</f>
        <v>0</v>
      </c>
      <c r="CG166" s="312">
        <f>AA166-DWH!AA166</f>
        <v>0</v>
      </c>
      <c r="CH166" s="312">
        <f>AB166-DWH!AB166</f>
        <v>0</v>
      </c>
      <c r="CI166" s="312">
        <f>AC166-DWH!AC166</f>
        <v>0</v>
      </c>
      <c r="CJ166" s="312">
        <f>AD166-DWH!AD166</f>
        <v>0</v>
      </c>
      <c r="CK166" s="312">
        <f>AE166-DWH!AE166</f>
        <v>0</v>
      </c>
      <c r="CL166" s="312">
        <f>AF166-DWH!AF166</f>
        <v>0</v>
      </c>
      <c r="CM166" s="312">
        <f>AG166-DWH!AG166</f>
        <v>0</v>
      </c>
      <c r="CN166" s="312">
        <f>AH166-DWH!AH166</f>
        <v>0</v>
      </c>
      <c r="CO166" s="312">
        <f>AI166-DWH!AI166</f>
        <v>0</v>
      </c>
      <c r="CP166" s="312">
        <f>AJ166-DWH!AJ166</f>
        <v>0</v>
      </c>
      <c r="CQ166" s="312">
        <f>AK166-DWH!AK166</f>
        <v>0</v>
      </c>
      <c r="CR166" s="312">
        <f>AL166-DWH!AL166</f>
        <v>0</v>
      </c>
      <c r="CS166" s="312">
        <f>AM166-DWH!AM166</f>
        <v>0</v>
      </c>
      <c r="CT166" s="312">
        <f>AN166-DWH!AN166</f>
        <v>0</v>
      </c>
      <c r="CU166" s="312">
        <f>AO166-DWH!AO166</f>
        <v>0</v>
      </c>
      <c r="CV166" s="312">
        <f>AP166-DWH!AP166</f>
        <v>0</v>
      </c>
      <c r="CW166" s="312">
        <f>AQ166-DWH!AQ166</f>
        <v>0</v>
      </c>
      <c r="CX166" s="312" t="e">
        <f>AR166-DWH!AR166</f>
        <v>#VALUE!</v>
      </c>
      <c r="CY166" s="312">
        <f>AS166-DWH!AS166</f>
        <v>0</v>
      </c>
      <c r="CZ166" s="312">
        <f>AT166-DWH!AT166</f>
        <v>0</v>
      </c>
      <c r="DA166" s="312" t="e">
        <f>AU166-DWH!AU166</f>
        <v>#VALUE!</v>
      </c>
      <c r="DB166" s="312">
        <f>AV166-DWH!AV166</f>
        <v>0</v>
      </c>
      <c r="DC166" s="312">
        <f>AW166-DWH!AW166</f>
        <v>0</v>
      </c>
      <c r="DD166" s="312">
        <f>AX166-DWH!AX166</f>
        <v>0</v>
      </c>
    </row>
    <row r="167" spans="1:108">
      <c r="A167" s="72"/>
      <c r="B167" s="156" t="s">
        <v>25</v>
      </c>
      <c r="C167" s="161">
        <f>'akt. Monat'!C141</f>
        <v>350</v>
      </c>
      <c r="D167" s="161">
        <f>'akt. Monat'!D141</f>
        <v>12</v>
      </c>
      <c r="E167" s="258">
        <f>'akt. Monat'!E141</f>
        <v>3.5502958579881699E-2</v>
      </c>
      <c r="F167" s="161">
        <f>'akt. Monat'!F141</f>
        <v>471</v>
      </c>
      <c r="G167" s="161">
        <f>'akt. Monat'!G141</f>
        <v>-108</v>
      </c>
      <c r="H167" s="258">
        <f>'akt. Monat'!H141</f>
        <v>-0.18652849740932601</v>
      </c>
      <c r="I167" s="161">
        <f>'akt. Monat'!I141</f>
        <v>3462</v>
      </c>
      <c r="J167" s="161">
        <f>'akt. Monat'!J141</f>
        <v>-487</v>
      </c>
      <c r="K167" s="258">
        <f>'akt. Monat'!K141</f>
        <v>-0.123322360091162</v>
      </c>
      <c r="L167" s="161">
        <f>'akt. Monat'!L141</f>
        <v>1362</v>
      </c>
      <c r="M167" s="161">
        <f>'akt. Monat'!M141</f>
        <v>-147</v>
      </c>
      <c r="N167" s="258">
        <f>'akt. Monat'!N141</f>
        <v>-9.7415506958250506E-2</v>
      </c>
      <c r="O167" s="161">
        <f>'akt. Monat'!O141</f>
        <v>737</v>
      </c>
      <c r="P167" s="161">
        <f>'akt. Monat'!P141</f>
        <v>-211</v>
      </c>
      <c r="Q167" s="258">
        <f>'akt. Monat'!Q141</f>
        <v>-0.22257383966244701</v>
      </c>
      <c r="R167" s="161">
        <f>'akt. Monat'!R141</f>
        <v>1273</v>
      </c>
      <c r="S167" s="161">
        <f>'akt. Monat'!S141</f>
        <v>-127</v>
      </c>
      <c r="T167" s="258">
        <f>'akt. Monat'!T141</f>
        <v>-9.0714285714285706E-2</v>
      </c>
      <c r="U167" s="161">
        <f>'akt. Monat'!U141</f>
        <v>1268</v>
      </c>
      <c r="V167" s="161">
        <f>'akt. Monat'!V141</f>
        <v>-373</v>
      </c>
      <c r="W167" s="258">
        <f>'akt. Monat'!W141</f>
        <v>-0.22730042656916499</v>
      </c>
      <c r="X167" s="161">
        <f>'akt. Monat'!X141</f>
        <v>475</v>
      </c>
      <c r="Y167" s="161">
        <f>'akt. Monat'!Y141</f>
        <v>-155</v>
      </c>
      <c r="Z167" s="258">
        <f>'akt. Monat'!Z141</f>
        <v>-0.24603174603174599</v>
      </c>
      <c r="AA167" s="161">
        <f>'akt. Monat'!AA141</f>
        <v>744</v>
      </c>
      <c r="AB167" s="161">
        <f>'akt. Monat'!AB141</f>
        <v>-174</v>
      </c>
      <c r="AC167" s="258">
        <f>'akt. Monat'!AC141</f>
        <v>-0.18954248366013099</v>
      </c>
      <c r="AD167" s="161">
        <f>'akt. Monat'!AD141</f>
        <v>758</v>
      </c>
      <c r="AE167" s="161">
        <f>'akt. Monat'!AE141</f>
        <v>32</v>
      </c>
      <c r="AF167" s="258">
        <f>'akt. Monat'!AF141</f>
        <v>4.4077134986225897E-2</v>
      </c>
      <c r="AG167" s="161">
        <f>'akt. Monat'!AG141</f>
        <v>708</v>
      </c>
      <c r="AH167" s="161">
        <f>'akt. Monat'!AH141</f>
        <v>-252</v>
      </c>
      <c r="AI167" s="258">
        <f>'akt. Monat'!AI141</f>
        <v>-0.26250000000000001</v>
      </c>
      <c r="AJ167" s="161">
        <f>'akt. Monat'!AJ141</f>
        <v>743</v>
      </c>
      <c r="AK167" s="161">
        <f>'akt. Monat'!AK141</f>
        <v>-118</v>
      </c>
      <c r="AL167" s="258">
        <f>'akt. Monat'!AL141</f>
        <v>-0.137049941927991</v>
      </c>
      <c r="AM167" s="161">
        <f>'akt. Monat'!AM141</f>
        <v>481</v>
      </c>
      <c r="AN167" s="161">
        <f>'akt. Monat'!AN141</f>
        <v>54</v>
      </c>
      <c r="AO167" s="258">
        <f>'akt. Monat'!AO141</f>
        <v>0.12646370023419201</v>
      </c>
      <c r="AP167" s="161">
        <f>'akt. Monat'!AP141</f>
        <v>0</v>
      </c>
      <c r="AQ167" s="161">
        <f>'akt. Monat'!AQ141</f>
        <v>0</v>
      </c>
      <c r="AR167" s="161" t="str">
        <f>'akt. Monat'!AR141</f>
        <v>/0</v>
      </c>
      <c r="AS167" s="161">
        <f>'akt. Monat'!AS141</f>
        <v>0</v>
      </c>
      <c r="AT167" s="161">
        <f>'akt. Monat'!AT141</f>
        <v>0</v>
      </c>
      <c r="AU167" s="161" t="str">
        <f>'akt. Monat'!AU141</f>
        <v>/0</v>
      </c>
      <c r="AV167" s="161">
        <f>'akt. Monat'!AV141</f>
        <v>12832</v>
      </c>
      <c r="AW167" s="161">
        <f>'akt. Monat'!AW141</f>
        <v>-2054</v>
      </c>
      <c r="AX167" s="161">
        <f>'akt. Monat'!AX141</f>
        <v>-0.137981996506785</v>
      </c>
      <c r="BG167" s="262"/>
      <c r="BH167" s="313" t="s">
        <v>25</v>
      </c>
      <c r="BI167" s="312">
        <f>C167-DWH!C167</f>
        <v>0</v>
      </c>
      <c r="BJ167" s="312">
        <f>D167-DWH!D167</f>
        <v>0</v>
      </c>
      <c r="BK167" s="312">
        <f>E167-DWH!E167</f>
        <v>0</v>
      </c>
      <c r="BL167" s="312">
        <f>F167-DWH!F167</f>
        <v>0</v>
      </c>
      <c r="BM167" s="312">
        <f>G167-DWH!G167</f>
        <v>0</v>
      </c>
      <c r="BN167" s="312">
        <f>H167-DWH!H167</f>
        <v>0</v>
      </c>
      <c r="BO167" s="312">
        <f>I167-DWH!I167</f>
        <v>0</v>
      </c>
      <c r="BP167" s="312">
        <f>J167-DWH!J167</f>
        <v>0</v>
      </c>
      <c r="BQ167" s="312">
        <f>K167-DWH!K167</f>
        <v>0</v>
      </c>
      <c r="BR167" s="312">
        <f>L167-DWH!L167</f>
        <v>0</v>
      </c>
      <c r="BS167" s="312">
        <f>M167-DWH!M167</f>
        <v>0</v>
      </c>
      <c r="BT167" s="312">
        <f>N167-DWH!N167</f>
        <v>0</v>
      </c>
      <c r="BU167" s="312">
        <f>O167-DWH!O167</f>
        <v>0</v>
      </c>
      <c r="BV167" s="312">
        <f>P167-DWH!P167</f>
        <v>0</v>
      </c>
      <c r="BW167" s="312">
        <f>Q167-DWH!Q167</f>
        <v>0</v>
      </c>
      <c r="BX167" s="312">
        <f>R167-DWH!R167</f>
        <v>0</v>
      </c>
      <c r="BY167" s="312">
        <f>S167-DWH!S167</f>
        <v>0</v>
      </c>
      <c r="BZ167" s="312">
        <f>T167-DWH!T167</f>
        <v>0</v>
      </c>
      <c r="CA167" s="312">
        <f>U167-DWH!U167</f>
        <v>0</v>
      </c>
      <c r="CB167" s="312">
        <f>V167-DWH!V167</f>
        <v>0</v>
      </c>
      <c r="CC167" s="312">
        <f>W167-DWH!W167</f>
        <v>0</v>
      </c>
      <c r="CD167" s="312">
        <f>X167-DWH!X167</f>
        <v>0</v>
      </c>
      <c r="CE167" s="312">
        <f>Y167-DWH!Y167</f>
        <v>0</v>
      </c>
      <c r="CF167" s="312">
        <f>Z167-DWH!Z167</f>
        <v>0</v>
      </c>
      <c r="CG167" s="312">
        <f>AA167-DWH!AA167</f>
        <v>0</v>
      </c>
      <c r="CH167" s="312">
        <f>AB167-DWH!AB167</f>
        <v>0</v>
      </c>
      <c r="CI167" s="312">
        <f>AC167-DWH!AC167</f>
        <v>0</v>
      </c>
      <c r="CJ167" s="312">
        <f>AD167-DWH!AD167</f>
        <v>0</v>
      </c>
      <c r="CK167" s="312">
        <f>AE167-DWH!AE167</f>
        <v>0</v>
      </c>
      <c r="CL167" s="312">
        <f>AF167-DWH!AF167</f>
        <v>0</v>
      </c>
      <c r="CM167" s="312">
        <f>AG167-DWH!AG167</f>
        <v>0</v>
      </c>
      <c r="CN167" s="312">
        <f>AH167-DWH!AH167</f>
        <v>0</v>
      </c>
      <c r="CO167" s="312">
        <f>AI167-DWH!AI167</f>
        <v>0</v>
      </c>
      <c r="CP167" s="312">
        <f>AJ167-DWH!AJ167</f>
        <v>0</v>
      </c>
      <c r="CQ167" s="312">
        <f>AK167-DWH!AK167</f>
        <v>0</v>
      </c>
      <c r="CR167" s="312">
        <f>AL167-DWH!AL167</f>
        <v>0</v>
      </c>
      <c r="CS167" s="312">
        <f>AM167-DWH!AM167</f>
        <v>0</v>
      </c>
      <c r="CT167" s="312">
        <f>AN167-DWH!AN167</f>
        <v>0</v>
      </c>
      <c r="CU167" s="312">
        <f>AO167-DWH!AO167</f>
        <v>0</v>
      </c>
      <c r="CV167" s="312">
        <f>AP167-DWH!AP167</f>
        <v>0</v>
      </c>
      <c r="CW167" s="312">
        <f>AQ167-DWH!AQ167</f>
        <v>0</v>
      </c>
      <c r="CX167" s="312" t="e">
        <f>AR167-DWH!AR167</f>
        <v>#VALUE!</v>
      </c>
      <c r="CY167" s="312">
        <f>AS167-DWH!AS167</f>
        <v>0</v>
      </c>
      <c r="CZ167" s="312">
        <f>AT167-DWH!AT167</f>
        <v>0</v>
      </c>
      <c r="DA167" s="312" t="e">
        <f>AU167-DWH!AU167</f>
        <v>#VALUE!</v>
      </c>
      <c r="DB167" s="312">
        <f>AV167-DWH!AV167</f>
        <v>0</v>
      </c>
      <c r="DC167" s="312">
        <f>AW167-DWH!AW167</f>
        <v>0</v>
      </c>
      <c r="DD167" s="312">
        <f>AX167-DWH!AX167</f>
        <v>0</v>
      </c>
    </row>
    <row r="168" spans="1:108">
      <c r="A168" s="72"/>
      <c r="B168" s="156" t="s">
        <v>26</v>
      </c>
      <c r="C168" s="161">
        <f>'akt. Monat'!C142</f>
        <v>797</v>
      </c>
      <c r="D168" s="161">
        <f>'akt. Monat'!D142</f>
        <v>139</v>
      </c>
      <c r="E168" s="258">
        <f>'akt. Monat'!E142</f>
        <v>0.211246200607903</v>
      </c>
      <c r="F168" s="161">
        <f>'akt. Monat'!F142</f>
        <v>115</v>
      </c>
      <c r="G168" s="161">
        <f>'akt. Monat'!G142</f>
        <v>54</v>
      </c>
      <c r="H168" s="258">
        <f>'akt. Monat'!H142</f>
        <v>0.88524590163934402</v>
      </c>
      <c r="I168" s="161">
        <f>'akt. Monat'!I142</f>
        <v>1397</v>
      </c>
      <c r="J168" s="161">
        <f>'akt. Monat'!J142</f>
        <v>18</v>
      </c>
      <c r="K168" s="258">
        <f>'akt. Monat'!K142</f>
        <v>1.30529369108049E-2</v>
      </c>
      <c r="L168" s="161">
        <f>'akt. Monat'!L142</f>
        <v>314</v>
      </c>
      <c r="M168" s="161">
        <f>'akt. Monat'!M142</f>
        <v>-23</v>
      </c>
      <c r="N168" s="258">
        <f>'akt. Monat'!N142</f>
        <v>-6.82492581602374E-2</v>
      </c>
      <c r="O168" s="161">
        <f>'akt. Monat'!O142</f>
        <v>822</v>
      </c>
      <c r="P168" s="161">
        <f>'akt. Monat'!P142</f>
        <v>-785</v>
      </c>
      <c r="Q168" s="258">
        <f>'akt. Monat'!Q142</f>
        <v>-0.48848786558805202</v>
      </c>
      <c r="R168" s="161">
        <f>'akt. Monat'!R142</f>
        <v>155</v>
      </c>
      <c r="S168" s="161">
        <f>'akt. Monat'!S142</f>
        <v>-67</v>
      </c>
      <c r="T168" s="258">
        <f>'akt. Monat'!T142</f>
        <v>-0.30180180180180199</v>
      </c>
      <c r="U168" s="161">
        <f>'akt. Monat'!U142</f>
        <v>167</v>
      </c>
      <c r="V168" s="161">
        <f>'akt. Monat'!V142</f>
        <v>31</v>
      </c>
      <c r="W168" s="258">
        <f>'akt. Monat'!W142</f>
        <v>0.22794117647058801</v>
      </c>
      <c r="X168" s="161">
        <f>'akt. Monat'!X142</f>
        <v>179</v>
      </c>
      <c r="Y168" s="161">
        <f>'akt. Monat'!Y142</f>
        <v>35</v>
      </c>
      <c r="Z168" s="258">
        <f>'akt. Monat'!Z142</f>
        <v>0.243055555555556</v>
      </c>
      <c r="AA168" s="161">
        <f>'akt. Monat'!AA142</f>
        <v>661</v>
      </c>
      <c r="AB168" s="161">
        <f>'akt. Monat'!AB142</f>
        <v>87</v>
      </c>
      <c r="AC168" s="258">
        <f>'akt. Monat'!AC142</f>
        <v>0.151567944250871</v>
      </c>
      <c r="AD168" s="161">
        <f>'akt. Monat'!AD142</f>
        <v>139</v>
      </c>
      <c r="AE168" s="161">
        <f>'akt. Monat'!AE142</f>
        <v>37</v>
      </c>
      <c r="AF168" s="258">
        <f>'akt. Monat'!AF142</f>
        <v>0.36274509803921601</v>
      </c>
      <c r="AG168" s="161">
        <f>'akt. Monat'!AG142</f>
        <v>85</v>
      </c>
      <c r="AH168" s="161">
        <f>'akt. Monat'!AH142</f>
        <v>-98</v>
      </c>
      <c r="AI168" s="258">
        <f>'akt. Monat'!AI142</f>
        <v>-0.53551912568306004</v>
      </c>
      <c r="AJ168" s="161">
        <f>'akt. Monat'!AJ142</f>
        <v>293</v>
      </c>
      <c r="AK168" s="161">
        <f>'akt. Monat'!AK142</f>
        <v>-33</v>
      </c>
      <c r="AL168" s="258">
        <f>'akt. Monat'!AL142</f>
        <v>-0.10122699386503101</v>
      </c>
      <c r="AM168" s="161">
        <f>'akt. Monat'!AM142</f>
        <v>36</v>
      </c>
      <c r="AN168" s="161">
        <f>'akt. Monat'!AN142</f>
        <v>-24</v>
      </c>
      <c r="AO168" s="258">
        <f>'akt. Monat'!AO142</f>
        <v>-0.4</v>
      </c>
      <c r="AP168" s="161">
        <f>'akt. Monat'!AP142</f>
        <v>0</v>
      </c>
      <c r="AQ168" s="161">
        <f>'akt. Monat'!AQ142</f>
        <v>0</v>
      </c>
      <c r="AR168" s="161" t="str">
        <f>'akt. Monat'!AR142</f>
        <v>/0</v>
      </c>
      <c r="AS168" s="161">
        <f>'akt. Monat'!AS142</f>
        <v>0</v>
      </c>
      <c r="AT168" s="161">
        <f>'akt. Monat'!AT142</f>
        <v>0</v>
      </c>
      <c r="AU168" s="161" t="str">
        <f>'akt. Monat'!AU142</f>
        <v>/0</v>
      </c>
      <c r="AV168" s="161">
        <f>'akt. Monat'!AV142</f>
        <v>5160</v>
      </c>
      <c r="AW168" s="161">
        <f>'akt. Monat'!AW142</f>
        <v>-629</v>
      </c>
      <c r="AX168" s="161">
        <f>'akt. Monat'!AX142</f>
        <v>-0.108654344446364</v>
      </c>
      <c r="BG168" s="262"/>
      <c r="BH168" s="313" t="s">
        <v>26</v>
      </c>
      <c r="BI168" s="312">
        <f>C168-DWH!C168</f>
        <v>0</v>
      </c>
      <c r="BJ168" s="312">
        <f>D168-DWH!D168</f>
        <v>0</v>
      </c>
      <c r="BK168" s="312">
        <f>E168-DWH!E168</f>
        <v>0</v>
      </c>
      <c r="BL168" s="312">
        <f>F168-DWH!F168</f>
        <v>0</v>
      </c>
      <c r="BM168" s="312">
        <f>G168-DWH!G168</f>
        <v>0</v>
      </c>
      <c r="BN168" s="312">
        <f>H168-DWH!H168</f>
        <v>0</v>
      </c>
      <c r="BO168" s="312">
        <f>I168-DWH!I168</f>
        <v>0</v>
      </c>
      <c r="BP168" s="312">
        <f>J168-DWH!J168</f>
        <v>0</v>
      </c>
      <c r="BQ168" s="312">
        <f>K168-DWH!K168</f>
        <v>0</v>
      </c>
      <c r="BR168" s="312">
        <f>L168-DWH!L168</f>
        <v>0</v>
      </c>
      <c r="BS168" s="312">
        <f>M168-DWH!M168</f>
        <v>0</v>
      </c>
      <c r="BT168" s="312">
        <f>N168-DWH!N168</f>
        <v>0</v>
      </c>
      <c r="BU168" s="312">
        <f>O168-DWH!O168</f>
        <v>0</v>
      </c>
      <c r="BV168" s="312">
        <f>P168-DWH!P168</f>
        <v>0</v>
      </c>
      <c r="BW168" s="312">
        <f>Q168-DWH!Q168</f>
        <v>0</v>
      </c>
      <c r="BX168" s="312">
        <f>R168-DWH!R168</f>
        <v>0</v>
      </c>
      <c r="BY168" s="312">
        <f>S168-DWH!S168</f>
        <v>0</v>
      </c>
      <c r="BZ168" s="312">
        <f>T168-DWH!T168</f>
        <v>0</v>
      </c>
      <c r="CA168" s="312">
        <f>U168-DWH!U168</f>
        <v>0</v>
      </c>
      <c r="CB168" s="312">
        <f>V168-DWH!V168</f>
        <v>0</v>
      </c>
      <c r="CC168" s="312">
        <f>W168-DWH!W168</f>
        <v>0</v>
      </c>
      <c r="CD168" s="312">
        <f>X168-DWH!X168</f>
        <v>0</v>
      </c>
      <c r="CE168" s="312">
        <f>Y168-DWH!Y168</f>
        <v>0</v>
      </c>
      <c r="CF168" s="312">
        <f>Z168-DWH!Z168</f>
        <v>0</v>
      </c>
      <c r="CG168" s="312">
        <f>AA168-DWH!AA168</f>
        <v>0</v>
      </c>
      <c r="CH168" s="312">
        <f>AB168-DWH!AB168</f>
        <v>0</v>
      </c>
      <c r="CI168" s="312">
        <f>AC168-DWH!AC168</f>
        <v>0</v>
      </c>
      <c r="CJ168" s="312">
        <f>AD168-DWH!AD168</f>
        <v>0</v>
      </c>
      <c r="CK168" s="312">
        <f>AE168-DWH!AE168</f>
        <v>0</v>
      </c>
      <c r="CL168" s="312">
        <f>AF168-DWH!AF168</f>
        <v>0</v>
      </c>
      <c r="CM168" s="312">
        <f>AG168-DWH!AG168</f>
        <v>0</v>
      </c>
      <c r="CN168" s="312">
        <f>AH168-DWH!AH168</f>
        <v>0</v>
      </c>
      <c r="CO168" s="312">
        <f>AI168-DWH!AI168</f>
        <v>0</v>
      </c>
      <c r="CP168" s="312">
        <f>AJ168-DWH!AJ168</f>
        <v>0</v>
      </c>
      <c r="CQ168" s="312">
        <f>AK168-DWH!AK168</f>
        <v>0</v>
      </c>
      <c r="CR168" s="312">
        <f>AL168-DWH!AL168</f>
        <v>0</v>
      </c>
      <c r="CS168" s="312">
        <f>AM168-DWH!AM168</f>
        <v>0</v>
      </c>
      <c r="CT168" s="312">
        <f>AN168-DWH!AN168</f>
        <v>0</v>
      </c>
      <c r="CU168" s="312">
        <f>AO168-DWH!AO168</f>
        <v>0</v>
      </c>
      <c r="CV168" s="312">
        <f>AP168-DWH!AP168</f>
        <v>0</v>
      </c>
      <c r="CW168" s="312">
        <f>AQ168-DWH!AQ168</f>
        <v>0</v>
      </c>
      <c r="CX168" s="312" t="e">
        <f>AR168-DWH!AR168</f>
        <v>#VALUE!</v>
      </c>
      <c r="CY168" s="312">
        <f>AS168-DWH!AS168</f>
        <v>0</v>
      </c>
      <c r="CZ168" s="312">
        <f>AT168-DWH!AT168</f>
        <v>0</v>
      </c>
      <c r="DA168" s="312" t="e">
        <f>AU168-DWH!AU168</f>
        <v>#VALUE!</v>
      </c>
      <c r="DB168" s="312">
        <f>AV168-DWH!AV168</f>
        <v>0</v>
      </c>
      <c r="DC168" s="312">
        <f>AW168-DWH!AW168</f>
        <v>0</v>
      </c>
      <c r="DD168" s="312">
        <f>AX168-DWH!AX168</f>
        <v>0</v>
      </c>
    </row>
    <row r="169" spans="1:108">
      <c r="A169" s="155" t="s">
        <v>35</v>
      </c>
      <c r="B169" s="159" t="s">
        <v>27</v>
      </c>
      <c r="C169" s="161">
        <f>'akt. Monat'!C143</f>
        <v>33</v>
      </c>
      <c r="D169" s="161">
        <f>'akt. Monat'!D143</f>
        <v>-25</v>
      </c>
      <c r="E169" s="258">
        <f>'akt. Monat'!E143</f>
        <v>-0.431034482758621</v>
      </c>
      <c r="F169" s="161">
        <f>'akt. Monat'!F143</f>
        <v>115</v>
      </c>
      <c r="G169" s="161">
        <f>'akt. Monat'!G143</f>
        <v>10</v>
      </c>
      <c r="H169" s="258">
        <f>'akt. Monat'!H143</f>
        <v>9.5238095238095205E-2</v>
      </c>
      <c r="I169" s="161">
        <f>'akt. Monat'!I143</f>
        <v>849</v>
      </c>
      <c r="J169" s="161">
        <f>'akt. Monat'!J143</f>
        <v>97</v>
      </c>
      <c r="K169" s="258">
        <f>'akt. Monat'!K143</f>
        <v>0.12898936170212799</v>
      </c>
      <c r="L169" s="161">
        <f>'akt. Monat'!L143</f>
        <v>138</v>
      </c>
      <c r="M169" s="161">
        <f>'akt. Monat'!M143</f>
        <v>-34</v>
      </c>
      <c r="N169" s="258">
        <f>'akt. Monat'!N143</f>
        <v>-0.19767441860465099</v>
      </c>
      <c r="O169" s="161">
        <f>'akt. Monat'!O143</f>
        <v>111</v>
      </c>
      <c r="P169" s="161">
        <f>'akt. Monat'!P143</f>
        <v>-45</v>
      </c>
      <c r="Q169" s="258">
        <f>'akt. Monat'!Q143</f>
        <v>-0.28846153846153799</v>
      </c>
      <c r="R169" s="161">
        <f>'akt. Monat'!R143</f>
        <v>221</v>
      </c>
      <c r="S169" s="161">
        <f>'akt. Monat'!S143</f>
        <v>-99</v>
      </c>
      <c r="T169" s="258">
        <f>'akt. Monat'!T143</f>
        <v>-0.30937500000000001</v>
      </c>
      <c r="U169" s="161">
        <f>'akt. Monat'!U143</f>
        <v>265</v>
      </c>
      <c r="V169" s="161">
        <f>'akt. Monat'!V143</f>
        <v>-96</v>
      </c>
      <c r="W169" s="258">
        <f>'akt. Monat'!W143</f>
        <v>-0.26592797783933497</v>
      </c>
      <c r="X169" s="161">
        <f>'akt. Monat'!X143</f>
        <v>106</v>
      </c>
      <c r="Y169" s="161">
        <f>'akt. Monat'!Y143</f>
        <v>23</v>
      </c>
      <c r="Z169" s="258">
        <f>'akt. Monat'!Z143</f>
        <v>0.27710843373493999</v>
      </c>
      <c r="AA169" s="161">
        <f>'akt. Monat'!AA143</f>
        <v>100</v>
      </c>
      <c r="AB169" s="161">
        <f>'akt. Monat'!AB143</f>
        <v>-12</v>
      </c>
      <c r="AC169" s="258">
        <f>'akt. Monat'!AC143</f>
        <v>-0.107142857142857</v>
      </c>
      <c r="AD169" s="161">
        <f>'akt. Monat'!AD143</f>
        <v>132</v>
      </c>
      <c r="AE169" s="161">
        <f>'akt. Monat'!AE143</f>
        <v>10</v>
      </c>
      <c r="AF169" s="258">
        <f>'akt. Monat'!AF143</f>
        <v>8.1967213114754106E-2</v>
      </c>
      <c r="AG169" s="161">
        <f>'akt. Monat'!AG143</f>
        <v>201</v>
      </c>
      <c r="AH169" s="161">
        <f>'akt. Monat'!AH143</f>
        <v>24</v>
      </c>
      <c r="AI169" s="258">
        <f>'akt. Monat'!AI143</f>
        <v>0.13559322033898299</v>
      </c>
      <c r="AJ169" s="161">
        <f>'akt. Monat'!AJ143</f>
        <v>123</v>
      </c>
      <c r="AK169" s="161">
        <f>'akt. Monat'!AK143</f>
        <v>-60</v>
      </c>
      <c r="AL169" s="258">
        <f>'akt. Monat'!AL143</f>
        <v>-0.32786885245901598</v>
      </c>
      <c r="AM169" s="161">
        <f>'akt. Monat'!AM143</f>
        <v>45</v>
      </c>
      <c r="AN169" s="161">
        <f>'akt. Monat'!AN143</f>
        <v>3</v>
      </c>
      <c r="AO169" s="258">
        <f>'akt. Monat'!AO143</f>
        <v>7.1428571428571397E-2</v>
      </c>
      <c r="AP169" s="161">
        <f>'akt. Monat'!AP143</f>
        <v>3</v>
      </c>
      <c r="AQ169" s="161">
        <f>'akt. Monat'!AQ143</f>
        <v>2</v>
      </c>
      <c r="AR169" s="161">
        <f>'akt. Monat'!AR143</f>
        <v>2</v>
      </c>
      <c r="AS169" s="161">
        <f>'akt. Monat'!AS143</f>
        <v>0</v>
      </c>
      <c r="AT169" s="161">
        <f>'akt. Monat'!AT143</f>
        <v>0</v>
      </c>
      <c r="AU169" s="161" t="str">
        <f>'akt. Monat'!AU143</f>
        <v>/0</v>
      </c>
      <c r="AV169" s="161">
        <f>'akt. Monat'!AV143</f>
        <v>2442</v>
      </c>
      <c r="AW169" s="161">
        <f>'akt. Monat'!AW143</f>
        <v>-202</v>
      </c>
      <c r="AX169" s="161">
        <f>'akt. Monat'!AX143</f>
        <v>-7.6399394856278405E-2</v>
      </c>
      <c r="BG169" s="310" t="s">
        <v>35</v>
      </c>
      <c r="BH169" s="311" t="s">
        <v>27</v>
      </c>
      <c r="BI169" s="312">
        <f>C169-DWH!C169</f>
        <v>0</v>
      </c>
      <c r="BJ169" s="312">
        <f>D169-DWH!D169</f>
        <v>0</v>
      </c>
      <c r="BK169" s="312">
        <f>E169-DWH!E169</f>
        <v>0</v>
      </c>
      <c r="BL169" s="312">
        <f>F169-DWH!F169</f>
        <v>0</v>
      </c>
      <c r="BM169" s="312">
        <f>G169-DWH!G169</f>
        <v>0</v>
      </c>
      <c r="BN169" s="312">
        <f>H169-DWH!H169</f>
        <v>0</v>
      </c>
      <c r="BO169" s="312">
        <f>I169-DWH!I169</f>
        <v>0</v>
      </c>
      <c r="BP169" s="312">
        <f>J169-DWH!J169</f>
        <v>0</v>
      </c>
      <c r="BQ169" s="312">
        <f>K169-DWH!K169</f>
        <v>0</v>
      </c>
      <c r="BR169" s="312">
        <f>L169-DWH!L169</f>
        <v>0</v>
      </c>
      <c r="BS169" s="312">
        <f>M169-DWH!M169</f>
        <v>0</v>
      </c>
      <c r="BT169" s="312">
        <f>N169-DWH!N169</f>
        <v>0</v>
      </c>
      <c r="BU169" s="312">
        <f>O169-DWH!O169</f>
        <v>0</v>
      </c>
      <c r="BV169" s="312">
        <f>P169-DWH!P169</f>
        <v>0</v>
      </c>
      <c r="BW169" s="312">
        <f>Q169-DWH!Q169</f>
        <v>0</v>
      </c>
      <c r="BX169" s="312">
        <f>R169-DWH!R169</f>
        <v>0</v>
      </c>
      <c r="BY169" s="312">
        <f>S169-DWH!S169</f>
        <v>0</v>
      </c>
      <c r="BZ169" s="312">
        <f>T169-DWH!T169</f>
        <v>0</v>
      </c>
      <c r="CA169" s="312">
        <f>U169-DWH!U169</f>
        <v>0</v>
      </c>
      <c r="CB169" s="312">
        <f>V169-DWH!V169</f>
        <v>0</v>
      </c>
      <c r="CC169" s="312">
        <f>W169-DWH!W169</f>
        <v>0</v>
      </c>
      <c r="CD169" s="312">
        <f>X169-DWH!X169</f>
        <v>0</v>
      </c>
      <c r="CE169" s="312">
        <f>Y169-DWH!Y169</f>
        <v>0</v>
      </c>
      <c r="CF169" s="312">
        <f>Z169-DWH!Z169</f>
        <v>0</v>
      </c>
      <c r="CG169" s="312">
        <f>AA169-DWH!AA169</f>
        <v>0</v>
      </c>
      <c r="CH169" s="312">
        <f>AB169-DWH!AB169</f>
        <v>0</v>
      </c>
      <c r="CI169" s="312">
        <f>AC169-DWH!AC169</f>
        <v>0</v>
      </c>
      <c r="CJ169" s="312">
        <f>AD169-DWH!AD169</f>
        <v>0</v>
      </c>
      <c r="CK169" s="312">
        <f>AE169-DWH!AE169</f>
        <v>0</v>
      </c>
      <c r="CL169" s="312">
        <f>AF169-DWH!AF169</f>
        <v>0</v>
      </c>
      <c r="CM169" s="312">
        <f>AG169-DWH!AG169</f>
        <v>0</v>
      </c>
      <c r="CN169" s="312">
        <f>AH169-DWH!AH169</f>
        <v>0</v>
      </c>
      <c r="CO169" s="312">
        <f>AI169-DWH!AI169</f>
        <v>0</v>
      </c>
      <c r="CP169" s="312">
        <f>AJ169-DWH!AJ169</f>
        <v>0</v>
      </c>
      <c r="CQ169" s="312">
        <f>AK169-DWH!AK169</f>
        <v>0</v>
      </c>
      <c r="CR169" s="312">
        <f>AL169-DWH!AL169</f>
        <v>0</v>
      </c>
      <c r="CS169" s="312">
        <f>AM169-DWH!AM169</f>
        <v>0</v>
      </c>
      <c r="CT169" s="312">
        <f>AN169-DWH!AN169</f>
        <v>0</v>
      </c>
      <c r="CU169" s="312">
        <f>AO169-DWH!AO169</f>
        <v>0</v>
      </c>
      <c r="CV169" s="312">
        <f>AP169-DWH!AP169</f>
        <v>0</v>
      </c>
      <c r="CW169" s="312">
        <f>AQ169-DWH!AQ169</f>
        <v>0</v>
      </c>
      <c r="CX169" s="312">
        <f>AR169-DWH!AR169</f>
        <v>0</v>
      </c>
      <c r="CY169" s="312">
        <f>AS169-DWH!AS169</f>
        <v>0</v>
      </c>
      <c r="CZ169" s="312">
        <f>AT169-DWH!AT169</f>
        <v>0</v>
      </c>
      <c r="DA169" s="312" t="e">
        <f>AU169-DWH!AU169</f>
        <v>#VALUE!</v>
      </c>
      <c r="DB169" s="312">
        <f>AV169-DWH!AV169</f>
        <v>0</v>
      </c>
      <c r="DC169" s="312">
        <f>AW169-DWH!AW169</f>
        <v>0</v>
      </c>
      <c r="DD169" s="312">
        <f>AX169-DWH!AX169</f>
        <v>0</v>
      </c>
    </row>
    <row r="170" spans="1:108">
      <c r="A170" s="72"/>
      <c r="B170" s="156" t="s">
        <v>25</v>
      </c>
      <c r="C170" s="161">
        <f>'akt. Monat'!C144</f>
        <v>11</v>
      </c>
      <c r="D170" s="161">
        <f>'akt. Monat'!D144</f>
        <v>-18</v>
      </c>
      <c r="E170" s="258">
        <f>'akt. Monat'!E144</f>
        <v>-0.62068965517241403</v>
      </c>
      <c r="F170" s="161">
        <f>'akt. Monat'!F144</f>
        <v>25</v>
      </c>
      <c r="G170" s="161">
        <f>'akt. Monat'!G144</f>
        <v>-3</v>
      </c>
      <c r="H170" s="258">
        <f>'akt. Monat'!H144</f>
        <v>-0.107142857142857</v>
      </c>
      <c r="I170" s="161">
        <f>'akt. Monat'!I144</f>
        <v>207</v>
      </c>
      <c r="J170" s="161">
        <f>'akt. Monat'!J144</f>
        <v>7</v>
      </c>
      <c r="K170" s="258">
        <f>'akt. Monat'!K144</f>
        <v>3.5000000000000003E-2</v>
      </c>
      <c r="L170" s="161">
        <f>'akt. Monat'!L144</f>
        <v>78</v>
      </c>
      <c r="M170" s="161">
        <f>'akt. Monat'!M144</f>
        <v>-18</v>
      </c>
      <c r="N170" s="258">
        <f>'akt. Monat'!N144</f>
        <v>-0.1875</v>
      </c>
      <c r="O170" s="161">
        <f>'akt. Monat'!O144</f>
        <v>46</v>
      </c>
      <c r="P170" s="161">
        <f>'akt. Monat'!P144</f>
        <v>-19</v>
      </c>
      <c r="Q170" s="258">
        <f>'akt. Monat'!Q144</f>
        <v>-0.29230769230769199</v>
      </c>
      <c r="R170" s="161">
        <f>'akt. Monat'!R144</f>
        <v>52</v>
      </c>
      <c r="S170" s="161">
        <f>'akt. Monat'!S144</f>
        <v>-1</v>
      </c>
      <c r="T170" s="258">
        <f>'akt. Monat'!T144</f>
        <v>-1.88679245283019E-2</v>
      </c>
      <c r="U170" s="161">
        <f>'akt. Monat'!U144</f>
        <v>65</v>
      </c>
      <c r="V170" s="161">
        <f>'akt. Monat'!V144</f>
        <v>-20</v>
      </c>
      <c r="W170" s="258">
        <f>'akt. Monat'!W144</f>
        <v>-0.23529411764705899</v>
      </c>
      <c r="X170" s="161">
        <f>'akt. Monat'!X144</f>
        <v>36</v>
      </c>
      <c r="Y170" s="161">
        <f>'akt. Monat'!Y144</f>
        <v>8</v>
      </c>
      <c r="Z170" s="258">
        <f>'akt. Monat'!Z144</f>
        <v>0.28571428571428598</v>
      </c>
      <c r="AA170" s="161">
        <f>'akt. Monat'!AA144</f>
        <v>51</v>
      </c>
      <c r="AB170" s="161">
        <f>'akt. Monat'!AB144</f>
        <v>-11</v>
      </c>
      <c r="AC170" s="258">
        <f>'akt. Monat'!AC144</f>
        <v>-0.17741935483870999</v>
      </c>
      <c r="AD170" s="161">
        <f>'akt. Monat'!AD144</f>
        <v>48</v>
      </c>
      <c r="AE170" s="161">
        <f>'akt. Monat'!AE144</f>
        <v>5</v>
      </c>
      <c r="AF170" s="258">
        <f>'akt. Monat'!AF144</f>
        <v>0.116279069767442</v>
      </c>
      <c r="AG170" s="161">
        <f>'akt. Monat'!AG144</f>
        <v>90</v>
      </c>
      <c r="AH170" s="161">
        <f>'akt. Monat'!AH144</f>
        <v>31</v>
      </c>
      <c r="AI170" s="258">
        <f>'akt. Monat'!AI144</f>
        <v>0.52542372881355903</v>
      </c>
      <c r="AJ170" s="161">
        <f>'akt. Monat'!AJ144</f>
        <v>21</v>
      </c>
      <c r="AK170" s="161">
        <f>'akt. Monat'!AK144</f>
        <v>-19</v>
      </c>
      <c r="AL170" s="258">
        <f>'akt. Monat'!AL144</f>
        <v>-0.47499999999999998</v>
      </c>
      <c r="AM170" s="161">
        <f>'akt. Monat'!AM144</f>
        <v>18</v>
      </c>
      <c r="AN170" s="161">
        <f>'akt. Monat'!AN144</f>
        <v>-5</v>
      </c>
      <c r="AO170" s="258">
        <f>'akt. Monat'!AO144</f>
        <v>-0.217391304347826</v>
      </c>
      <c r="AP170" s="161">
        <f>'akt. Monat'!AP144</f>
        <v>3</v>
      </c>
      <c r="AQ170" s="161">
        <f>'akt. Monat'!AQ144</f>
        <v>3</v>
      </c>
      <c r="AR170" s="161" t="str">
        <f>'akt. Monat'!AR144</f>
        <v>/0</v>
      </c>
      <c r="AS170" s="161">
        <f>'akt. Monat'!AS144</f>
        <v>0</v>
      </c>
      <c r="AT170" s="161">
        <f>'akt. Monat'!AT144</f>
        <v>0</v>
      </c>
      <c r="AU170" s="161" t="str">
        <f>'akt. Monat'!AU144</f>
        <v>/0</v>
      </c>
      <c r="AV170" s="161">
        <f>'akt. Monat'!AV144</f>
        <v>751</v>
      </c>
      <c r="AW170" s="161">
        <f>'akt. Monat'!AW144</f>
        <v>-60</v>
      </c>
      <c r="AX170" s="161">
        <f>'akt. Monat'!AX144</f>
        <v>-7.39827373612824E-2</v>
      </c>
      <c r="BG170" s="262"/>
      <c r="BH170" s="313" t="s">
        <v>25</v>
      </c>
      <c r="BI170" s="312">
        <f>C170-DWH!C170</f>
        <v>0</v>
      </c>
      <c r="BJ170" s="312">
        <f>D170-DWH!D170</f>
        <v>0</v>
      </c>
      <c r="BK170" s="312">
        <f>E170-DWH!E170</f>
        <v>0</v>
      </c>
      <c r="BL170" s="312">
        <f>F170-DWH!F170</f>
        <v>0</v>
      </c>
      <c r="BM170" s="312">
        <f>G170-DWH!G170</f>
        <v>0</v>
      </c>
      <c r="BN170" s="312">
        <f>H170-DWH!H170</f>
        <v>0</v>
      </c>
      <c r="BO170" s="312">
        <f>I170-DWH!I170</f>
        <v>0</v>
      </c>
      <c r="BP170" s="312">
        <f>J170-DWH!J170</f>
        <v>0</v>
      </c>
      <c r="BQ170" s="312">
        <f>K170-DWH!K170</f>
        <v>0</v>
      </c>
      <c r="BR170" s="312">
        <f>L170-DWH!L170</f>
        <v>0</v>
      </c>
      <c r="BS170" s="312">
        <f>M170-DWH!M170</f>
        <v>0</v>
      </c>
      <c r="BT170" s="312">
        <f>N170-DWH!N170</f>
        <v>0</v>
      </c>
      <c r="BU170" s="312">
        <f>O170-DWH!O170</f>
        <v>0</v>
      </c>
      <c r="BV170" s="312">
        <f>P170-DWH!P170</f>
        <v>0</v>
      </c>
      <c r="BW170" s="312">
        <f>Q170-DWH!Q170</f>
        <v>0</v>
      </c>
      <c r="BX170" s="312">
        <f>R170-DWH!R170</f>
        <v>0</v>
      </c>
      <c r="BY170" s="312">
        <f>S170-DWH!S170</f>
        <v>0</v>
      </c>
      <c r="BZ170" s="312">
        <f>T170-DWH!T170</f>
        <v>0</v>
      </c>
      <c r="CA170" s="312">
        <f>U170-DWH!U170</f>
        <v>0</v>
      </c>
      <c r="CB170" s="312">
        <f>V170-DWH!V170</f>
        <v>0</v>
      </c>
      <c r="CC170" s="312">
        <f>W170-DWH!W170</f>
        <v>0</v>
      </c>
      <c r="CD170" s="312">
        <f>X170-DWH!X170</f>
        <v>0</v>
      </c>
      <c r="CE170" s="312">
        <f>Y170-DWH!Y170</f>
        <v>0</v>
      </c>
      <c r="CF170" s="312">
        <f>Z170-DWH!Z170</f>
        <v>0</v>
      </c>
      <c r="CG170" s="312">
        <f>AA170-DWH!AA170</f>
        <v>0</v>
      </c>
      <c r="CH170" s="312">
        <f>AB170-DWH!AB170</f>
        <v>0</v>
      </c>
      <c r="CI170" s="312">
        <f>AC170-DWH!AC170</f>
        <v>0</v>
      </c>
      <c r="CJ170" s="312">
        <f>AD170-DWH!AD170</f>
        <v>0</v>
      </c>
      <c r="CK170" s="312">
        <f>AE170-DWH!AE170</f>
        <v>0</v>
      </c>
      <c r="CL170" s="312">
        <f>AF170-DWH!AF170</f>
        <v>0</v>
      </c>
      <c r="CM170" s="312">
        <f>AG170-DWH!AG170</f>
        <v>0</v>
      </c>
      <c r="CN170" s="312">
        <f>AH170-DWH!AH170</f>
        <v>0</v>
      </c>
      <c r="CO170" s="312">
        <f>AI170-DWH!AI170</f>
        <v>0</v>
      </c>
      <c r="CP170" s="312">
        <f>AJ170-DWH!AJ170</f>
        <v>0</v>
      </c>
      <c r="CQ170" s="312">
        <f>AK170-DWH!AK170</f>
        <v>0</v>
      </c>
      <c r="CR170" s="312">
        <f>AL170-DWH!AL170</f>
        <v>0</v>
      </c>
      <c r="CS170" s="312">
        <f>AM170-DWH!AM170</f>
        <v>0</v>
      </c>
      <c r="CT170" s="312">
        <f>AN170-DWH!AN170</f>
        <v>0</v>
      </c>
      <c r="CU170" s="312">
        <f>AO170-DWH!AO170</f>
        <v>0</v>
      </c>
      <c r="CV170" s="312">
        <f>AP170-DWH!AP170</f>
        <v>0</v>
      </c>
      <c r="CW170" s="312">
        <f>AQ170-DWH!AQ170</f>
        <v>0</v>
      </c>
      <c r="CX170" s="312" t="e">
        <f>AR170-DWH!AR170</f>
        <v>#VALUE!</v>
      </c>
      <c r="CY170" s="312">
        <f>AS170-DWH!AS170</f>
        <v>0</v>
      </c>
      <c r="CZ170" s="312">
        <f>AT170-DWH!AT170</f>
        <v>0</v>
      </c>
      <c r="DA170" s="312" t="e">
        <f>AU170-DWH!AU170</f>
        <v>#VALUE!</v>
      </c>
      <c r="DB170" s="312">
        <f>AV170-DWH!AV170</f>
        <v>0</v>
      </c>
      <c r="DC170" s="312">
        <f>AW170-DWH!AW170</f>
        <v>0</v>
      </c>
      <c r="DD170" s="312">
        <f>AX170-DWH!AX170</f>
        <v>0</v>
      </c>
    </row>
    <row r="171" spans="1:108">
      <c r="A171" s="72"/>
      <c r="B171" s="156" t="s">
        <v>26</v>
      </c>
      <c r="C171" s="161">
        <f>'akt. Monat'!C145</f>
        <v>22</v>
      </c>
      <c r="D171" s="161">
        <f>'akt. Monat'!D145</f>
        <v>-7</v>
      </c>
      <c r="E171" s="258">
        <f>'akt. Monat'!E145</f>
        <v>-0.24137931034482801</v>
      </c>
      <c r="F171" s="161">
        <f>'akt. Monat'!F145</f>
        <v>90</v>
      </c>
      <c r="G171" s="161">
        <f>'akt. Monat'!G145</f>
        <v>13</v>
      </c>
      <c r="H171" s="258">
        <f>'akt. Monat'!H145</f>
        <v>0.168831168831169</v>
      </c>
      <c r="I171" s="161">
        <f>'akt. Monat'!I145</f>
        <v>642</v>
      </c>
      <c r="J171" s="161">
        <f>'akt. Monat'!J145</f>
        <v>90</v>
      </c>
      <c r="K171" s="258">
        <f>'akt. Monat'!K145</f>
        <v>0.16304347826087001</v>
      </c>
      <c r="L171" s="161">
        <f>'akt. Monat'!L145</f>
        <v>60</v>
      </c>
      <c r="M171" s="161">
        <f>'akt. Monat'!M145</f>
        <v>-16</v>
      </c>
      <c r="N171" s="258">
        <f>'akt. Monat'!N145</f>
        <v>-0.21052631578947401</v>
      </c>
      <c r="O171" s="161">
        <f>'akt. Monat'!O145</f>
        <v>65</v>
      </c>
      <c r="P171" s="161">
        <f>'akt. Monat'!P145</f>
        <v>-26</v>
      </c>
      <c r="Q171" s="258">
        <f>'akt. Monat'!Q145</f>
        <v>-0.28571428571428598</v>
      </c>
      <c r="R171" s="161">
        <f>'akt. Monat'!R145</f>
        <v>169</v>
      </c>
      <c r="S171" s="161">
        <f>'akt. Monat'!S145</f>
        <v>-98</v>
      </c>
      <c r="T171" s="258">
        <f>'akt. Monat'!T145</f>
        <v>-0.367041198501873</v>
      </c>
      <c r="U171" s="161">
        <f>'akt. Monat'!U145</f>
        <v>200</v>
      </c>
      <c r="V171" s="161">
        <f>'akt. Monat'!V145</f>
        <v>-76</v>
      </c>
      <c r="W171" s="258">
        <f>'akt. Monat'!W145</f>
        <v>-0.27536231884057999</v>
      </c>
      <c r="X171" s="161">
        <f>'akt. Monat'!X145</f>
        <v>70</v>
      </c>
      <c r="Y171" s="161">
        <f>'akt. Monat'!Y145</f>
        <v>15</v>
      </c>
      <c r="Z171" s="258">
        <f>'akt. Monat'!Z145</f>
        <v>0.27272727272727298</v>
      </c>
      <c r="AA171" s="161">
        <f>'akt. Monat'!AA145</f>
        <v>49</v>
      </c>
      <c r="AB171" s="161">
        <f>'akt. Monat'!AB145</f>
        <v>-1</v>
      </c>
      <c r="AC171" s="258">
        <f>'akt. Monat'!AC145</f>
        <v>-0.02</v>
      </c>
      <c r="AD171" s="161">
        <f>'akt. Monat'!AD145</f>
        <v>84</v>
      </c>
      <c r="AE171" s="161">
        <f>'akt. Monat'!AE145</f>
        <v>5</v>
      </c>
      <c r="AF171" s="258">
        <f>'akt. Monat'!AF145</f>
        <v>6.3291139240506306E-2</v>
      </c>
      <c r="AG171" s="161">
        <f>'akt. Monat'!AG145</f>
        <v>111</v>
      </c>
      <c r="AH171" s="161">
        <f>'akt. Monat'!AH145</f>
        <v>-7</v>
      </c>
      <c r="AI171" s="258">
        <f>'akt. Monat'!AI145</f>
        <v>-5.93220338983051E-2</v>
      </c>
      <c r="AJ171" s="161">
        <f>'akt. Monat'!AJ145</f>
        <v>102</v>
      </c>
      <c r="AK171" s="161">
        <f>'akt. Monat'!AK145</f>
        <v>-41</v>
      </c>
      <c r="AL171" s="258">
        <f>'akt. Monat'!AL145</f>
        <v>-0.286713286713287</v>
      </c>
      <c r="AM171" s="161">
        <f>'akt. Monat'!AM145</f>
        <v>27</v>
      </c>
      <c r="AN171" s="161">
        <f>'akt. Monat'!AN145</f>
        <v>8</v>
      </c>
      <c r="AO171" s="258">
        <f>'akt. Monat'!AO145</f>
        <v>0.42105263157894701</v>
      </c>
      <c r="AP171" s="161">
        <f>'akt. Monat'!AP145</f>
        <v>0</v>
      </c>
      <c r="AQ171" s="161">
        <f>'akt. Monat'!AQ145</f>
        <v>-1</v>
      </c>
      <c r="AR171" s="161">
        <f>'akt. Monat'!AR145</f>
        <v>-1</v>
      </c>
      <c r="AS171" s="161">
        <f>'akt. Monat'!AS145</f>
        <v>0</v>
      </c>
      <c r="AT171" s="161">
        <f>'akt. Monat'!AT145</f>
        <v>0</v>
      </c>
      <c r="AU171" s="161" t="str">
        <f>'akt. Monat'!AU145</f>
        <v>/0</v>
      </c>
      <c r="AV171" s="161">
        <f>'akt. Monat'!AV145</f>
        <v>1691</v>
      </c>
      <c r="AW171" s="161">
        <f>'akt. Monat'!AW145</f>
        <v>-142</v>
      </c>
      <c r="AX171" s="161">
        <f>'akt. Monat'!AX145</f>
        <v>-7.7468630660119997E-2</v>
      </c>
      <c r="BG171" s="262"/>
      <c r="BH171" s="313" t="s">
        <v>26</v>
      </c>
      <c r="BI171" s="312">
        <f>C171-DWH!C171</f>
        <v>0</v>
      </c>
      <c r="BJ171" s="312">
        <f>D171-DWH!D171</f>
        <v>0</v>
      </c>
      <c r="BK171" s="312">
        <f>E171-DWH!E171</f>
        <v>0</v>
      </c>
      <c r="BL171" s="312">
        <f>F171-DWH!F171</f>
        <v>0</v>
      </c>
      <c r="BM171" s="312">
        <f>G171-DWH!G171</f>
        <v>0</v>
      </c>
      <c r="BN171" s="312">
        <f>H171-DWH!H171</f>
        <v>0</v>
      </c>
      <c r="BO171" s="312">
        <f>I171-DWH!I171</f>
        <v>0</v>
      </c>
      <c r="BP171" s="312">
        <f>J171-DWH!J171</f>
        <v>0</v>
      </c>
      <c r="BQ171" s="312">
        <f>K171-DWH!K171</f>
        <v>0</v>
      </c>
      <c r="BR171" s="312">
        <f>L171-DWH!L171</f>
        <v>0</v>
      </c>
      <c r="BS171" s="312">
        <f>M171-DWH!M171</f>
        <v>0</v>
      </c>
      <c r="BT171" s="312">
        <f>N171-DWH!N171</f>
        <v>0</v>
      </c>
      <c r="BU171" s="312">
        <f>O171-DWH!O171</f>
        <v>0</v>
      </c>
      <c r="BV171" s="312">
        <f>P171-DWH!P171</f>
        <v>0</v>
      </c>
      <c r="BW171" s="312">
        <f>Q171-DWH!Q171</f>
        <v>0</v>
      </c>
      <c r="BX171" s="312">
        <f>R171-DWH!R171</f>
        <v>0</v>
      </c>
      <c r="BY171" s="312">
        <f>S171-DWH!S171</f>
        <v>0</v>
      </c>
      <c r="BZ171" s="312">
        <f>T171-DWH!T171</f>
        <v>0</v>
      </c>
      <c r="CA171" s="312">
        <f>U171-DWH!U171</f>
        <v>0</v>
      </c>
      <c r="CB171" s="312">
        <f>V171-DWH!V171</f>
        <v>0</v>
      </c>
      <c r="CC171" s="312">
        <f>W171-DWH!W171</f>
        <v>0</v>
      </c>
      <c r="CD171" s="312">
        <f>X171-DWH!X171</f>
        <v>0</v>
      </c>
      <c r="CE171" s="312">
        <f>Y171-DWH!Y171</f>
        <v>0</v>
      </c>
      <c r="CF171" s="312">
        <f>Z171-DWH!Z171</f>
        <v>0</v>
      </c>
      <c r="CG171" s="312">
        <f>AA171-DWH!AA171</f>
        <v>0</v>
      </c>
      <c r="CH171" s="312">
        <f>AB171-DWH!AB171</f>
        <v>0</v>
      </c>
      <c r="CI171" s="312">
        <f>AC171-DWH!AC171</f>
        <v>0</v>
      </c>
      <c r="CJ171" s="312">
        <f>AD171-DWH!AD171</f>
        <v>0</v>
      </c>
      <c r="CK171" s="312">
        <f>AE171-DWH!AE171</f>
        <v>0</v>
      </c>
      <c r="CL171" s="312">
        <f>AF171-DWH!AF171</f>
        <v>0</v>
      </c>
      <c r="CM171" s="312">
        <f>AG171-DWH!AG171</f>
        <v>0</v>
      </c>
      <c r="CN171" s="312">
        <f>AH171-DWH!AH171</f>
        <v>0</v>
      </c>
      <c r="CO171" s="312">
        <f>AI171-DWH!AI171</f>
        <v>0</v>
      </c>
      <c r="CP171" s="312">
        <f>AJ171-DWH!AJ171</f>
        <v>0</v>
      </c>
      <c r="CQ171" s="312">
        <f>AK171-DWH!AK171</f>
        <v>0</v>
      </c>
      <c r="CR171" s="312">
        <f>AL171-DWH!AL171</f>
        <v>0</v>
      </c>
      <c r="CS171" s="312">
        <f>AM171-DWH!AM171</f>
        <v>0</v>
      </c>
      <c r="CT171" s="312">
        <f>AN171-DWH!AN171</f>
        <v>0</v>
      </c>
      <c r="CU171" s="312">
        <f>AO171-DWH!AO171</f>
        <v>0</v>
      </c>
      <c r="CV171" s="312">
        <f>AP171-DWH!AP171</f>
        <v>0</v>
      </c>
      <c r="CW171" s="312">
        <f>AQ171-DWH!AQ171</f>
        <v>0</v>
      </c>
      <c r="CX171" s="312">
        <f>AR171-DWH!AR171</f>
        <v>0</v>
      </c>
      <c r="CY171" s="312">
        <f>AS171-DWH!AS171</f>
        <v>0</v>
      </c>
      <c r="CZ171" s="312">
        <f>AT171-DWH!AT171</f>
        <v>0</v>
      </c>
      <c r="DA171" s="312" t="e">
        <f>AU171-DWH!AU171</f>
        <v>#VALUE!</v>
      </c>
      <c r="DB171" s="312">
        <f>AV171-DWH!AV171</f>
        <v>0</v>
      </c>
      <c r="DC171" s="312">
        <f>AW171-DWH!AW171</f>
        <v>0</v>
      </c>
      <c r="DD171" s="312">
        <f>AX171-DWH!AX171</f>
        <v>0</v>
      </c>
    </row>
    <row r="172" spans="1:108">
      <c r="A172" s="158" t="s">
        <v>36</v>
      </c>
      <c r="B172" s="160" t="s">
        <v>27</v>
      </c>
      <c r="C172" s="161">
        <f>'akt. Monat'!C146</f>
        <v>1180</v>
      </c>
      <c r="D172" s="161">
        <f>'akt. Monat'!D146</f>
        <v>126</v>
      </c>
      <c r="E172" s="258">
        <f>'akt. Monat'!E146</f>
        <v>0.119544592030361</v>
      </c>
      <c r="F172" s="161">
        <f>'akt. Monat'!F146</f>
        <v>701</v>
      </c>
      <c r="G172" s="161">
        <f>'akt. Monat'!G146</f>
        <v>-44</v>
      </c>
      <c r="H172" s="258">
        <f>'akt. Monat'!H146</f>
        <v>-5.9060402684563799E-2</v>
      </c>
      <c r="I172" s="161">
        <f>'akt. Monat'!I146</f>
        <v>5708</v>
      </c>
      <c r="J172" s="161">
        <f>'akt. Monat'!J146</f>
        <v>-372</v>
      </c>
      <c r="K172" s="258">
        <f>'akt. Monat'!K146</f>
        <v>-6.1184210526315799E-2</v>
      </c>
      <c r="L172" s="161">
        <f>'akt. Monat'!L146</f>
        <v>1814</v>
      </c>
      <c r="M172" s="161">
        <f>'akt. Monat'!M146</f>
        <v>-204</v>
      </c>
      <c r="N172" s="258">
        <f>'akt. Monat'!N146</f>
        <v>-0.101090188305253</v>
      </c>
      <c r="O172" s="161">
        <f>'akt. Monat'!O146</f>
        <v>1670</v>
      </c>
      <c r="P172" s="161">
        <f>'akt. Monat'!P146</f>
        <v>-1041</v>
      </c>
      <c r="Q172" s="258">
        <f>'akt. Monat'!Q146</f>
        <v>-0.38399114717816302</v>
      </c>
      <c r="R172" s="161">
        <f>'akt. Monat'!R146</f>
        <v>1649</v>
      </c>
      <c r="S172" s="161">
        <f>'akt. Monat'!S146</f>
        <v>-293</v>
      </c>
      <c r="T172" s="258">
        <f>'akt. Monat'!T146</f>
        <v>-0.15087538619979399</v>
      </c>
      <c r="U172" s="161">
        <f>'akt. Monat'!U146</f>
        <v>1700</v>
      </c>
      <c r="V172" s="161">
        <f>'akt. Monat'!V146</f>
        <v>-438</v>
      </c>
      <c r="W172" s="258">
        <f>'akt. Monat'!W146</f>
        <v>-0.204864359214219</v>
      </c>
      <c r="X172" s="161">
        <f>'akt. Monat'!X146</f>
        <v>760</v>
      </c>
      <c r="Y172" s="161">
        <f>'akt. Monat'!Y146</f>
        <v>-97</v>
      </c>
      <c r="Z172" s="258">
        <f>'akt. Monat'!Z146</f>
        <v>-0.11318553092182</v>
      </c>
      <c r="AA172" s="161">
        <f>'akt. Monat'!AA146</f>
        <v>1505</v>
      </c>
      <c r="AB172" s="161">
        <f>'akt. Monat'!AB146</f>
        <v>-99</v>
      </c>
      <c r="AC172" s="258">
        <f>'akt. Monat'!AC146</f>
        <v>-6.1720698254364097E-2</v>
      </c>
      <c r="AD172" s="161">
        <f>'akt. Monat'!AD146</f>
        <v>1029</v>
      </c>
      <c r="AE172" s="161">
        <f>'akt. Monat'!AE146</f>
        <v>79</v>
      </c>
      <c r="AF172" s="258">
        <f>'akt. Monat'!AF146</f>
        <v>8.3157894736842097E-2</v>
      </c>
      <c r="AG172" s="161">
        <f>'akt. Monat'!AG146</f>
        <v>994</v>
      </c>
      <c r="AH172" s="161">
        <f>'akt. Monat'!AH146</f>
        <v>-326</v>
      </c>
      <c r="AI172" s="258">
        <f>'akt. Monat'!AI146</f>
        <v>-0.24696969696969701</v>
      </c>
      <c r="AJ172" s="161">
        <f>'akt. Monat'!AJ146</f>
        <v>1159</v>
      </c>
      <c r="AK172" s="161">
        <f>'akt. Monat'!AK146</f>
        <v>-211</v>
      </c>
      <c r="AL172" s="258">
        <f>'akt. Monat'!AL146</f>
        <v>-0.15401459854014601</v>
      </c>
      <c r="AM172" s="161">
        <f>'akt. Monat'!AM146</f>
        <v>562</v>
      </c>
      <c r="AN172" s="161">
        <f>'akt. Monat'!AN146</f>
        <v>33</v>
      </c>
      <c r="AO172" s="258">
        <f>'akt. Monat'!AO146</f>
        <v>6.2381852551984897E-2</v>
      </c>
      <c r="AP172" s="161">
        <f>'akt. Monat'!AP146</f>
        <v>3</v>
      </c>
      <c r="AQ172" s="161">
        <f>'akt. Monat'!AQ146</f>
        <v>2</v>
      </c>
      <c r="AR172" s="161">
        <f>'akt. Monat'!AR146</f>
        <v>2</v>
      </c>
      <c r="AS172" s="161">
        <f>'akt. Monat'!AS146</f>
        <v>0</v>
      </c>
      <c r="AT172" s="161">
        <f>'akt. Monat'!AT146</f>
        <v>0</v>
      </c>
      <c r="AU172" s="161" t="str">
        <f>'akt. Monat'!AU146</f>
        <v>/0</v>
      </c>
      <c r="AV172" s="161">
        <f>'akt. Monat'!AV146</f>
        <v>20434</v>
      </c>
      <c r="AW172" s="161">
        <f>'akt. Monat'!AW146</f>
        <v>-2885</v>
      </c>
      <c r="AX172" s="161">
        <f>'akt. Monat'!AX146</f>
        <v>-0.123718855868605</v>
      </c>
      <c r="BG172" s="314" t="s">
        <v>36</v>
      </c>
      <c r="BH172" s="315" t="s">
        <v>27</v>
      </c>
      <c r="BI172" s="312">
        <f>C172-DWH!C172</f>
        <v>0</v>
      </c>
      <c r="BJ172" s="312">
        <f>D172-DWH!D172</f>
        <v>0</v>
      </c>
      <c r="BK172" s="312">
        <f>E172-DWH!E172</f>
        <v>0</v>
      </c>
      <c r="BL172" s="312">
        <f>F172-DWH!F172</f>
        <v>0</v>
      </c>
      <c r="BM172" s="312">
        <f>G172-DWH!G172</f>
        <v>0</v>
      </c>
      <c r="BN172" s="312">
        <f>H172-DWH!H172</f>
        <v>0</v>
      </c>
      <c r="BO172" s="312">
        <f>I172-DWH!I172</f>
        <v>0</v>
      </c>
      <c r="BP172" s="312">
        <f>J172-DWH!J172</f>
        <v>0</v>
      </c>
      <c r="BQ172" s="312">
        <f>K172-DWH!K172</f>
        <v>0</v>
      </c>
      <c r="BR172" s="312">
        <f>L172-DWH!L172</f>
        <v>0</v>
      </c>
      <c r="BS172" s="312">
        <f>M172-DWH!M172</f>
        <v>0</v>
      </c>
      <c r="BT172" s="312">
        <f>N172-DWH!N172</f>
        <v>0</v>
      </c>
      <c r="BU172" s="312">
        <f>O172-DWH!O172</f>
        <v>0</v>
      </c>
      <c r="BV172" s="312">
        <f>P172-DWH!P172</f>
        <v>0</v>
      </c>
      <c r="BW172" s="312">
        <f>Q172-DWH!Q172</f>
        <v>0</v>
      </c>
      <c r="BX172" s="312">
        <f>R172-DWH!R172</f>
        <v>0</v>
      </c>
      <c r="BY172" s="312">
        <f>S172-DWH!S172</f>
        <v>0</v>
      </c>
      <c r="BZ172" s="312">
        <f>T172-DWH!T172</f>
        <v>0</v>
      </c>
      <c r="CA172" s="312">
        <f>U172-DWH!U172</f>
        <v>0</v>
      </c>
      <c r="CB172" s="312">
        <f>V172-DWH!V172</f>
        <v>0</v>
      </c>
      <c r="CC172" s="312">
        <f>W172-DWH!W172</f>
        <v>0</v>
      </c>
      <c r="CD172" s="312">
        <f>X172-DWH!X172</f>
        <v>0</v>
      </c>
      <c r="CE172" s="312">
        <f>Y172-DWH!Y172</f>
        <v>0</v>
      </c>
      <c r="CF172" s="312">
        <f>Z172-DWH!Z172</f>
        <v>0</v>
      </c>
      <c r="CG172" s="312">
        <f>AA172-DWH!AA172</f>
        <v>0</v>
      </c>
      <c r="CH172" s="312">
        <f>AB172-DWH!AB172</f>
        <v>0</v>
      </c>
      <c r="CI172" s="312">
        <f>AC172-DWH!AC172</f>
        <v>0</v>
      </c>
      <c r="CJ172" s="312">
        <f>AD172-DWH!AD172</f>
        <v>0</v>
      </c>
      <c r="CK172" s="312">
        <f>AE172-DWH!AE172</f>
        <v>0</v>
      </c>
      <c r="CL172" s="312">
        <f>AF172-DWH!AF172</f>
        <v>0</v>
      </c>
      <c r="CM172" s="312">
        <f>AG172-DWH!AG172</f>
        <v>0</v>
      </c>
      <c r="CN172" s="312">
        <f>AH172-DWH!AH172</f>
        <v>0</v>
      </c>
      <c r="CO172" s="312">
        <f>AI172-DWH!AI172</f>
        <v>0</v>
      </c>
      <c r="CP172" s="312">
        <f>AJ172-DWH!AJ172</f>
        <v>0</v>
      </c>
      <c r="CQ172" s="312">
        <f>AK172-DWH!AK172</f>
        <v>0</v>
      </c>
      <c r="CR172" s="312">
        <f>AL172-DWH!AL172</f>
        <v>0</v>
      </c>
      <c r="CS172" s="312">
        <f>AM172-DWH!AM172</f>
        <v>0</v>
      </c>
      <c r="CT172" s="312">
        <f>AN172-DWH!AN172</f>
        <v>0</v>
      </c>
      <c r="CU172" s="312">
        <f>AO172-DWH!AO172</f>
        <v>0</v>
      </c>
      <c r="CV172" s="312">
        <f>AP172-DWH!AP172</f>
        <v>0</v>
      </c>
      <c r="CW172" s="312">
        <f>AQ172-DWH!AQ172</f>
        <v>0</v>
      </c>
      <c r="CX172" s="312">
        <f>AR172-DWH!AR172</f>
        <v>0</v>
      </c>
      <c r="CY172" s="312">
        <f>AS172-DWH!AS172</f>
        <v>0</v>
      </c>
      <c r="CZ172" s="312">
        <f>AT172-DWH!AT172</f>
        <v>0</v>
      </c>
      <c r="DA172" s="312" t="e">
        <f>AU172-DWH!AU172</f>
        <v>#VALUE!</v>
      </c>
      <c r="DB172" s="312">
        <f>AV172-DWH!AV172</f>
        <v>0</v>
      </c>
      <c r="DC172" s="312">
        <f>AW172-DWH!AW172</f>
        <v>0</v>
      </c>
      <c r="DD172" s="312">
        <f>AX172-DWH!AX172</f>
        <v>0</v>
      </c>
    </row>
    <row r="173" spans="1:108">
      <c r="A173" s="72"/>
      <c r="B173" s="157" t="s">
        <v>25</v>
      </c>
      <c r="C173" s="161">
        <f>'akt. Monat'!C147</f>
        <v>361</v>
      </c>
      <c r="D173" s="161">
        <f>'akt. Monat'!D147</f>
        <v>-6</v>
      </c>
      <c r="E173" s="258">
        <f>'akt. Monat'!E147</f>
        <v>-1.63487738419619E-2</v>
      </c>
      <c r="F173" s="161">
        <f>'akt. Monat'!F147</f>
        <v>496</v>
      </c>
      <c r="G173" s="161">
        <f>'akt. Monat'!G147</f>
        <v>-111</v>
      </c>
      <c r="H173" s="258">
        <f>'akt. Monat'!H147</f>
        <v>-0.182866556836903</v>
      </c>
      <c r="I173" s="161">
        <f>'akt. Monat'!I147</f>
        <v>3669</v>
      </c>
      <c r="J173" s="161">
        <f>'akt. Monat'!J147</f>
        <v>-480</v>
      </c>
      <c r="K173" s="258">
        <f>'akt. Monat'!K147</f>
        <v>-0.11569052783803301</v>
      </c>
      <c r="L173" s="161">
        <f>'akt. Monat'!L147</f>
        <v>1440</v>
      </c>
      <c r="M173" s="161">
        <f>'akt. Monat'!M147</f>
        <v>-165</v>
      </c>
      <c r="N173" s="258">
        <f>'akt. Monat'!N147</f>
        <v>-0.10280373831775701</v>
      </c>
      <c r="O173" s="161">
        <f>'akt. Monat'!O147</f>
        <v>783</v>
      </c>
      <c r="P173" s="161">
        <f>'akt. Monat'!P147</f>
        <v>-230</v>
      </c>
      <c r="Q173" s="258">
        <f>'akt. Monat'!Q147</f>
        <v>-0.22704837117472901</v>
      </c>
      <c r="R173" s="161">
        <f>'akt. Monat'!R147</f>
        <v>1325</v>
      </c>
      <c r="S173" s="161">
        <f>'akt. Monat'!S147</f>
        <v>-128</v>
      </c>
      <c r="T173" s="258">
        <f>'akt. Monat'!T147</f>
        <v>-8.8093599449415E-2</v>
      </c>
      <c r="U173" s="161">
        <f>'akt. Monat'!U147</f>
        <v>1333</v>
      </c>
      <c r="V173" s="161">
        <f>'akt. Monat'!V147</f>
        <v>-393</v>
      </c>
      <c r="W173" s="258">
        <f>'akt. Monat'!W147</f>
        <v>-0.227694090382387</v>
      </c>
      <c r="X173" s="161">
        <f>'akt. Monat'!X147</f>
        <v>511</v>
      </c>
      <c r="Y173" s="161">
        <f>'akt. Monat'!Y147</f>
        <v>-147</v>
      </c>
      <c r="Z173" s="258">
        <f>'akt. Monat'!Z147</f>
        <v>-0.22340425531914901</v>
      </c>
      <c r="AA173" s="161">
        <f>'akt. Monat'!AA147</f>
        <v>795</v>
      </c>
      <c r="AB173" s="161">
        <f>'akt. Monat'!AB147</f>
        <v>-185</v>
      </c>
      <c r="AC173" s="258">
        <f>'akt. Monat'!AC147</f>
        <v>-0.18877551020408201</v>
      </c>
      <c r="AD173" s="161">
        <f>'akt. Monat'!AD147</f>
        <v>806</v>
      </c>
      <c r="AE173" s="161">
        <f>'akt. Monat'!AE147</f>
        <v>37</v>
      </c>
      <c r="AF173" s="258">
        <f>'akt. Monat'!AF147</f>
        <v>4.8114434330299098E-2</v>
      </c>
      <c r="AG173" s="161">
        <f>'akt. Monat'!AG147</f>
        <v>798</v>
      </c>
      <c r="AH173" s="161">
        <f>'akt. Monat'!AH147</f>
        <v>-221</v>
      </c>
      <c r="AI173" s="258">
        <f>'akt. Monat'!AI147</f>
        <v>-0.21687929342492601</v>
      </c>
      <c r="AJ173" s="161">
        <f>'akt. Monat'!AJ147</f>
        <v>764</v>
      </c>
      <c r="AK173" s="161">
        <f>'akt. Monat'!AK147</f>
        <v>-137</v>
      </c>
      <c r="AL173" s="258">
        <f>'akt. Monat'!AL147</f>
        <v>-0.15205327413984501</v>
      </c>
      <c r="AM173" s="161">
        <f>'akt. Monat'!AM147</f>
        <v>499</v>
      </c>
      <c r="AN173" s="161">
        <f>'akt. Monat'!AN147</f>
        <v>49</v>
      </c>
      <c r="AO173" s="258">
        <f>'akt. Monat'!AO147</f>
        <v>0.10888888888888899</v>
      </c>
      <c r="AP173" s="161">
        <f>'akt. Monat'!AP147</f>
        <v>3</v>
      </c>
      <c r="AQ173" s="161">
        <f>'akt. Monat'!AQ147</f>
        <v>3</v>
      </c>
      <c r="AR173" s="161" t="str">
        <f>'akt. Monat'!AR147</f>
        <v>/0</v>
      </c>
      <c r="AS173" s="161">
        <f>'akt. Monat'!AS147</f>
        <v>0</v>
      </c>
      <c r="AT173" s="161">
        <f>'akt. Monat'!AT147</f>
        <v>0</v>
      </c>
      <c r="AU173" s="161" t="str">
        <f>'akt. Monat'!AU147</f>
        <v>/0</v>
      </c>
      <c r="AV173" s="161">
        <f>'akt. Monat'!AV147</f>
        <v>13583</v>
      </c>
      <c r="AW173" s="161">
        <f>'akt. Monat'!AW147</f>
        <v>-2114</v>
      </c>
      <c r="AX173" s="161">
        <f>'akt. Monat'!AX147</f>
        <v>-0.13467541568452601</v>
      </c>
      <c r="BG173" s="262"/>
      <c r="BH173" s="316" t="s">
        <v>25</v>
      </c>
      <c r="BI173" s="312">
        <f>C173-DWH!C173</f>
        <v>0</v>
      </c>
      <c r="BJ173" s="312">
        <f>D173-DWH!D173</f>
        <v>0</v>
      </c>
      <c r="BK173" s="312">
        <f>E173-DWH!E173</f>
        <v>0</v>
      </c>
      <c r="BL173" s="312">
        <f>F173-DWH!F173</f>
        <v>0</v>
      </c>
      <c r="BM173" s="312">
        <f>G173-DWH!G173</f>
        <v>0</v>
      </c>
      <c r="BN173" s="312">
        <f>H173-DWH!H173</f>
        <v>0</v>
      </c>
      <c r="BO173" s="312">
        <f>I173-DWH!I173</f>
        <v>0</v>
      </c>
      <c r="BP173" s="312">
        <f>J173-DWH!J173</f>
        <v>0</v>
      </c>
      <c r="BQ173" s="312">
        <f>K173-DWH!K173</f>
        <v>0</v>
      </c>
      <c r="BR173" s="312">
        <f>L173-DWH!L173</f>
        <v>0</v>
      </c>
      <c r="BS173" s="312">
        <f>M173-DWH!M173</f>
        <v>0</v>
      </c>
      <c r="BT173" s="312">
        <f>N173-DWH!N173</f>
        <v>0</v>
      </c>
      <c r="BU173" s="312">
        <f>O173-DWH!O173</f>
        <v>0</v>
      </c>
      <c r="BV173" s="312">
        <f>P173-DWH!P173</f>
        <v>0</v>
      </c>
      <c r="BW173" s="312">
        <f>Q173-DWH!Q173</f>
        <v>0</v>
      </c>
      <c r="BX173" s="312">
        <f>R173-DWH!R173</f>
        <v>0</v>
      </c>
      <c r="BY173" s="312">
        <f>S173-DWH!S173</f>
        <v>0</v>
      </c>
      <c r="BZ173" s="312">
        <f>T173-DWH!T173</f>
        <v>0</v>
      </c>
      <c r="CA173" s="312">
        <f>U173-DWH!U173</f>
        <v>0</v>
      </c>
      <c r="CB173" s="312">
        <f>V173-DWH!V173</f>
        <v>0</v>
      </c>
      <c r="CC173" s="312">
        <f>W173-DWH!W173</f>
        <v>0</v>
      </c>
      <c r="CD173" s="312">
        <f>X173-DWH!X173</f>
        <v>0</v>
      </c>
      <c r="CE173" s="312">
        <f>Y173-DWH!Y173</f>
        <v>0</v>
      </c>
      <c r="CF173" s="312">
        <f>Z173-DWH!Z173</f>
        <v>0</v>
      </c>
      <c r="CG173" s="312">
        <f>AA173-DWH!AA173</f>
        <v>0</v>
      </c>
      <c r="CH173" s="312">
        <f>AB173-DWH!AB173</f>
        <v>0</v>
      </c>
      <c r="CI173" s="312">
        <f>AC173-DWH!AC173</f>
        <v>0</v>
      </c>
      <c r="CJ173" s="312">
        <f>AD173-DWH!AD173</f>
        <v>0</v>
      </c>
      <c r="CK173" s="312">
        <f>AE173-DWH!AE173</f>
        <v>0</v>
      </c>
      <c r="CL173" s="312">
        <f>AF173-DWH!AF173</f>
        <v>0</v>
      </c>
      <c r="CM173" s="312">
        <f>AG173-DWH!AG173</f>
        <v>0</v>
      </c>
      <c r="CN173" s="312">
        <f>AH173-DWH!AH173</f>
        <v>0</v>
      </c>
      <c r="CO173" s="312">
        <f>AI173-DWH!AI173</f>
        <v>0</v>
      </c>
      <c r="CP173" s="312">
        <f>AJ173-DWH!AJ173</f>
        <v>0</v>
      </c>
      <c r="CQ173" s="312">
        <f>AK173-DWH!AK173</f>
        <v>0</v>
      </c>
      <c r="CR173" s="312">
        <f>AL173-DWH!AL173</f>
        <v>0</v>
      </c>
      <c r="CS173" s="312">
        <f>AM173-DWH!AM173</f>
        <v>0</v>
      </c>
      <c r="CT173" s="312">
        <f>AN173-DWH!AN173</f>
        <v>0</v>
      </c>
      <c r="CU173" s="312">
        <f>AO173-DWH!AO173</f>
        <v>0</v>
      </c>
      <c r="CV173" s="312">
        <f>AP173-DWH!AP173</f>
        <v>0</v>
      </c>
      <c r="CW173" s="312">
        <f>AQ173-DWH!AQ173</f>
        <v>0</v>
      </c>
      <c r="CX173" s="312" t="e">
        <f>AR173-DWH!AR173</f>
        <v>#VALUE!</v>
      </c>
      <c r="CY173" s="312">
        <f>AS173-DWH!AS173</f>
        <v>0</v>
      </c>
      <c r="CZ173" s="312">
        <f>AT173-DWH!AT173</f>
        <v>0</v>
      </c>
      <c r="DA173" s="312" t="e">
        <f>AU173-DWH!AU173</f>
        <v>#VALUE!</v>
      </c>
      <c r="DB173" s="312">
        <f>AV173-DWH!AV173</f>
        <v>0</v>
      </c>
      <c r="DC173" s="312">
        <f>AW173-DWH!AW173</f>
        <v>0</v>
      </c>
      <c r="DD173" s="312">
        <f>AX173-DWH!AX173</f>
        <v>0</v>
      </c>
    </row>
    <row r="174" spans="1:108">
      <c r="A174" s="72"/>
      <c r="B174" s="157" t="s">
        <v>26</v>
      </c>
      <c r="C174" s="161">
        <f>'akt. Monat'!C148</f>
        <v>819</v>
      </c>
      <c r="D174" s="161">
        <f>'akt. Monat'!D148</f>
        <v>132</v>
      </c>
      <c r="E174" s="258">
        <f>'akt. Monat'!E148</f>
        <v>0.19213973799126599</v>
      </c>
      <c r="F174" s="161">
        <f>'akt. Monat'!F148</f>
        <v>205</v>
      </c>
      <c r="G174" s="161">
        <f>'akt. Monat'!G148</f>
        <v>67</v>
      </c>
      <c r="H174" s="258">
        <f>'akt. Monat'!H148</f>
        <v>0.48550724637681197</v>
      </c>
      <c r="I174" s="161">
        <f>'akt. Monat'!I148</f>
        <v>2039</v>
      </c>
      <c r="J174" s="161">
        <f>'akt. Monat'!J148</f>
        <v>108</v>
      </c>
      <c r="K174" s="258">
        <f>'akt. Monat'!K148</f>
        <v>5.5929570170895899E-2</v>
      </c>
      <c r="L174" s="161">
        <f>'akt. Monat'!L148</f>
        <v>374</v>
      </c>
      <c r="M174" s="161">
        <f>'akt. Monat'!M148</f>
        <v>-39</v>
      </c>
      <c r="N174" s="258">
        <f>'akt. Monat'!N148</f>
        <v>-9.4430992736077496E-2</v>
      </c>
      <c r="O174" s="161">
        <f>'akt. Monat'!O148</f>
        <v>887</v>
      </c>
      <c r="P174" s="161">
        <f>'akt. Monat'!P148</f>
        <v>-811</v>
      </c>
      <c r="Q174" s="258">
        <f>'akt. Monat'!Q148</f>
        <v>-0.47762073027090701</v>
      </c>
      <c r="R174" s="161">
        <f>'akt. Monat'!R148</f>
        <v>324</v>
      </c>
      <c r="S174" s="161">
        <f>'akt. Monat'!S148</f>
        <v>-165</v>
      </c>
      <c r="T174" s="258">
        <f>'akt. Monat'!T148</f>
        <v>-0.33742331288343602</v>
      </c>
      <c r="U174" s="161">
        <f>'akt. Monat'!U148</f>
        <v>367</v>
      </c>
      <c r="V174" s="161">
        <f>'akt. Monat'!V148</f>
        <v>-45</v>
      </c>
      <c r="W174" s="258">
        <f>'akt. Monat'!W148</f>
        <v>-0.109223300970874</v>
      </c>
      <c r="X174" s="161">
        <f>'akt. Monat'!X148</f>
        <v>249</v>
      </c>
      <c r="Y174" s="161">
        <f>'akt. Monat'!Y148</f>
        <v>50</v>
      </c>
      <c r="Z174" s="258">
        <f>'akt. Monat'!Z148</f>
        <v>0.25125628140703499</v>
      </c>
      <c r="AA174" s="161">
        <f>'akt. Monat'!AA148</f>
        <v>710</v>
      </c>
      <c r="AB174" s="161">
        <f>'akt. Monat'!AB148</f>
        <v>86</v>
      </c>
      <c r="AC174" s="258">
        <f>'akt. Monat'!AC148</f>
        <v>0.137820512820513</v>
      </c>
      <c r="AD174" s="161">
        <f>'akt. Monat'!AD148</f>
        <v>223</v>
      </c>
      <c r="AE174" s="161">
        <f>'akt. Monat'!AE148</f>
        <v>42</v>
      </c>
      <c r="AF174" s="258">
        <f>'akt. Monat'!AF148</f>
        <v>0.232044198895028</v>
      </c>
      <c r="AG174" s="161">
        <f>'akt. Monat'!AG148</f>
        <v>196</v>
      </c>
      <c r="AH174" s="161">
        <f>'akt. Monat'!AH148</f>
        <v>-105</v>
      </c>
      <c r="AI174" s="258">
        <f>'akt. Monat'!AI148</f>
        <v>-0.34883720930232598</v>
      </c>
      <c r="AJ174" s="161">
        <f>'akt. Monat'!AJ148</f>
        <v>395</v>
      </c>
      <c r="AK174" s="161">
        <f>'akt. Monat'!AK148</f>
        <v>-74</v>
      </c>
      <c r="AL174" s="258">
        <f>'akt. Monat'!AL148</f>
        <v>-0.157782515991471</v>
      </c>
      <c r="AM174" s="161">
        <f>'akt. Monat'!AM148</f>
        <v>63</v>
      </c>
      <c r="AN174" s="161">
        <f>'akt. Monat'!AN148</f>
        <v>-16</v>
      </c>
      <c r="AO174" s="258">
        <f>'akt. Monat'!AO148</f>
        <v>-0.20253164556962</v>
      </c>
      <c r="AP174" s="161">
        <f>'akt. Monat'!AP148</f>
        <v>0</v>
      </c>
      <c r="AQ174" s="161">
        <f>'akt. Monat'!AQ148</f>
        <v>-1</v>
      </c>
      <c r="AR174" s="161">
        <f>'akt. Monat'!AR148</f>
        <v>-1</v>
      </c>
      <c r="AS174" s="161">
        <f>'akt. Monat'!AS148</f>
        <v>0</v>
      </c>
      <c r="AT174" s="161">
        <f>'akt. Monat'!AT148</f>
        <v>0</v>
      </c>
      <c r="AU174" s="161" t="str">
        <f>'akt. Monat'!AU148</f>
        <v>/0</v>
      </c>
      <c r="AV174" s="161">
        <f>'akt. Monat'!AV148</f>
        <v>6851</v>
      </c>
      <c r="AW174" s="161">
        <f>'akt. Monat'!AW148</f>
        <v>-771</v>
      </c>
      <c r="AX174" s="161">
        <f>'akt. Monat'!AX148</f>
        <v>-0.10115455261086299</v>
      </c>
      <c r="BG174" s="262"/>
      <c r="BH174" s="316" t="s">
        <v>26</v>
      </c>
      <c r="BI174" s="312">
        <f>C174-DWH!C174</f>
        <v>0</v>
      </c>
      <c r="BJ174" s="312">
        <f>D174-DWH!D174</f>
        <v>0</v>
      </c>
      <c r="BK174" s="312">
        <f>E174-DWH!E174</f>
        <v>0</v>
      </c>
      <c r="BL174" s="312">
        <f>F174-DWH!F174</f>
        <v>0</v>
      </c>
      <c r="BM174" s="312">
        <f>G174-DWH!G174</f>
        <v>0</v>
      </c>
      <c r="BN174" s="312">
        <f>H174-DWH!H174</f>
        <v>0</v>
      </c>
      <c r="BO174" s="312">
        <f>I174-DWH!I174</f>
        <v>0</v>
      </c>
      <c r="BP174" s="312">
        <f>J174-DWH!J174</f>
        <v>0</v>
      </c>
      <c r="BQ174" s="312">
        <f>K174-DWH!K174</f>
        <v>0</v>
      </c>
      <c r="BR174" s="312">
        <f>L174-DWH!L174</f>
        <v>0</v>
      </c>
      <c r="BS174" s="312">
        <f>M174-DWH!M174</f>
        <v>0</v>
      </c>
      <c r="BT174" s="312">
        <f>N174-DWH!N174</f>
        <v>0</v>
      </c>
      <c r="BU174" s="312">
        <f>O174-DWH!O174</f>
        <v>0</v>
      </c>
      <c r="BV174" s="312">
        <f>P174-DWH!P174</f>
        <v>0</v>
      </c>
      <c r="BW174" s="312">
        <f>Q174-DWH!Q174</f>
        <v>0</v>
      </c>
      <c r="BX174" s="312">
        <f>R174-DWH!R174</f>
        <v>0</v>
      </c>
      <c r="BY174" s="312">
        <f>S174-DWH!S174</f>
        <v>0</v>
      </c>
      <c r="BZ174" s="312">
        <f>T174-DWH!T174</f>
        <v>0</v>
      </c>
      <c r="CA174" s="312">
        <f>U174-DWH!U174</f>
        <v>0</v>
      </c>
      <c r="CB174" s="312">
        <f>V174-DWH!V174</f>
        <v>0</v>
      </c>
      <c r="CC174" s="312">
        <f>W174-DWH!W174</f>
        <v>0</v>
      </c>
      <c r="CD174" s="312">
        <f>X174-DWH!X174</f>
        <v>0</v>
      </c>
      <c r="CE174" s="312">
        <f>Y174-DWH!Y174</f>
        <v>0</v>
      </c>
      <c r="CF174" s="312">
        <f>Z174-DWH!Z174</f>
        <v>0</v>
      </c>
      <c r="CG174" s="312">
        <f>AA174-DWH!AA174</f>
        <v>0</v>
      </c>
      <c r="CH174" s="312">
        <f>AB174-DWH!AB174</f>
        <v>0</v>
      </c>
      <c r="CI174" s="312">
        <f>AC174-DWH!AC174</f>
        <v>0</v>
      </c>
      <c r="CJ174" s="312">
        <f>AD174-DWH!AD174</f>
        <v>0</v>
      </c>
      <c r="CK174" s="312">
        <f>AE174-DWH!AE174</f>
        <v>0</v>
      </c>
      <c r="CL174" s="312">
        <f>AF174-DWH!AF174</f>
        <v>0</v>
      </c>
      <c r="CM174" s="312">
        <f>AG174-DWH!AG174</f>
        <v>0</v>
      </c>
      <c r="CN174" s="312">
        <f>AH174-DWH!AH174</f>
        <v>0</v>
      </c>
      <c r="CO174" s="312">
        <f>AI174-DWH!AI174</f>
        <v>0</v>
      </c>
      <c r="CP174" s="312">
        <f>AJ174-DWH!AJ174</f>
        <v>0</v>
      </c>
      <c r="CQ174" s="312">
        <f>AK174-DWH!AK174</f>
        <v>0</v>
      </c>
      <c r="CR174" s="312">
        <f>AL174-DWH!AL174</f>
        <v>0</v>
      </c>
      <c r="CS174" s="312">
        <f>AM174-DWH!AM174</f>
        <v>0</v>
      </c>
      <c r="CT174" s="312">
        <f>AN174-DWH!AN174</f>
        <v>0</v>
      </c>
      <c r="CU174" s="312">
        <f>AO174-DWH!AO174</f>
        <v>0</v>
      </c>
      <c r="CV174" s="312">
        <f>AP174-DWH!AP174</f>
        <v>0</v>
      </c>
      <c r="CW174" s="312">
        <f>AQ174-DWH!AQ174</f>
        <v>0</v>
      </c>
      <c r="CX174" s="312">
        <f>AR174-DWH!AR174</f>
        <v>0</v>
      </c>
      <c r="CY174" s="312">
        <f>AS174-DWH!AS174</f>
        <v>0</v>
      </c>
      <c r="CZ174" s="312">
        <f>AT174-DWH!AT174</f>
        <v>0</v>
      </c>
      <c r="DA174" s="312" t="e">
        <f>AU174-DWH!AU174</f>
        <v>#VALUE!</v>
      </c>
      <c r="DB174" s="312">
        <f>AV174-DWH!AV174</f>
        <v>0</v>
      </c>
      <c r="DC174" s="312">
        <f>AW174-DWH!AW174</f>
        <v>0</v>
      </c>
      <c r="DD174" s="312">
        <f>AX174-DWH!AX174</f>
        <v>0</v>
      </c>
    </row>
    <row r="175" spans="1:108">
      <c r="BG175" s="261"/>
      <c r="BH175" s="261"/>
      <c r="BI175" s="261"/>
      <c r="BJ175" s="261"/>
      <c r="BK175" s="261"/>
      <c r="BL175" s="261"/>
      <c r="BM175" s="261"/>
      <c r="BN175" s="261"/>
      <c r="BO175" s="261"/>
      <c r="BP175" s="261"/>
      <c r="BQ175" s="261"/>
      <c r="BR175" s="261"/>
      <c r="BS175" s="261"/>
      <c r="BT175" s="261"/>
      <c r="BU175" s="261"/>
      <c r="BV175" s="261"/>
      <c r="BW175" s="261"/>
      <c r="BX175" s="261"/>
      <c r="BY175" s="261"/>
      <c r="BZ175" s="261"/>
      <c r="CA175" s="261"/>
      <c r="CB175" s="261"/>
      <c r="CC175" s="261"/>
      <c r="CD175" s="261"/>
      <c r="CE175" s="261"/>
      <c r="CF175" s="261"/>
      <c r="CG175" s="261"/>
      <c r="CH175" s="261"/>
      <c r="CI175" s="261"/>
      <c r="CJ175" s="261"/>
      <c r="CK175" s="261"/>
      <c r="CL175" s="261"/>
      <c r="CM175" s="261"/>
      <c r="CN175" s="261"/>
      <c r="CO175" s="261"/>
      <c r="CP175" s="261"/>
      <c r="CQ175" s="261"/>
      <c r="CR175" s="261"/>
      <c r="CS175" s="261"/>
      <c r="CT175" s="261"/>
      <c r="CU175" s="261"/>
    </row>
    <row r="176" spans="1:108">
      <c r="BG176" s="261"/>
      <c r="BH176" s="261"/>
      <c r="BI176" s="261"/>
      <c r="BJ176" s="261"/>
      <c r="BK176" s="261"/>
      <c r="BL176" s="261"/>
      <c r="BM176" s="261"/>
      <c r="BN176" s="261"/>
      <c r="BO176" s="261"/>
      <c r="BP176" s="261"/>
      <c r="BQ176" s="261"/>
      <c r="BR176" s="261"/>
      <c r="BS176" s="261"/>
      <c r="BT176" s="261"/>
      <c r="BU176" s="261"/>
      <c r="BV176" s="261"/>
      <c r="BW176" s="261"/>
      <c r="BX176" s="261"/>
      <c r="BY176" s="261"/>
      <c r="BZ176" s="261"/>
      <c r="CA176" s="261"/>
      <c r="CB176" s="261"/>
      <c r="CC176" s="261"/>
      <c r="CD176" s="261"/>
      <c r="CE176" s="261"/>
      <c r="CF176" s="261"/>
      <c r="CG176" s="261"/>
      <c r="CH176" s="261"/>
      <c r="CI176" s="261"/>
      <c r="CJ176" s="261"/>
      <c r="CK176" s="261"/>
      <c r="CL176" s="261"/>
      <c r="CM176" s="261"/>
      <c r="CN176" s="261"/>
      <c r="CO176" s="261"/>
      <c r="CP176" s="261"/>
      <c r="CQ176" s="261"/>
      <c r="CR176" s="261"/>
      <c r="CS176" s="261"/>
      <c r="CT176" s="261"/>
      <c r="CU176" s="261"/>
    </row>
    <row r="177" spans="1:107">
      <c r="A177" s="87" t="s">
        <v>54</v>
      </c>
      <c r="BG177" s="268" t="s">
        <v>54</v>
      </c>
      <c r="BH177" s="261"/>
      <c r="BI177" s="261"/>
      <c r="BJ177" s="261"/>
      <c r="BK177" s="261"/>
      <c r="BL177" s="261"/>
      <c r="BM177" s="261"/>
      <c r="BN177" s="261"/>
      <c r="BO177" s="261"/>
      <c r="BP177" s="261"/>
      <c r="BQ177" s="261"/>
      <c r="BR177" s="261"/>
      <c r="BS177" s="261"/>
      <c r="BT177" s="261"/>
      <c r="BU177" s="261"/>
      <c r="BV177" s="261"/>
      <c r="BW177" s="261"/>
      <c r="BX177" s="261"/>
      <c r="BY177" s="261"/>
      <c r="BZ177" s="261"/>
      <c r="CA177" s="261"/>
      <c r="CB177" s="261"/>
      <c r="CC177" s="261"/>
      <c r="CD177" s="261"/>
      <c r="CE177" s="261"/>
      <c r="CF177" s="261"/>
      <c r="CG177" s="261"/>
      <c r="CH177" s="261"/>
      <c r="CI177" s="261"/>
      <c r="CJ177" s="261"/>
      <c r="CK177" s="261"/>
      <c r="CL177" s="261"/>
      <c r="CM177" s="261"/>
      <c r="CN177" s="261"/>
      <c r="CO177" s="261"/>
      <c r="CP177" s="261"/>
      <c r="CQ177" s="261"/>
      <c r="CR177" s="261"/>
      <c r="CS177" s="261"/>
      <c r="CT177" s="261"/>
      <c r="CU177" s="261"/>
    </row>
    <row r="178" spans="1:107">
      <c r="BG178" s="261"/>
      <c r="BH178" s="261"/>
      <c r="BI178" s="261"/>
      <c r="BJ178" s="261"/>
      <c r="BK178" s="261"/>
      <c r="BL178" s="261"/>
      <c r="BM178" s="261"/>
      <c r="BN178" s="261"/>
      <c r="BO178" s="261"/>
      <c r="BP178" s="261"/>
      <c r="BQ178" s="261"/>
      <c r="BR178" s="261"/>
      <c r="BS178" s="261"/>
      <c r="BT178" s="261"/>
      <c r="BU178" s="261"/>
      <c r="BV178" s="261"/>
      <c r="BW178" s="261"/>
      <c r="BX178" s="261"/>
      <c r="BY178" s="261"/>
      <c r="BZ178" s="261"/>
      <c r="CA178" s="261"/>
      <c r="CB178" s="261"/>
      <c r="CC178" s="261"/>
      <c r="CD178" s="261"/>
      <c r="CE178" s="261"/>
      <c r="CF178" s="261"/>
      <c r="CG178" s="261"/>
      <c r="CH178" s="261"/>
      <c r="CI178" s="261"/>
      <c r="CJ178" s="261"/>
      <c r="CK178" s="261"/>
      <c r="CL178" s="261"/>
      <c r="CM178" s="261"/>
      <c r="CN178" s="261"/>
      <c r="CO178" s="261"/>
      <c r="CP178" s="261"/>
      <c r="CQ178" s="261"/>
      <c r="CR178" s="261"/>
      <c r="CS178" s="261"/>
      <c r="CT178" s="261"/>
      <c r="CU178" s="261"/>
    </row>
    <row r="179" spans="1:107">
      <c r="A179" s="170" t="s">
        <v>29</v>
      </c>
      <c r="B179" s="73" t="s">
        <v>65</v>
      </c>
      <c r="C179" s="72"/>
      <c r="D179" s="72"/>
      <c r="E179" s="73" t="s">
        <v>66</v>
      </c>
      <c r="F179" s="72"/>
      <c r="G179" s="72"/>
      <c r="H179" s="73" t="s">
        <v>67</v>
      </c>
      <c r="I179" s="72"/>
      <c r="J179" s="72"/>
      <c r="K179" s="73" t="s">
        <v>68</v>
      </c>
      <c r="L179" s="72"/>
      <c r="M179" s="72"/>
      <c r="N179" s="73" t="s">
        <v>69</v>
      </c>
      <c r="O179" s="72"/>
      <c r="P179" s="72"/>
      <c r="Q179" s="73" t="s">
        <v>102</v>
      </c>
      <c r="R179" s="72"/>
      <c r="S179" s="72"/>
      <c r="T179" s="73" t="s">
        <v>70</v>
      </c>
      <c r="U179" s="72"/>
      <c r="V179" s="72"/>
      <c r="W179" s="73" t="s">
        <v>71</v>
      </c>
      <c r="X179" s="72"/>
      <c r="Y179" s="72"/>
      <c r="Z179" s="73" t="s">
        <v>72</v>
      </c>
      <c r="AA179" s="72"/>
      <c r="AB179" s="72"/>
      <c r="AC179" s="73" t="s">
        <v>73</v>
      </c>
      <c r="AD179" s="72"/>
      <c r="AE179" s="72"/>
      <c r="AF179" s="73" t="s">
        <v>74</v>
      </c>
      <c r="AG179" s="72"/>
      <c r="AH179" s="72"/>
      <c r="AI179" s="73" t="s">
        <v>64</v>
      </c>
      <c r="AJ179" s="72"/>
      <c r="AK179" s="72"/>
      <c r="AL179" s="333" t="s">
        <v>75</v>
      </c>
      <c r="AM179" s="334"/>
      <c r="AN179" s="334"/>
      <c r="AO179" t="s">
        <v>81</v>
      </c>
      <c r="AR179" t="s">
        <v>82</v>
      </c>
      <c r="AU179" t="s">
        <v>2</v>
      </c>
      <c r="BG179" s="317" t="s">
        <v>29</v>
      </c>
      <c r="BH179" s="73" t="s">
        <v>65</v>
      </c>
      <c r="BI179" s="72"/>
      <c r="BJ179" s="72"/>
      <c r="BK179" s="73" t="s">
        <v>66</v>
      </c>
      <c r="BL179" s="72"/>
      <c r="BM179" s="72"/>
      <c r="BN179" s="73" t="s">
        <v>67</v>
      </c>
      <c r="BO179" s="72"/>
      <c r="BP179" s="72"/>
      <c r="BQ179" s="73" t="s">
        <v>68</v>
      </c>
      <c r="BR179" s="72"/>
      <c r="BS179" s="72"/>
      <c r="BT179" s="73" t="s">
        <v>69</v>
      </c>
      <c r="BU179" s="72"/>
      <c r="BV179" s="72"/>
      <c r="BW179" s="73" t="s">
        <v>102</v>
      </c>
      <c r="BX179" s="72"/>
      <c r="BY179" s="72"/>
      <c r="BZ179" s="73" t="s">
        <v>70</v>
      </c>
      <c r="CA179" s="72"/>
      <c r="CB179" s="72"/>
      <c r="CC179" s="73" t="s">
        <v>71</v>
      </c>
      <c r="CD179" s="72"/>
      <c r="CE179" s="72"/>
      <c r="CF179" s="73" t="s">
        <v>72</v>
      </c>
      <c r="CG179" s="72"/>
      <c r="CH179" s="72"/>
      <c r="CI179" s="73" t="s">
        <v>73</v>
      </c>
      <c r="CJ179" s="72"/>
      <c r="CK179" s="72"/>
      <c r="CL179" s="73" t="s">
        <v>74</v>
      </c>
      <c r="CM179" s="72"/>
      <c r="CN179" s="72"/>
      <c r="CO179" s="73" t="s">
        <v>77</v>
      </c>
      <c r="CP179" s="72"/>
      <c r="CQ179" s="72"/>
      <c r="CR179" s="73" t="s">
        <v>75</v>
      </c>
      <c r="CS179" s="72"/>
      <c r="CT179" s="72"/>
      <c r="CU179" s="73" t="s">
        <v>81</v>
      </c>
      <c r="CV179" s="72"/>
      <c r="CW179" s="72"/>
      <c r="CX179" s="73" t="s">
        <v>82</v>
      </c>
      <c r="CY179" s="72"/>
      <c r="CZ179" s="72"/>
      <c r="DA179" s="77" t="s">
        <v>2</v>
      </c>
      <c r="DB179" s="72"/>
      <c r="DC179" s="72"/>
    </row>
    <row r="180" spans="1:107">
      <c r="B180" s="78" t="s">
        <v>3</v>
      </c>
      <c r="C180" s="79" t="s">
        <v>4</v>
      </c>
      <c r="D180" s="81" t="s">
        <v>5</v>
      </c>
      <c r="E180" s="78" t="s">
        <v>3</v>
      </c>
      <c r="F180" s="79" t="s">
        <v>4</v>
      </c>
      <c r="G180" s="81" t="s">
        <v>5</v>
      </c>
      <c r="H180" s="78" t="s">
        <v>3</v>
      </c>
      <c r="I180" s="79" t="s">
        <v>4</v>
      </c>
      <c r="J180" s="81" t="s">
        <v>5</v>
      </c>
      <c r="K180" s="78" t="s">
        <v>3</v>
      </c>
      <c r="L180" s="79" t="s">
        <v>4</v>
      </c>
      <c r="M180" s="81" t="s">
        <v>5</v>
      </c>
      <c r="N180" s="78" t="s">
        <v>3</v>
      </c>
      <c r="O180" s="79" t="s">
        <v>4</v>
      </c>
      <c r="P180" s="81" t="s">
        <v>5</v>
      </c>
      <c r="Q180" s="78" t="s">
        <v>3</v>
      </c>
      <c r="R180" s="79" t="s">
        <v>4</v>
      </c>
      <c r="S180" s="81" t="s">
        <v>5</v>
      </c>
      <c r="T180" s="78" t="s">
        <v>3</v>
      </c>
      <c r="U180" s="79" t="s">
        <v>4</v>
      </c>
      <c r="V180" s="81" t="s">
        <v>5</v>
      </c>
      <c r="W180" s="78" t="s">
        <v>3</v>
      </c>
      <c r="X180" s="79" t="s">
        <v>4</v>
      </c>
      <c r="Y180" s="81" t="s">
        <v>5</v>
      </c>
      <c r="Z180" s="78" t="s">
        <v>3</v>
      </c>
      <c r="AA180" s="79" t="s">
        <v>4</v>
      </c>
      <c r="AB180" s="81" t="s">
        <v>5</v>
      </c>
      <c r="AC180" s="78" t="s">
        <v>3</v>
      </c>
      <c r="AD180" s="79" t="s">
        <v>4</v>
      </c>
      <c r="AE180" s="81" t="s">
        <v>5</v>
      </c>
      <c r="AF180" s="78" t="s">
        <v>3</v>
      </c>
      <c r="AG180" s="79" t="s">
        <v>4</v>
      </c>
      <c r="AH180" s="81" t="s">
        <v>5</v>
      </c>
      <c r="AI180" s="78" t="s">
        <v>3</v>
      </c>
      <c r="AJ180" s="79" t="s">
        <v>4</v>
      </c>
      <c r="AK180" s="81" t="s">
        <v>5</v>
      </c>
      <c r="AL180" s="335" t="s">
        <v>3</v>
      </c>
      <c r="AM180" s="336" t="s">
        <v>4</v>
      </c>
      <c r="AN180" s="337" t="s">
        <v>5</v>
      </c>
      <c r="AO180" t="s">
        <v>3</v>
      </c>
      <c r="AP180" t="s">
        <v>4</v>
      </c>
      <c r="AQ180" t="s">
        <v>5</v>
      </c>
      <c r="AR180" t="s">
        <v>3</v>
      </c>
      <c r="AS180" t="s">
        <v>4</v>
      </c>
      <c r="AT180" t="s">
        <v>5</v>
      </c>
      <c r="AU180" t="s">
        <v>3</v>
      </c>
      <c r="AV180" t="s">
        <v>4</v>
      </c>
      <c r="AW180" t="s">
        <v>5</v>
      </c>
      <c r="BG180" s="261"/>
      <c r="BH180" s="78" t="s">
        <v>3</v>
      </c>
      <c r="BI180" s="79" t="s">
        <v>4</v>
      </c>
      <c r="BJ180" s="81" t="s">
        <v>5</v>
      </c>
      <c r="BK180" s="78" t="s">
        <v>3</v>
      </c>
      <c r="BL180" s="79" t="s">
        <v>4</v>
      </c>
      <c r="BM180" s="81" t="s">
        <v>5</v>
      </c>
      <c r="BN180" s="78" t="s">
        <v>3</v>
      </c>
      <c r="BO180" s="79" t="s">
        <v>4</v>
      </c>
      <c r="BP180" s="81" t="s">
        <v>5</v>
      </c>
      <c r="BQ180" s="78" t="s">
        <v>3</v>
      </c>
      <c r="BR180" s="79" t="s">
        <v>4</v>
      </c>
      <c r="BS180" s="81" t="s">
        <v>5</v>
      </c>
      <c r="BT180" s="78" t="s">
        <v>3</v>
      </c>
      <c r="BU180" s="79" t="s">
        <v>4</v>
      </c>
      <c r="BV180" s="81" t="s">
        <v>5</v>
      </c>
      <c r="BW180" s="78" t="s">
        <v>3</v>
      </c>
      <c r="BX180" s="79" t="s">
        <v>4</v>
      </c>
      <c r="BY180" s="81" t="s">
        <v>5</v>
      </c>
      <c r="BZ180" s="78" t="s">
        <v>3</v>
      </c>
      <c r="CA180" s="79" t="s">
        <v>4</v>
      </c>
      <c r="CB180" s="81" t="s">
        <v>5</v>
      </c>
      <c r="CC180" s="78" t="s">
        <v>3</v>
      </c>
      <c r="CD180" s="79" t="s">
        <v>4</v>
      </c>
      <c r="CE180" s="81" t="s">
        <v>5</v>
      </c>
      <c r="CF180" s="78" t="s">
        <v>3</v>
      </c>
      <c r="CG180" s="79" t="s">
        <v>4</v>
      </c>
      <c r="CH180" s="81" t="s">
        <v>5</v>
      </c>
      <c r="CI180" s="78" t="s">
        <v>3</v>
      </c>
      <c r="CJ180" s="79" t="s">
        <v>4</v>
      </c>
      <c r="CK180" s="81" t="s">
        <v>5</v>
      </c>
      <c r="CL180" s="78" t="s">
        <v>3</v>
      </c>
      <c r="CM180" s="79" t="s">
        <v>4</v>
      </c>
      <c r="CN180" s="81" t="s">
        <v>5</v>
      </c>
      <c r="CO180" s="78" t="s">
        <v>3</v>
      </c>
      <c r="CP180" s="79" t="s">
        <v>4</v>
      </c>
      <c r="CQ180" s="81" t="s">
        <v>5</v>
      </c>
      <c r="CR180" s="78" t="s">
        <v>3</v>
      </c>
      <c r="CS180" s="79" t="s">
        <v>4</v>
      </c>
      <c r="CT180" s="81" t="s">
        <v>5</v>
      </c>
      <c r="CU180" s="78" t="s">
        <v>3</v>
      </c>
      <c r="CV180" s="79" t="s">
        <v>4</v>
      </c>
      <c r="CW180" s="81" t="s">
        <v>5</v>
      </c>
      <c r="CX180" s="78" t="s">
        <v>3</v>
      </c>
      <c r="CY180" s="79" t="s">
        <v>4</v>
      </c>
      <c r="CZ180" s="81" t="s">
        <v>5</v>
      </c>
      <c r="DA180" s="82" t="s">
        <v>3</v>
      </c>
      <c r="DB180" s="83" t="s">
        <v>4</v>
      </c>
      <c r="DC180" s="84" t="s">
        <v>5</v>
      </c>
    </row>
    <row r="181" spans="1:107">
      <c r="A181" s="171" t="s">
        <v>34</v>
      </c>
      <c r="B181" s="174">
        <f>'akt. Monat'!C151</f>
        <v>652</v>
      </c>
      <c r="C181" s="174">
        <f>'akt. Monat'!D151</f>
        <v>368</v>
      </c>
      <c r="D181" s="258">
        <f>'akt. Monat'!E151</f>
        <v>1.29577464788732</v>
      </c>
      <c r="E181" s="174">
        <f>'akt. Monat'!F151</f>
        <v>425</v>
      </c>
      <c r="F181" s="174">
        <f>'akt. Monat'!G151</f>
        <v>91</v>
      </c>
      <c r="G181" s="258">
        <f>'akt. Monat'!H151</f>
        <v>0.27245508982035899</v>
      </c>
      <c r="H181" s="174">
        <f>'akt. Monat'!I151</f>
        <v>1999</v>
      </c>
      <c r="I181" s="174">
        <f>'akt. Monat'!J151</f>
        <v>-382</v>
      </c>
      <c r="J181" s="258">
        <f>'akt. Monat'!K151</f>
        <v>-0.16043679126417501</v>
      </c>
      <c r="K181" s="174">
        <f>'akt. Monat'!L151</f>
        <v>836</v>
      </c>
      <c r="L181" s="174">
        <f>'akt. Monat'!M151</f>
        <v>-174</v>
      </c>
      <c r="M181" s="258">
        <f>'akt. Monat'!N151</f>
        <v>-0.17227722772277199</v>
      </c>
      <c r="N181" s="174">
        <f>'akt. Monat'!O151</f>
        <v>625</v>
      </c>
      <c r="O181" s="174">
        <f>'akt. Monat'!P151</f>
        <v>-152</v>
      </c>
      <c r="P181" s="258">
        <f>'akt. Monat'!Q151</f>
        <v>-0.195624195624196</v>
      </c>
      <c r="Q181" s="174">
        <f>'akt. Monat'!R151</f>
        <v>975</v>
      </c>
      <c r="R181" s="174">
        <f>'akt. Monat'!S151</f>
        <v>83</v>
      </c>
      <c r="S181" s="258">
        <f>'akt. Monat'!T151</f>
        <v>9.3049327354260095E-2</v>
      </c>
      <c r="T181" s="174">
        <f>'akt. Monat'!U151</f>
        <v>825</v>
      </c>
      <c r="U181" s="174">
        <f>'akt. Monat'!V151</f>
        <v>-258</v>
      </c>
      <c r="V181" s="258">
        <f>'akt. Monat'!W151</f>
        <v>-0.23822714681440399</v>
      </c>
      <c r="W181" s="174">
        <f>'akt. Monat'!X151</f>
        <v>364</v>
      </c>
      <c r="X181" s="174">
        <f>'akt. Monat'!Y151</f>
        <v>-14</v>
      </c>
      <c r="Y181" s="258">
        <f>'akt. Monat'!Z151</f>
        <v>-3.7037037037037E-2</v>
      </c>
      <c r="Z181" s="174">
        <f>'akt. Monat'!AA151</f>
        <v>420</v>
      </c>
      <c r="AA181" s="174">
        <f>'akt. Monat'!AB151</f>
        <v>-131</v>
      </c>
      <c r="AB181" s="258">
        <f>'akt. Monat'!AC151</f>
        <v>-0.23774954627949199</v>
      </c>
      <c r="AC181" s="174">
        <f>'akt. Monat'!AD151</f>
        <v>573</v>
      </c>
      <c r="AD181" s="174">
        <f>'akt. Monat'!AE151</f>
        <v>67</v>
      </c>
      <c r="AE181" s="258">
        <f>'akt. Monat'!AF151</f>
        <v>0.13241106719367601</v>
      </c>
      <c r="AF181" s="174">
        <f>'akt. Monat'!AG151</f>
        <v>665</v>
      </c>
      <c r="AG181" s="174">
        <f>'akt. Monat'!AH151</f>
        <v>-234</v>
      </c>
      <c r="AH181" s="258">
        <f>'akt. Monat'!AI151</f>
        <v>-0.26028921023359303</v>
      </c>
      <c r="AI181" s="174">
        <f>'akt. Monat'!AJ151</f>
        <v>592</v>
      </c>
      <c r="AJ181" s="174">
        <f>'akt. Monat'!AK151</f>
        <v>14</v>
      </c>
      <c r="AK181" s="258">
        <f>'akt. Monat'!AL151</f>
        <v>2.42214532871972E-2</v>
      </c>
      <c r="AL181" s="174">
        <f>'akt. Monat'!AM151</f>
        <v>262</v>
      </c>
      <c r="AM181" s="174">
        <f>'akt. Monat'!AN151</f>
        <v>-14</v>
      </c>
      <c r="AN181" s="258">
        <f>'akt. Monat'!AO151</f>
        <v>-5.0724637681159403E-2</v>
      </c>
      <c r="AO181" s="161">
        <f>'akt. Monat'!AP151</f>
        <v>0</v>
      </c>
      <c r="AP181" s="161">
        <f>'akt. Monat'!AQ151</f>
        <v>0</v>
      </c>
      <c r="AQ181" s="258" t="str">
        <f>'akt. Monat'!AR151</f>
        <v>/0</v>
      </c>
      <c r="AR181" s="181">
        <f>'akt. Monat'!AS151</f>
        <v>0</v>
      </c>
      <c r="AS181" s="181">
        <f>'akt. Monat'!AT151</f>
        <v>0</v>
      </c>
      <c r="AT181" s="258" t="str">
        <f>'akt. Monat'!AU151</f>
        <v>/0</v>
      </c>
      <c r="AU181" s="181">
        <f>'akt. Monat'!AV151</f>
        <v>9213</v>
      </c>
      <c r="AV181" s="181">
        <f>'akt. Monat'!AW151</f>
        <v>-736</v>
      </c>
      <c r="AW181" s="258">
        <f>'akt. Monat'!AX151</f>
        <v>-7.3977284149160702E-2</v>
      </c>
      <c r="BG181" s="319" t="s">
        <v>34</v>
      </c>
      <c r="BH181" s="320">
        <f>B181-DWH!B181</f>
        <v>0</v>
      </c>
      <c r="BI181" s="320">
        <f>C181-DWH!C181</f>
        <v>0</v>
      </c>
      <c r="BJ181" s="320">
        <f>D181-DWH!D181</f>
        <v>0</v>
      </c>
      <c r="BK181" s="320">
        <f>E181-DWH!E181</f>
        <v>0</v>
      </c>
      <c r="BL181" s="320">
        <f>F181-DWH!F181</f>
        <v>0</v>
      </c>
      <c r="BM181" s="320">
        <f>G181-DWH!G181</f>
        <v>0</v>
      </c>
      <c r="BN181" s="320">
        <f>H181-DWH!H181</f>
        <v>0</v>
      </c>
      <c r="BO181" s="320">
        <f>I181-DWH!I181</f>
        <v>0</v>
      </c>
      <c r="BP181" s="320">
        <f>J181-DWH!J181</f>
        <v>0</v>
      </c>
      <c r="BQ181" s="320">
        <f>K181-DWH!K181</f>
        <v>0</v>
      </c>
      <c r="BR181" s="320">
        <f>L181-DWH!L181</f>
        <v>0</v>
      </c>
      <c r="BS181" s="320">
        <f>M181-DWH!M181</f>
        <v>0</v>
      </c>
      <c r="BT181" s="320">
        <f>N181-DWH!N181</f>
        <v>0</v>
      </c>
      <c r="BU181" s="320">
        <f>O181-DWH!O181</f>
        <v>0</v>
      </c>
      <c r="BV181" s="320">
        <f>P181-DWH!P181</f>
        <v>0</v>
      </c>
      <c r="BW181" s="320">
        <f>Q181-DWH!Q181</f>
        <v>0</v>
      </c>
      <c r="BX181" s="320">
        <f>R181-DWH!R181</f>
        <v>0</v>
      </c>
      <c r="BY181" s="320">
        <f>S181-DWH!S181</f>
        <v>0</v>
      </c>
      <c r="BZ181" s="320">
        <f>T181-DWH!T181</f>
        <v>0</v>
      </c>
      <c r="CA181" s="320">
        <f>U181-DWH!U181</f>
        <v>0</v>
      </c>
      <c r="CB181" s="320">
        <f>V181-DWH!V181</f>
        <v>0</v>
      </c>
      <c r="CC181" s="320">
        <f>W181-DWH!W181</f>
        <v>0</v>
      </c>
      <c r="CD181" s="320">
        <f>X181-DWH!X181</f>
        <v>0</v>
      </c>
      <c r="CE181" s="320">
        <f>Y181-DWH!Y181</f>
        <v>0</v>
      </c>
      <c r="CF181" s="320">
        <f>Z181-DWH!Z181</f>
        <v>0</v>
      </c>
      <c r="CG181" s="320">
        <f>AA181-DWH!AA181</f>
        <v>0</v>
      </c>
      <c r="CH181" s="320">
        <f>AB181-DWH!AB181</f>
        <v>0</v>
      </c>
      <c r="CI181" s="320">
        <f>AC181-DWH!AC181</f>
        <v>0</v>
      </c>
      <c r="CJ181" s="320">
        <f>AD181-DWH!AD181</f>
        <v>0</v>
      </c>
      <c r="CK181" s="320">
        <f>AE181-DWH!AE181</f>
        <v>0</v>
      </c>
      <c r="CL181" s="320">
        <f>AF181-DWH!AF181</f>
        <v>0</v>
      </c>
      <c r="CM181" s="320">
        <f>AG181-DWH!AG181</f>
        <v>0</v>
      </c>
      <c r="CN181" s="320">
        <f>AH181-DWH!AH181</f>
        <v>0</v>
      </c>
      <c r="CO181" s="320">
        <f>AI181-DWH!AI181</f>
        <v>0</v>
      </c>
      <c r="CP181" s="320">
        <f>AJ181-DWH!AJ181</f>
        <v>0</v>
      </c>
      <c r="CQ181" s="320">
        <f>AK181-DWH!AK181</f>
        <v>0</v>
      </c>
      <c r="CR181" s="320">
        <f>AL181-DWH!AL181</f>
        <v>0</v>
      </c>
      <c r="CS181" s="320">
        <f>AM181-DWH!AM181</f>
        <v>0</v>
      </c>
      <c r="CT181" s="320">
        <f>AN181-DWH!AN181</f>
        <v>0</v>
      </c>
      <c r="CU181" s="320">
        <f>AO181-DWH!AO181</f>
        <v>0</v>
      </c>
      <c r="CV181" s="320">
        <f>AP181-DWH!AP181</f>
        <v>0</v>
      </c>
      <c r="CW181" s="320" t="e">
        <f>AQ181-DWH!AQ181</f>
        <v>#VALUE!</v>
      </c>
      <c r="CX181" s="320">
        <f>AR181-DWH!AR181</f>
        <v>0</v>
      </c>
      <c r="CY181" s="320">
        <f>AS181-DWH!AS181</f>
        <v>0</v>
      </c>
      <c r="CZ181" s="320" t="e">
        <f>AT181-DWH!AT181</f>
        <v>#VALUE!</v>
      </c>
      <c r="DA181" s="320">
        <f>AU181-DWH!AU181</f>
        <v>0</v>
      </c>
      <c r="DB181" s="320">
        <f>AV181-DWH!AV181</f>
        <v>0</v>
      </c>
      <c r="DC181" s="320">
        <f>AW181-DWH!AW181</f>
        <v>0</v>
      </c>
    </row>
    <row r="182" spans="1:107">
      <c r="A182" s="173" t="s">
        <v>35</v>
      </c>
      <c r="B182" s="174">
        <f>'akt. Monat'!C152</f>
        <v>10</v>
      </c>
      <c r="C182" s="174">
        <f>'akt. Monat'!D152</f>
        <v>-14</v>
      </c>
      <c r="D182" s="258">
        <f>'akt. Monat'!E152</f>
        <v>-0.58333333333333304</v>
      </c>
      <c r="E182" s="174">
        <f>'akt. Monat'!F152</f>
        <v>14</v>
      </c>
      <c r="F182" s="174">
        <f>'akt. Monat'!G152</f>
        <v>-6</v>
      </c>
      <c r="G182" s="258">
        <f>'akt. Monat'!H152</f>
        <v>-0.3</v>
      </c>
      <c r="H182" s="174">
        <f>'akt. Monat'!I152</f>
        <v>195</v>
      </c>
      <c r="I182" s="174">
        <f>'akt. Monat'!J152</f>
        <v>32</v>
      </c>
      <c r="J182" s="258">
        <f>'akt. Monat'!K152</f>
        <v>0.19631901840490801</v>
      </c>
      <c r="K182" s="174">
        <f>'akt. Monat'!L152</f>
        <v>53</v>
      </c>
      <c r="L182" s="174">
        <f>'akt. Monat'!M152</f>
        <v>13</v>
      </c>
      <c r="M182" s="258">
        <f>'akt. Monat'!N152</f>
        <v>0.32500000000000001</v>
      </c>
      <c r="N182" s="174">
        <f>'akt. Monat'!O152</f>
        <v>17</v>
      </c>
      <c r="O182" s="174">
        <f>'akt. Monat'!P152</f>
        <v>-27</v>
      </c>
      <c r="P182" s="258">
        <f>'akt. Monat'!Q152</f>
        <v>-0.61363636363636398</v>
      </c>
      <c r="Q182" s="174">
        <f>'akt. Monat'!R152</f>
        <v>48</v>
      </c>
      <c r="R182" s="174">
        <f>'akt. Monat'!S152</f>
        <v>19</v>
      </c>
      <c r="S182" s="258">
        <f>'akt. Monat'!T152</f>
        <v>0.65517241379310298</v>
      </c>
      <c r="T182" s="174">
        <f>'akt. Monat'!U152</f>
        <v>38</v>
      </c>
      <c r="U182" s="174">
        <f>'akt. Monat'!V152</f>
        <v>-16</v>
      </c>
      <c r="V182" s="258">
        <f>'akt. Monat'!W152</f>
        <v>-0.296296296296296</v>
      </c>
      <c r="W182" s="174">
        <f>'akt. Monat'!X152</f>
        <v>41</v>
      </c>
      <c r="X182" s="174">
        <f>'akt. Monat'!Y152</f>
        <v>15</v>
      </c>
      <c r="Y182" s="258">
        <f>'akt. Monat'!Z152</f>
        <v>0.57692307692307698</v>
      </c>
      <c r="Z182" s="174">
        <f>'akt. Monat'!AA152</f>
        <v>26</v>
      </c>
      <c r="AA182" s="174">
        <f>'akt. Monat'!AB152</f>
        <v>-9</v>
      </c>
      <c r="AB182" s="258">
        <f>'akt. Monat'!AC152</f>
        <v>-0.25714285714285701</v>
      </c>
      <c r="AC182" s="174">
        <f>'akt. Monat'!AD152</f>
        <v>24</v>
      </c>
      <c r="AD182" s="174">
        <f>'akt. Monat'!AE152</f>
        <v>-27</v>
      </c>
      <c r="AE182" s="258">
        <f>'akt. Monat'!AF152</f>
        <v>-0.52941176470588203</v>
      </c>
      <c r="AF182" s="174">
        <f>'akt. Monat'!AG152</f>
        <v>53</v>
      </c>
      <c r="AG182" s="174">
        <f>'akt. Monat'!AH152</f>
        <v>13</v>
      </c>
      <c r="AH182" s="258">
        <f>'akt. Monat'!AI152</f>
        <v>0.32500000000000001</v>
      </c>
      <c r="AI182" s="174">
        <f>'akt. Monat'!AJ152</f>
        <v>16</v>
      </c>
      <c r="AJ182" s="174">
        <f>'akt. Monat'!AK152</f>
        <v>-61</v>
      </c>
      <c r="AK182" s="258">
        <f>'akt. Monat'!AL152</f>
        <v>-0.79220779220779203</v>
      </c>
      <c r="AL182" s="174">
        <f>'akt. Monat'!AM152</f>
        <v>8</v>
      </c>
      <c r="AM182" s="174">
        <f>'akt. Monat'!AN152</f>
        <v>-4</v>
      </c>
      <c r="AN182" s="258">
        <f>'akt. Monat'!AO152</f>
        <v>-0.33333333333333298</v>
      </c>
      <c r="AO182" s="161">
        <f>'akt. Monat'!AP152</f>
        <v>3</v>
      </c>
      <c r="AP182" s="161">
        <f>'akt. Monat'!AQ152</f>
        <v>3</v>
      </c>
      <c r="AQ182" s="258" t="str">
        <f>'akt. Monat'!AR152</f>
        <v>/0</v>
      </c>
      <c r="AR182" s="181">
        <f>'akt. Monat'!AS152</f>
        <v>0</v>
      </c>
      <c r="AS182" s="181">
        <f>'akt. Monat'!AT152</f>
        <v>0</v>
      </c>
      <c r="AT182" s="258" t="str">
        <f>'akt. Monat'!AU152</f>
        <v>/0</v>
      </c>
      <c r="AU182" s="181">
        <f>'akt. Monat'!AV152</f>
        <v>546</v>
      </c>
      <c r="AV182" s="181">
        <f>'akt. Monat'!AW152</f>
        <v>-69</v>
      </c>
      <c r="AW182" s="258">
        <f>'akt. Monat'!AX152</f>
        <v>-0.11219512195122</v>
      </c>
      <c r="BG182" s="318" t="s">
        <v>35</v>
      </c>
      <c r="BH182" s="320">
        <f>B182-DWH!B182</f>
        <v>0</v>
      </c>
      <c r="BI182" s="320">
        <f>C182-DWH!C182</f>
        <v>0</v>
      </c>
      <c r="BJ182" s="320">
        <f>D182-DWH!D182</f>
        <v>0</v>
      </c>
      <c r="BK182" s="320">
        <f>E182-DWH!E182</f>
        <v>0</v>
      </c>
      <c r="BL182" s="320">
        <f>F182-DWH!F182</f>
        <v>0</v>
      </c>
      <c r="BM182" s="320">
        <f>G182-DWH!G182</f>
        <v>0</v>
      </c>
      <c r="BN182" s="320">
        <f>H182-DWH!H182</f>
        <v>0</v>
      </c>
      <c r="BO182" s="320">
        <f>I182-DWH!I182</f>
        <v>0</v>
      </c>
      <c r="BP182" s="320">
        <f>J182-DWH!J182</f>
        <v>0</v>
      </c>
      <c r="BQ182" s="320">
        <f>K182-DWH!K182</f>
        <v>0</v>
      </c>
      <c r="BR182" s="320">
        <f>L182-DWH!L182</f>
        <v>0</v>
      </c>
      <c r="BS182" s="320">
        <f>M182-DWH!M182</f>
        <v>0</v>
      </c>
      <c r="BT182" s="320">
        <f>N182-DWH!N182</f>
        <v>0</v>
      </c>
      <c r="BU182" s="320">
        <f>O182-DWH!O182</f>
        <v>0</v>
      </c>
      <c r="BV182" s="320">
        <f>P182-DWH!P182</f>
        <v>0</v>
      </c>
      <c r="BW182" s="320">
        <f>Q182-DWH!Q182</f>
        <v>0</v>
      </c>
      <c r="BX182" s="320">
        <f>R182-DWH!R182</f>
        <v>0</v>
      </c>
      <c r="BY182" s="320">
        <f>S182-DWH!S182</f>
        <v>0</v>
      </c>
      <c r="BZ182" s="320">
        <f>T182-DWH!T182</f>
        <v>0</v>
      </c>
      <c r="CA182" s="320">
        <f>U182-DWH!U182</f>
        <v>0</v>
      </c>
      <c r="CB182" s="320">
        <f>V182-DWH!V182</f>
        <v>0</v>
      </c>
      <c r="CC182" s="320">
        <f>W182-DWH!W182</f>
        <v>0</v>
      </c>
      <c r="CD182" s="320">
        <f>X182-DWH!X182</f>
        <v>0</v>
      </c>
      <c r="CE182" s="320">
        <f>Y182-DWH!Y182</f>
        <v>0</v>
      </c>
      <c r="CF182" s="320">
        <f>Z182-DWH!Z182</f>
        <v>0</v>
      </c>
      <c r="CG182" s="320">
        <f>AA182-DWH!AA182</f>
        <v>0</v>
      </c>
      <c r="CH182" s="320">
        <f>AB182-DWH!AB182</f>
        <v>0</v>
      </c>
      <c r="CI182" s="320">
        <f>AC182-DWH!AC182</f>
        <v>0</v>
      </c>
      <c r="CJ182" s="320">
        <f>AD182-DWH!AD182</f>
        <v>0</v>
      </c>
      <c r="CK182" s="320">
        <f>AE182-DWH!AE182</f>
        <v>0</v>
      </c>
      <c r="CL182" s="320">
        <f>AF182-DWH!AF182</f>
        <v>0</v>
      </c>
      <c r="CM182" s="320">
        <f>AG182-DWH!AG182</f>
        <v>0</v>
      </c>
      <c r="CN182" s="320">
        <f>AH182-DWH!AH182</f>
        <v>0</v>
      </c>
      <c r="CO182" s="320">
        <f>AI182-DWH!AI182</f>
        <v>0</v>
      </c>
      <c r="CP182" s="320">
        <f>AJ182-DWH!AJ182</f>
        <v>0</v>
      </c>
      <c r="CQ182" s="320">
        <f>AK182-DWH!AK182</f>
        <v>0</v>
      </c>
      <c r="CR182" s="320">
        <f>AL182-DWH!AL182</f>
        <v>0</v>
      </c>
      <c r="CS182" s="320">
        <f>AM182-DWH!AM182</f>
        <v>0</v>
      </c>
      <c r="CT182" s="320">
        <f>AN182-DWH!AN182</f>
        <v>0</v>
      </c>
      <c r="CU182" s="320">
        <f>AO182-DWH!AO182</f>
        <v>0</v>
      </c>
      <c r="CV182" s="320">
        <f>AP182-DWH!AP182</f>
        <v>0</v>
      </c>
      <c r="CW182" s="320" t="e">
        <f>AQ182-DWH!AQ182</f>
        <v>#VALUE!</v>
      </c>
      <c r="CX182" s="320">
        <f>AR182-DWH!AR182</f>
        <v>0</v>
      </c>
      <c r="CY182" s="320">
        <f>AS182-DWH!AS182</f>
        <v>0</v>
      </c>
      <c r="CZ182" s="320" t="e">
        <f>AT182-DWH!AT182</f>
        <v>#VALUE!</v>
      </c>
      <c r="DA182" s="320">
        <f>AU182-DWH!AU182</f>
        <v>0</v>
      </c>
      <c r="DB182" s="320">
        <f>AV182-DWH!AV182</f>
        <v>0</v>
      </c>
      <c r="DC182" s="320">
        <f>AW182-DWH!AW182</f>
        <v>0</v>
      </c>
    </row>
    <row r="183" spans="1:107">
      <c r="A183" s="172" t="s">
        <v>36</v>
      </c>
      <c r="B183" s="174">
        <f>'akt. Monat'!C153</f>
        <v>662</v>
      </c>
      <c r="C183" s="174">
        <f>'akt. Monat'!D153</f>
        <v>354</v>
      </c>
      <c r="D183" s="258">
        <f>'akt. Monat'!E153</f>
        <v>1.14935064935065</v>
      </c>
      <c r="E183" s="174">
        <f>'akt. Monat'!F153</f>
        <v>439</v>
      </c>
      <c r="F183" s="174">
        <f>'akt. Monat'!G153</f>
        <v>85</v>
      </c>
      <c r="G183" s="258">
        <f>'akt. Monat'!H153</f>
        <v>0.24011299435028199</v>
      </c>
      <c r="H183" s="174">
        <f>'akt. Monat'!I153</f>
        <v>2194</v>
      </c>
      <c r="I183" s="174">
        <f>'akt. Monat'!J153</f>
        <v>-350</v>
      </c>
      <c r="J183" s="258">
        <f>'akt. Monat'!K153</f>
        <v>-0.13757861635220101</v>
      </c>
      <c r="K183" s="174">
        <f>'akt. Monat'!L153</f>
        <v>889</v>
      </c>
      <c r="L183" s="174">
        <f>'akt. Monat'!M153</f>
        <v>-161</v>
      </c>
      <c r="M183" s="258">
        <f>'akt. Monat'!N153</f>
        <v>-0.15333333333333299</v>
      </c>
      <c r="N183" s="174">
        <f>'akt. Monat'!O153</f>
        <v>642</v>
      </c>
      <c r="O183" s="174">
        <f>'akt. Monat'!P153</f>
        <v>-179</v>
      </c>
      <c r="P183" s="258">
        <f>'akt. Monat'!Q153</f>
        <v>-0.21802679658952501</v>
      </c>
      <c r="Q183" s="174">
        <f>'akt. Monat'!R153</f>
        <v>1023</v>
      </c>
      <c r="R183" s="174">
        <f>'akt. Monat'!S153</f>
        <v>102</v>
      </c>
      <c r="S183" s="258">
        <f>'akt. Monat'!T153</f>
        <v>0.11074918566775201</v>
      </c>
      <c r="T183" s="174">
        <f>'akt. Monat'!U153</f>
        <v>863</v>
      </c>
      <c r="U183" s="174">
        <f>'akt. Monat'!V153</f>
        <v>-274</v>
      </c>
      <c r="V183" s="258">
        <f>'akt. Monat'!W153</f>
        <v>-0.24098504837291099</v>
      </c>
      <c r="W183" s="174">
        <f>'akt. Monat'!X153</f>
        <v>405</v>
      </c>
      <c r="X183" s="174">
        <f>'akt. Monat'!Y153</f>
        <v>1</v>
      </c>
      <c r="Y183" s="258">
        <f>'akt. Monat'!Z153</f>
        <v>2.47524752475248E-3</v>
      </c>
      <c r="Z183" s="174">
        <f>'akt. Monat'!AA153</f>
        <v>446</v>
      </c>
      <c r="AA183" s="174">
        <f>'akt. Monat'!AB153</f>
        <v>-140</v>
      </c>
      <c r="AB183" s="258">
        <f>'akt. Monat'!AC153</f>
        <v>-0.23890784982935201</v>
      </c>
      <c r="AC183" s="174">
        <f>'akt. Monat'!AD153</f>
        <v>597</v>
      </c>
      <c r="AD183" s="174">
        <f>'akt. Monat'!AE153</f>
        <v>40</v>
      </c>
      <c r="AE183" s="258">
        <f>'akt. Monat'!AF153</f>
        <v>7.1813285457809697E-2</v>
      </c>
      <c r="AF183" s="174">
        <f>'akt. Monat'!AG153</f>
        <v>718</v>
      </c>
      <c r="AG183" s="174">
        <f>'akt. Monat'!AH153</f>
        <v>-221</v>
      </c>
      <c r="AH183" s="258">
        <f>'akt. Monat'!AI153</f>
        <v>-0.235356762513312</v>
      </c>
      <c r="AI183" s="174">
        <f>'akt. Monat'!AJ153</f>
        <v>608</v>
      </c>
      <c r="AJ183" s="174">
        <f>'akt. Monat'!AK153</f>
        <v>-47</v>
      </c>
      <c r="AK183" s="258">
        <f>'akt. Monat'!AL153</f>
        <v>-7.1755725190839698E-2</v>
      </c>
      <c r="AL183" s="174">
        <f>'akt. Monat'!AM153</f>
        <v>270</v>
      </c>
      <c r="AM183" s="174">
        <f>'akt. Monat'!AN153</f>
        <v>-18</v>
      </c>
      <c r="AN183" s="258">
        <f>'akt. Monat'!AO153</f>
        <v>-6.25E-2</v>
      </c>
      <c r="AO183" s="161">
        <f>'akt. Monat'!AP153</f>
        <v>3</v>
      </c>
      <c r="AP183" s="161">
        <f>'akt. Monat'!AQ153</f>
        <v>3</v>
      </c>
      <c r="AQ183" s="258" t="str">
        <f>'akt. Monat'!AR153</f>
        <v>/0</v>
      </c>
      <c r="AR183" s="181">
        <f>'akt. Monat'!AS153</f>
        <v>0</v>
      </c>
      <c r="AS183" s="181">
        <f>'akt. Monat'!AT153</f>
        <v>0</v>
      </c>
      <c r="AT183" s="258" t="str">
        <f>'akt. Monat'!AU153</f>
        <v>/0</v>
      </c>
      <c r="AU183" s="181">
        <f>'akt. Monat'!AV153</f>
        <v>9759</v>
      </c>
      <c r="AV183" s="181">
        <f>'akt. Monat'!AW153</f>
        <v>-805</v>
      </c>
      <c r="AW183" s="258">
        <f>'akt. Monat'!AX153</f>
        <v>-7.6202196137826597E-2</v>
      </c>
      <c r="BG183" s="321" t="s">
        <v>36</v>
      </c>
      <c r="BH183" s="320">
        <f>B183-DWH!B183</f>
        <v>0</v>
      </c>
      <c r="BI183" s="320">
        <f>C183-DWH!C183</f>
        <v>0</v>
      </c>
      <c r="BJ183" s="320">
        <f>D183-DWH!D183</f>
        <v>0</v>
      </c>
      <c r="BK183" s="320">
        <f>E183-DWH!E183</f>
        <v>0</v>
      </c>
      <c r="BL183" s="320">
        <f>F183-DWH!F183</f>
        <v>0</v>
      </c>
      <c r="BM183" s="320">
        <f>G183-DWH!G183</f>
        <v>0</v>
      </c>
      <c r="BN183" s="320">
        <f>H183-DWH!H183</f>
        <v>0</v>
      </c>
      <c r="BO183" s="320">
        <f>I183-DWH!I183</f>
        <v>0</v>
      </c>
      <c r="BP183" s="320">
        <f>J183-DWH!J183</f>
        <v>0</v>
      </c>
      <c r="BQ183" s="320">
        <f>K183-DWH!K183</f>
        <v>0</v>
      </c>
      <c r="BR183" s="320">
        <f>L183-DWH!L183</f>
        <v>0</v>
      </c>
      <c r="BS183" s="320">
        <f>M183-DWH!M183</f>
        <v>0</v>
      </c>
      <c r="BT183" s="320">
        <f>N183-DWH!N183</f>
        <v>0</v>
      </c>
      <c r="BU183" s="320">
        <f>O183-DWH!O183</f>
        <v>0</v>
      </c>
      <c r="BV183" s="320">
        <f>P183-DWH!P183</f>
        <v>0</v>
      </c>
      <c r="BW183" s="320">
        <f>Q183-DWH!Q183</f>
        <v>0</v>
      </c>
      <c r="BX183" s="320">
        <f>R183-DWH!R183</f>
        <v>0</v>
      </c>
      <c r="BY183" s="320">
        <f>S183-DWH!S183</f>
        <v>0</v>
      </c>
      <c r="BZ183" s="320">
        <f>T183-DWH!T183</f>
        <v>0</v>
      </c>
      <c r="CA183" s="320">
        <f>U183-DWH!U183</f>
        <v>0</v>
      </c>
      <c r="CB183" s="320">
        <f>V183-DWH!V183</f>
        <v>0</v>
      </c>
      <c r="CC183" s="320">
        <f>W183-DWH!W183</f>
        <v>0</v>
      </c>
      <c r="CD183" s="320">
        <f>X183-DWH!X183</f>
        <v>0</v>
      </c>
      <c r="CE183" s="320">
        <f>Y183-DWH!Y183</f>
        <v>0</v>
      </c>
      <c r="CF183" s="320">
        <f>Z183-DWH!Z183</f>
        <v>0</v>
      </c>
      <c r="CG183" s="320">
        <f>AA183-DWH!AA183</f>
        <v>0</v>
      </c>
      <c r="CH183" s="320">
        <f>AB183-DWH!AB183</f>
        <v>0</v>
      </c>
      <c r="CI183" s="320">
        <f>AC183-DWH!AC183</f>
        <v>0</v>
      </c>
      <c r="CJ183" s="320">
        <f>AD183-DWH!AD183</f>
        <v>0</v>
      </c>
      <c r="CK183" s="320">
        <f>AE183-DWH!AE183</f>
        <v>0</v>
      </c>
      <c r="CL183" s="320">
        <f>AF183-DWH!AF183</f>
        <v>0</v>
      </c>
      <c r="CM183" s="320">
        <f>AG183-DWH!AG183</f>
        <v>0</v>
      </c>
      <c r="CN183" s="320">
        <f>AH183-DWH!AH183</f>
        <v>0</v>
      </c>
      <c r="CO183" s="320">
        <f>AI183-DWH!AI183</f>
        <v>0</v>
      </c>
      <c r="CP183" s="320">
        <f>AJ183-DWH!AJ183</f>
        <v>0</v>
      </c>
      <c r="CQ183" s="320">
        <f>AK183-DWH!AK183</f>
        <v>0</v>
      </c>
      <c r="CR183" s="320">
        <f>AL183-DWH!AL183</f>
        <v>0</v>
      </c>
      <c r="CS183" s="320">
        <f>AM183-DWH!AM183</f>
        <v>0</v>
      </c>
      <c r="CT183" s="320">
        <f>AN183-DWH!AN183</f>
        <v>0</v>
      </c>
      <c r="CU183" s="320">
        <f>AO183-DWH!AO183</f>
        <v>0</v>
      </c>
      <c r="CV183" s="320">
        <f>AP183-DWH!AP183</f>
        <v>0</v>
      </c>
      <c r="CW183" s="320" t="e">
        <f>AQ183-DWH!AQ183</f>
        <v>#VALUE!</v>
      </c>
      <c r="CX183" s="320">
        <f>AR183-DWH!AR183</f>
        <v>0</v>
      </c>
      <c r="CY183" s="320">
        <f>AS183-DWH!AS183</f>
        <v>0</v>
      </c>
      <c r="CZ183" s="320" t="e">
        <f>AT183-DWH!AT183</f>
        <v>#VALUE!</v>
      </c>
      <c r="DA183" s="320">
        <f>AU183-DWH!AU183</f>
        <v>0</v>
      </c>
      <c r="DB183" s="320">
        <f>AV183-DWH!AV183</f>
        <v>0</v>
      </c>
      <c r="DC183" s="320">
        <f>AW183-DWH!AW183</f>
        <v>0</v>
      </c>
    </row>
    <row r="184" spans="1:107">
      <c r="AV184" s="174"/>
      <c r="AW184" s="174"/>
      <c r="AX184" s="258"/>
      <c r="AY184" s="174"/>
      <c r="AZ184" s="174"/>
      <c r="BA184" s="258"/>
      <c r="BG184" s="261"/>
      <c r="BH184" s="261"/>
      <c r="BI184" s="261"/>
      <c r="BJ184" s="261"/>
      <c r="BK184" s="261"/>
      <c r="BL184" s="261"/>
      <c r="BM184" s="261"/>
      <c r="BN184" s="261"/>
      <c r="BO184" s="261"/>
      <c r="BP184" s="261"/>
      <c r="BQ184" s="261"/>
      <c r="BR184" s="261"/>
      <c r="BS184" s="261"/>
      <c r="BT184" s="261"/>
      <c r="BU184" s="261"/>
      <c r="BV184" s="261"/>
      <c r="BW184" s="261"/>
      <c r="BX184" s="261"/>
      <c r="BY184" s="261"/>
      <c r="BZ184" s="261"/>
      <c r="CA184" s="261"/>
      <c r="CB184" s="261"/>
      <c r="CC184" s="261"/>
      <c r="CD184" s="261"/>
      <c r="CE184" s="261"/>
      <c r="CF184" s="261"/>
      <c r="CG184" s="261"/>
      <c r="CH184" s="261"/>
      <c r="CI184" s="261"/>
      <c r="CJ184" s="261"/>
      <c r="CK184" s="261"/>
      <c r="CL184" s="261"/>
      <c r="CM184" s="261"/>
      <c r="CN184" s="261"/>
      <c r="CO184" s="261"/>
      <c r="CP184" s="261"/>
      <c r="CQ184" s="261"/>
      <c r="CR184" s="261"/>
      <c r="CS184" s="261"/>
      <c r="CT184" s="261"/>
      <c r="CU184" s="261"/>
    </row>
    <row r="185" spans="1:107">
      <c r="BG185" s="261"/>
      <c r="BH185" s="261"/>
      <c r="BI185" s="261"/>
      <c r="BJ185" s="261"/>
      <c r="BK185" s="261"/>
      <c r="BL185" s="261"/>
      <c r="BM185" s="261"/>
      <c r="BN185" s="261"/>
      <c r="BO185" s="261"/>
      <c r="BP185" s="261"/>
      <c r="BQ185" s="261"/>
      <c r="BR185" s="261"/>
      <c r="BS185" s="261"/>
      <c r="BT185" s="261"/>
      <c r="BU185" s="261"/>
      <c r="BV185" s="261"/>
      <c r="BW185" s="261"/>
      <c r="BX185" s="261"/>
      <c r="BY185" s="261"/>
      <c r="BZ185" s="261"/>
      <c r="CA185" s="261"/>
      <c r="CB185" s="261"/>
      <c r="CC185" s="261"/>
      <c r="CD185" s="261"/>
      <c r="CE185" s="261"/>
      <c r="CF185" s="261"/>
      <c r="CG185" s="261"/>
      <c r="CH185" s="261"/>
      <c r="CI185" s="261"/>
      <c r="CJ185" s="261"/>
      <c r="CK185" s="261"/>
      <c r="CL185" s="261"/>
      <c r="CM185" s="261"/>
      <c r="CN185" s="261"/>
      <c r="CO185" s="261"/>
      <c r="CP185" s="261"/>
      <c r="CQ185" s="261"/>
      <c r="CR185" s="261"/>
      <c r="CS185" s="261"/>
      <c r="CT185" s="261"/>
      <c r="CU185" s="261"/>
    </row>
    <row r="186" spans="1:107">
      <c r="A186" s="87" t="s">
        <v>55</v>
      </c>
      <c r="BG186" s="268" t="s">
        <v>55</v>
      </c>
      <c r="BH186" s="261"/>
      <c r="BI186" s="261"/>
      <c r="BJ186" s="261"/>
      <c r="BK186" s="261"/>
      <c r="BL186" s="261"/>
      <c r="BM186" s="261"/>
      <c r="BN186" s="261"/>
      <c r="BO186" s="261"/>
      <c r="BP186" s="261"/>
      <c r="BQ186" s="261"/>
      <c r="BR186" s="261"/>
      <c r="BS186" s="261"/>
      <c r="BT186" s="261"/>
      <c r="BU186" s="261"/>
      <c r="BV186" s="261"/>
      <c r="BW186" s="261"/>
      <c r="BX186" s="261"/>
      <c r="BY186" s="261"/>
      <c r="BZ186" s="261"/>
      <c r="CA186" s="261"/>
      <c r="CB186" s="261"/>
      <c r="CC186" s="261"/>
      <c r="CD186" s="261"/>
      <c r="CE186" s="261"/>
      <c r="CF186" s="261"/>
      <c r="CG186" s="261"/>
      <c r="CH186" s="261"/>
      <c r="CI186" s="261"/>
      <c r="CJ186" s="261"/>
      <c r="CK186" s="261"/>
      <c r="CL186" s="261"/>
      <c r="CM186" s="261"/>
      <c r="CN186" s="261"/>
      <c r="CO186" s="261"/>
      <c r="CP186" s="261"/>
      <c r="CQ186" s="261"/>
      <c r="CR186" s="261"/>
      <c r="CS186" s="261"/>
      <c r="CT186" s="261"/>
      <c r="CU186" s="261"/>
    </row>
    <row r="187" spans="1:107">
      <c r="BG187" s="261"/>
      <c r="BH187" s="261"/>
      <c r="BI187" s="261"/>
      <c r="BJ187" s="261"/>
      <c r="BK187" s="261"/>
      <c r="BL187" s="261"/>
      <c r="BM187" s="261"/>
      <c r="BN187" s="261"/>
      <c r="BO187" s="261"/>
      <c r="BP187" s="261"/>
      <c r="BQ187" s="261"/>
      <c r="BR187" s="261"/>
      <c r="BS187" s="261"/>
      <c r="BT187" s="261"/>
      <c r="BU187" s="261"/>
      <c r="BV187" s="261"/>
      <c r="BW187" s="261"/>
      <c r="BX187" s="261"/>
      <c r="BY187" s="261"/>
      <c r="BZ187" s="261"/>
      <c r="CA187" s="261"/>
      <c r="CB187" s="261"/>
      <c r="CC187" s="261"/>
      <c r="CD187" s="261"/>
      <c r="CE187" s="261"/>
      <c r="CF187" s="261"/>
      <c r="CG187" s="261"/>
      <c r="CH187" s="261"/>
      <c r="CI187" s="261"/>
      <c r="CJ187" s="261"/>
      <c r="CK187" s="261"/>
      <c r="CL187" s="261"/>
      <c r="CM187" s="261"/>
      <c r="CN187" s="261"/>
      <c r="CO187" s="261"/>
      <c r="CP187" s="261"/>
      <c r="CQ187" s="261"/>
      <c r="CR187" s="261"/>
      <c r="CS187" s="261"/>
      <c r="CT187" s="261"/>
      <c r="CU187" s="261"/>
    </row>
    <row r="188" spans="1:107">
      <c r="A188" s="177" t="s">
        <v>31</v>
      </c>
      <c r="B188" s="73" t="s">
        <v>65</v>
      </c>
      <c r="C188" s="72"/>
      <c r="D188" s="72"/>
      <c r="E188" s="73" t="s">
        <v>66</v>
      </c>
      <c r="F188" s="72"/>
      <c r="G188" s="72"/>
      <c r="H188" s="73" t="s">
        <v>67</v>
      </c>
      <c r="I188" s="72"/>
      <c r="J188" s="72"/>
      <c r="K188" s="73" t="s">
        <v>68</v>
      </c>
      <c r="L188" s="72"/>
      <c r="M188" s="72"/>
      <c r="N188" s="73" t="s">
        <v>69</v>
      </c>
      <c r="O188" s="72"/>
      <c r="P188" s="72"/>
      <c r="Q188" s="73" t="s">
        <v>102</v>
      </c>
      <c r="R188" s="72"/>
      <c r="S188" s="72"/>
      <c r="T188" s="73" t="s">
        <v>70</v>
      </c>
      <c r="U188" s="72"/>
      <c r="V188" s="72"/>
      <c r="W188" s="73" t="s">
        <v>71</v>
      </c>
      <c r="X188" s="72"/>
      <c r="Y188" s="72"/>
      <c r="Z188" s="73" t="s">
        <v>72</v>
      </c>
      <c r="AA188" s="72"/>
      <c r="AB188" s="72"/>
      <c r="AC188" s="73" t="s">
        <v>73</v>
      </c>
      <c r="AD188" s="72"/>
      <c r="AE188" s="72"/>
      <c r="AF188" s="73" t="s">
        <v>74</v>
      </c>
      <c r="AG188" s="72"/>
      <c r="AH188" s="72"/>
      <c r="AI188" s="73" t="s">
        <v>64</v>
      </c>
      <c r="AJ188" s="72"/>
      <c r="AK188" s="72"/>
      <c r="AL188" s="333" t="s">
        <v>75</v>
      </c>
      <c r="AM188" s="334"/>
      <c r="AN188" s="334"/>
      <c r="AO188" t="s">
        <v>81</v>
      </c>
      <c r="AR188" t="s">
        <v>82</v>
      </c>
      <c r="AU188" t="s">
        <v>2</v>
      </c>
      <c r="BG188" s="322" t="s">
        <v>31</v>
      </c>
      <c r="BH188" s="73" t="s">
        <v>65</v>
      </c>
      <c r="BI188" s="72"/>
      <c r="BJ188" s="72"/>
      <c r="BK188" s="73" t="s">
        <v>66</v>
      </c>
      <c r="BL188" s="72"/>
      <c r="BM188" s="72"/>
      <c r="BN188" s="73" t="s">
        <v>67</v>
      </c>
      <c r="BO188" s="72"/>
      <c r="BP188" s="72"/>
      <c r="BQ188" s="73" t="s">
        <v>68</v>
      </c>
      <c r="BR188" s="72"/>
      <c r="BS188" s="72"/>
      <c r="BT188" s="73" t="s">
        <v>69</v>
      </c>
      <c r="BU188" s="72"/>
      <c r="BV188" s="72"/>
      <c r="BW188" s="73" t="s">
        <v>102</v>
      </c>
      <c r="BX188" s="72"/>
      <c r="BY188" s="72"/>
      <c r="BZ188" s="73" t="s">
        <v>70</v>
      </c>
      <c r="CA188" s="72"/>
      <c r="CB188" s="72"/>
      <c r="CC188" s="73" t="s">
        <v>71</v>
      </c>
      <c r="CD188" s="72"/>
      <c r="CE188" s="72"/>
      <c r="CF188" s="73" t="s">
        <v>72</v>
      </c>
      <c r="CG188" s="72"/>
      <c r="CH188" s="72"/>
      <c r="CI188" s="73" t="s">
        <v>73</v>
      </c>
      <c r="CJ188" s="72"/>
      <c r="CK188" s="72"/>
      <c r="CL188" s="73" t="s">
        <v>74</v>
      </c>
      <c r="CM188" s="72"/>
      <c r="CN188" s="72"/>
      <c r="CO188" s="73" t="s">
        <v>77</v>
      </c>
      <c r="CP188" s="72"/>
      <c r="CQ188" s="72"/>
      <c r="CR188" s="73" t="s">
        <v>75</v>
      </c>
      <c r="CS188" s="72"/>
      <c r="CT188" s="72"/>
      <c r="CU188" s="73" t="s">
        <v>81</v>
      </c>
      <c r="CV188" s="72"/>
      <c r="CW188" s="72"/>
      <c r="CX188" s="73" t="s">
        <v>82</v>
      </c>
      <c r="CY188" s="72"/>
      <c r="CZ188" s="72"/>
      <c r="DA188" s="77" t="s">
        <v>2</v>
      </c>
      <c r="DB188" s="72"/>
      <c r="DC188" s="72"/>
    </row>
    <row r="189" spans="1:107">
      <c r="B189" s="78" t="s">
        <v>3</v>
      </c>
      <c r="C189" s="79" t="s">
        <v>4</v>
      </c>
      <c r="D189" s="81" t="s">
        <v>5</v>
      </c>
      <c r="E189" s="78" t="s">
        <v>3</v>
      </c>
      <c r="F189" s="79" t="s">
        <v>4</v>
      </c>
      <c r="G189" s="81" t="s">
        <v>5</v>
      </c>
      <c r="H189" s="78" t="s">
        <v>3</v>
      </c>
      <c r="I189" s="79" t="s">
        <v>4</v>
      </c>
      <c r="J189" s="81" t="s">
        <v>5</v>
      </c>
      <c r="K189" s="78" t="s">
        <v>3</v>
      </c>
      <c r="L189" s="79" t="s">
        <v>4</v>
      </c>
      <c r="M189" s="81" t="s">
        <v>5</v>
      </c>
      <c r="N189" s="78" t="s">
        <v>3</v>
      </c>
      <c r="O189" s="79" t="s">
        <v>4</v>
      </c>
      <c r="P189" s="81" t="s">
        <v>5</v>
      </c>
      <c r="Q189" s="78" t="s">
        <v>3</v>
      </c>
      <c r="R189" s="79" t="s">
        <v>4</v>
      </c>
      <c r="S189" s="81" t="s">
        <v>5</v>
      </c>
      <c r="T189" s="78" t="s">
        <v>3</v>
      </c>
      <c r="U189" s="79" t="s">
        <v>4</v>
      </c>
      <c r="V189" s="81" t="s">
        <v>5</v>
      </c>
      <c r="W189" s="78" t="s">
        <v>3</v>
      </c>
      <c r="X189" s="79" t="s">
        <v>4</v>
      </c>
      <c r="Y189" s="81" t="s">
        <v>5</v>
      </c>
      <c r="Z189" s="78" t="s">
        <v>3</v>
      </c>
      <c r="AA189" s="79" t="s">
        <v>4</v>
      </c>
      <c r="AB189" s="81" t="s">
        <v>5</v>
      </c>
      <c r="AC189" s="78" t="s">
        <v>3</v>
      </c>
      <c r="AD189" s="79" t="s">
        <v>4</v>
      </c>
      <c r="AE189" s="81" t="s">
        <v>5</v>
      </c>
      <c r="AF189" s="78" t="s">
        <v>3</v>
      </c>
      <c r="AG189" s="79" t="s">
        <v>4</v>
      </c>
      <c r="AH189" s="81" t="s">
        <v>5</v>
      </c>
      <c r="AI189" s="78" t="s">
        <v>3</v>
      </c>
      <c r="AJ189" s="79" t="s">
        <v>4</v>
      </c>
      <c r="AK189" s="81" t="s">
        <v>5</v>
      </c>
      <c r="AL189" s="335" t="s">
        <v>3</v>
      </c>
      <c r="AM189" s="336" t="s">
        <v>4</v>
      </c>
      <c r="AN189" s="337" t="s">
        <v>5</v>
      </c>
      <c r="AO189" t="s">
        <v>3</v>
      </c>
      <c r="AP189" t="s">
        <v>4</v>
      </c>
      <c r="AQ189" t="s">
        <v>5</v>
      </c>
      <c r="AR189" t="s">
        <v>3</v>
      </c>
      <c r="AS189" t="s">
        <v>4</v>
      </c>
      <c r="AT189" t="s">
        <v>5</v>
      </c>
      <c r="AU189" t="s">
        <v>3</v>
      </c>
      <c r="AV189" t="s">
        <v>4</v>
      </c>
      <c r="AW189" t="s">
        <v>5</v>
      </c>
      <c r="BG189" s="261"/>
      <c r="BH189" s="78" t="s">
        <v>3</v>
      </c>
      <c r="BI189" s="79" t="s">
        <v>4</v>
      </c>
      <c r="BJ189" s="81" t="s">
        <v>5</v>
      </c>
      <c r="BK189" s="78" t="s">
        <v>3</v>
      </c>
      <c r="BL189" s="79" t="s">
        <v>4</v>
      </c>
      <c r="BM189" s="81" t="s">
        <v>5</v>
      </c>
      <c r="BN189" s="78" t="s">
        <v>3</v>
      </c>
      <c r="BO189" s="79" t="s">
        <v>4</v>
      </c>
      <c r="BP189" s="81" t="s">
        <v>5</v>
      </c>
      <c r="BQ189" s="78" t="s">
        <v>3</v>
      </c>
      <c r="BR189" s="79" t="s">
        <v>4</v>
      </c>
      <c r="BS189" s="81" t="s">
        <v>5</v>
      </c>
      <c r="BT189" s="78" t="s">
        <v>3</v>
      </c>
      <c r="BU189" s="79" t="s">
        <v>4</v>
      </c>
      <c r="BV189" s="81" t="s">
        <v>5</v>
      </c>
      <c r="BW189" s="78" t="s">
        <v>3</v>
      </c>
      <c r="BX189" s="79" t="s">
        <v>4</v>
      </c>
      <c r="BY189" s="81" t="s">
        <v>5</v>
      </c>
      <c r="BZ189" s="78" t="s">
        <v>3</v>
      </c>
      <c r="CA189" s="79" t="s">
        <v>4</v>
      </c>
      <c r="CB189" s="81" t="s">
        <v>5</v>
      </c>
      <c r="CC189" s="78" t="s">
        <v>3</v>
      </c>
      <c r="CD189" s="79" t="s">
        <v>4</v>
      </c>
      <c r="CE189" s="81" t="s">
        <v>5</v>
      </c>
      <c r="CF189" s="78" t="s">
        <v>3</v>
      </c>
      <c r="CG189" s="79" t="s">
        <v>4</v>
      </c>
      <c r="CH189" s="81" t="s">
        <v>5</v>
      </c>
      <c r="CI189" s="78" t="s">
        <v>3</v>
      </c>
      <c r="CJ189" s="79" t="s">
        <v>4</v>
      </c>
      <c r="CK189" s="81" t="s">
        <v>5</v>
      </c>
      <c r="CL189" s="78" t="s">
        <v>3</v>
      </c>
      <c r="CM189" s="79" t="s">
        <v>4</v>
      </c>
      <c r="CN189" s="81" t="s">
        <v>5</v>
      </c>
      <c r="CO189" s="78" t="s">
        <v>3</v>
      </c>
      <c r="CP189" s="79" t="s">
        <v>4</v>
      </c>
      <c r="CQ189" s="81" t="s">
        <v>5</v>
      </c>
      <c r="CR189" s="78" t="s">
        <v>3</v>
      </c>
      <c r="CS189" s="79" t="s">
        <v>4</v>
      </c>
      <c r="CT189" s="81" t="s">
        <v>5</v>
      </c>
      <c r="CU189" s="78" t="s">
        <v>3</v>
      </c>
      <c r="CV189" s="79" t="s">
        <v>4</v>
      </c>
      <c r="CW189" s="81" t="s">
        <v>5</v>
      </c>
      <c r="CX189" s="78" t="s">
        <v>3</v>
      </c>
      <c r="CY189" s="79" t="s">
        <v>4</v>
      </c>
      <c r="CZ189" s="81" t="s">
        <v>5</v>
      </c>
      <c r="DA189" s="82" t="s">
        <v>3</v>
      </c>
      <c r="DB189" s="83" t="s">
        <v>4</v>
      </c>
      <c r="DC189" s="84" t="s">
        <v>5</v>
      </c>
    </row>
    <row r="190" spans="1:107">
      <c r="A190" s="178" t="s">
        <v>34</v>
      </c>
      <c r="B190" s="181">
        <f>'akt. Monat'!C156</f>
        <v>296</v>
      </c>
      <c r="C190" s="181">
        <f>'akt. Monat'!D156</f>
        <v>32</v>
      </c>
      <c r="D190" s="258">
        <f>'akt. Monat'!E156</f>
        <v>0.12121212121212099</v>
      </c>
      <c r="E190" s="181">
        <f>'akt. Monat'!F156</f>
        <v>373</v>
      </c>
      <c r="F190" s="181">
        <f>'akt. Monat'!G156</f>
        <v>40</v>
      </c>
      <c r="G190" s="258">
        <f>'akt. Monat'!H156</f>
        <v>0.12012012012011999</v>
      </c>
      <c r="H190" s="181">
        <f>'akt. Monat'!I156</f>
        <v>1712</v>
      </c>
      <c r="I190" s="181">
        <f>'akt. Monat'!J156</f>
        <v>-266</v>
      </c>
      <c r="J190" s="258">
        <f>'akt. Monat'!K156</f>
        <v>-0.13447927199191101</v>
      </c>
      <c r="K190" s="181">
        <f>'akt. Monat'!L156</f>
        <v>768</v>
      </c>
      <c r="L190" s="181">
        <f>'akt. Monat'!M156</f>
        <v>-75</v>
      </c>
      <c r="M190" s="258">
        <f>'akt. Monat'!N156</f>
        <v>-8.8967971530249101E-2</v>
      </c>
      <c r="N190" s="181">
        <f>'akt. Monat'!O156</f>
        <v>607</v>
      </c>
      <c r="O190" s="181">
        <f>'akt. Monat'!P156</f>
        <v>-200</v>
      </c>
      <c r="P190" s="258">
        <f>'akt. Monat'!Q156</f>
        <v>-0.247831474597274</v>
      </c>
      <c r="Q190" s="181">
        <f>'akt. Monat'!R156</f>
        <v>916</v>
      </c>
      <c r="R190" s="181">
        <f>'akt. Monat'!S156</f>
        <v>141</v>
      </c>
      <c r="S190" s="258">
        <f>'akt. Monat'!T156</f>
        <v>0.181935483870968</v>
      </c>
      <c r="T190" s="181">
        <f>'akt. Monat'!U156</f>
        <v>696</v>
      </c>
      <c r="U190" s="181">
        <f>'akt. Monat'!V156</f>
        <v>-115</v>
      </c>
      <c r="V190" s="258">
        <f>'akt. Monat'!W156</f>
        <v>-0.14180024660912499</v>
      </c>
      <c r="W190" s="181">
        <f>'akt. Monat'!X156</f>
        <v>331</v>
      </c>
      <c r="X190" s="181">
        <f>'akt. Monat'!Y156</f>
        <v>61</v>
      </c>
      <c r="Y190" s="258">
        <f>'akt. Monat'!Z156</f>
        <v>0.225925925925926</v>
      </c>
      <c r="Z190" s="181">
        <f>'akt. Monat'!AA156</f>
        <v>465</v>
      </c>
      <c r="AA190" s="181">
        <f>'akt. Monat'!AB156</f>
        <v>60</v>
      </c>
      <c r="AB190" s="258">
        <f>'akt. Monat'!AC156</f>
        <v>0.148148148148148</v>
      </c>
      <c r="AC190" s="181">
        <f>'akt. Monat'!AD156</f>
        <v>395</v>
      </c>
      <c r="AD190" s="181">
        <f>'akt. Monat'!AE156</f>
        <v>-23</v>
      </c>
      <c r="AE190" s="258">
        <f>'akt. Monat'!AF156</f>
        <v>-5.50239234449761E-2</v>
      </c>
      <c r="AF190" s="181">
        <f>'akt. Monat'!AG156</f>
        <v>745</v>
      </c>
      <c r="AG190" s="181">
        <f>'akt. Monat'!AH156</f>
        <v>28</v>
      </c>
      <c r="AH190" s="258">
        <f>'akt. Monat'!AI156</f>
        <v>3.9051603905160402E-2</v>
      </c>
      <c r="AI190" s="181">
        <f>'akt. Monat'!AJ156</f>
        <v>563</v>
      </c>
      <c r="AJ190" s="181">
        <f>'akt. Monat'!AK156</f>
        <v>211</v>
      </c>
      <c r="AK190" s="258">
        <f>'akt. Monat'!AL156</f>
        <v>0.59943181818181801</v>
      </c>
      <c r="AL190" s="181">
        <f>'akt. Monat'!AM156</f>
        <v>253</v>
      </c>
      <c r="AM190" s="181">
        <f>'akt. Monat'!AN156</f>
        <v>-59</v>
      </c>
      <c r="AN190" s="258">
        <f>'akt. Monat'!AO156</f>
        <v>-0.18910256410256401</v>
      </c>
      <c r="AO190" s="181">
        <f>'akt. Monat'!AP156</f>
        <v>0</v>
      </c>
      <c r="AP190" s="181">
        <f>'akt. Monat'!AQ156</f>
        <v>0</v>
      </c>
      <c r="AQ190" s="258" t="str">
        <f>'akt. Monat'!AR156</f>
        <v>/0</v>
      </c>
      <c r="AR190" s="181">
        <f>'akt. Monat'!AS156</f>
        <v>0</v>
      </c>
      <c r="AS190" s="181">
        <f>'akt. Monat'!AT156</f>
        <v>0</v>
      </c>
      <c r="AT190" s="258" t="str">
        <f>'akt. Monat'!AU156</f>
        <v>/0</v>
      </c>
      <c r="AU190" s="181">
        <f>'akt. Monat'!AV156</f>
        <v>8120</v>
      </c>
      <c r="AV190" s="181">
        <f>'akt. Monat'!AW156</f>
        <v>-165</v>
      </c>
      <c r="AW190" s="258">
        <f>'akt. Monat'!AX156</f>
        <v>-1.9915509957755002E-2</v>
      </c>
      <c r="BG190" s="324" t="s">
        <v>34</v>
      </c>
      <c r="BH190" s="325">
        <f>B190-DWH!B190</f>
        <v>0</v>
      </c>
      <c r="BI190" s="325">
        <f>C190-DWH!C190</f>
        <v>0</v>
      </c>
      <c r="BJ190" s="325">
        <f>D190-DWH!D190</f>
        <v>0</v>
      </c>
      <c r="BK190" s="325">
        <f>E190-DWH!E190</f>
        <v>0</v>
      </c>
      <c r="BL190" s="325">
        <f>F190-DWH!F190</f>
        <v>0</v>
      </c>
      <c r="BM190" s="325">
        <f>G190-DWH!G190</f>
        <v>0</v>
      </c>
      <c r="BN190" s="325">
        <f>H190-DWH!H190</f>
        <v>0</v>
      </c>
      <c r="BO190" s="325">
        <f>I190-DWH!I190</f>
        <v>0</v>
      </c>
      <c r="BP190" s="325">
        <f>J190-DWH!J190</f>
        <v>0</v>
      </c>
      <c r="BQ190" s="325">
        <f>K190-DWH!K190</f>
        <v>0</v>
      </c>
      <c r="BR190" s="325">
        <f>L190-DWH!L190</f>
        <v>0</v>
      </c>
      <c r="BS190" s="325">
        <f>M190-DWH!M190</f>
        <v>0</v>
      </c>
      <c r="BT190" s="325">
        <f>N190-DWH!N190</f>
        <v>0</v>
      </c>
      <c r="BU190" s="325">
        <f>O190-DWH!O190</f>
        <v>0</v>
      </c>
      <c r="BV190" s="325">
        <f>P190-DWH!P190</f>
        <v>0</v>
      </c>
      <c r="BW190" s="325">
        <f>Q190-DWH!Q190</f>
        <v>0</v>
      </c>
      <c r="BX190" s="325">
        <f>R190-DWH!R190</f>
        <v>0</v>
      </c>
      <c r="BY190" s="325">
        <f>S190-DWH!S190</f>
        <v>0</v>
      </c>
      <c r="BZ190" s="325">
        <f>T190-DWH!T190</f>
        <v>0</v>
      </c>
      <c r="CA190" s="325">
        <f>U190-DWH!U190</f>
        <v>0</v>
      </c>
      <c r="CB190" s="325">
        <f>V190-DWH!V190</f>
        <v>0</v>
      </c>
      <c r="CC190" s="325">
        <f>W190-DWH!W190</f>
        <v>0</v>
      </c>
      <c r="CD190" s="325">
        <f>X190-DWH!X190</f>
        <v>0</v>
      </c>
      <c r="CE190" s="325">
        <f>Y190-DWH!Y190</f>
        <v>0</v>
      </c>
      <c r="CF190" s="325">
        <f>Z190-DWH!Z190</f>
        <v>0</v>
      </c>
      <c r="CG190" s="325">
        <f>AA190-DWH!AA190</f>
        <v>0</v>
      </c>
      <c r="CH190" s="325">
        <f>AB190-DWH!AB190</f>
        <v>0</v>
      </c>
      <c r="CI190" s="325">
        <f>AC190-DWH!AC190</f>
        <v>0</v>
      </c>
      <c r="CJ190" s="325">
        <f>AD190-DWH!AD190</f>
        <v>0</v>
      </c>
      <c r="CK190" s="325">
        <f>AE190-DWH!AE190</f>
        <v>0</v>
      </c>
      <c r="CL190" s="325">
        <f>AF190-DWH!AF190</f>
        <v>0</v>
      </c>
      <c r="CM190" s="325">
        <f>AG190-DWH!AG190</f>
        <v>0</v>
      </c>
      <c r="CN190" s="325">
        <f>AH190-DWH!AH190</f>
        <v>0</v>
      </c>
      <c r="CO190" s="325">
        <f>AI190-DWH!AI190</f>
        <v>0</v>
      </c>
      <c r="CP190" s="325">
        <f>AJ190-DWH!AJ190</f>
        <v>0</v>
      </c>
      <c r="CQ190" s="325">
        <f>AK190-DWH!AK190</f>
        <v>0</v>
      </c>
      <c r="CR190" s="325">
        <f>AL190-DWH!AL190</f>
        <v>0</v>
      </c>
      <c r="CS190" s="325">
        <f>AM190-DWH!AM190</f>
        <v>0</v>
      </c>
      <c r="CT190" s="325">
        <f>AN190-DWH!AN190</f>
        <v>0</v>
      </c>
      <c r="CU190" s="325">
        <f>AO190-DWH!AO190</f>
        <v>0</v>
      </c>
      <c r="CV190" s="325">
        <f>AP190-DWH!AP190</f>
        <v>0</v>
      </c>
      <c r="CW190" s="325" t="e">
        <f>AQ190-DWH!AQ190</f>
        <v>#VALUE!</v>
      </c>
      <c r="CX190" s="325">
        <f>AR190-DWH!AR190</f>
        <v>0</v>
      </c>
      <c r="CY190" s="325">
        <f>AS190-DWH!AS190</f>
        <v>0</v>
      </c>
      <c r="CZ190" s="325" t="e">
        <f>AT190-DWH!AT190</f>
        <v>#VALUE!</v>
      </c>
      <c r="DA190" s="325">
        <f>AU190-DWH!AU190</f>
        <v>0</v>
      </c>
      <c r="DB190" s="325">
        <f>AV190-DWH!AV190</f>
        <v>0</v>
      </c>
      <c r="DC190" s="325">
        <f>AW190-DWH!AW190</f>
        <v>0</v>
      </c>
    </row>
    <row r="191" spans="1:107">
      <c r="A191" s="180" t="s">
        <v>35</v>
      </c>
      <c r="B191" s="182">
        <f>'akt. Monat'!C158</f>
        <v>5</v>
      </c>
      <c r="C191" s="182">
        <f>'akt. Monat'!D158</f>
        <v>-8</v>
      </c>
      <c r="D191" s="257">
        <f>'akt. Monat'!E158</f>
        <v>-0.61538461538461497</v>
      </c>
      <c r="E191" s="182">
        <f>'akt. Monat'!F158</f>
        <v>13</v>
      </c>
      <c r="F191" s="182">
        <f>'akt. Monat'!G158</f>
        <v>-2</v>
      </c>
      <c r="G191" s="257">
        <f>'akt. Monat'!H158</f>
        <v>-0.133333333333333</v>
      </c>
      <c r="H191" s="182">
        <f>'akt. Monat'!I158</f>
        <v>241</v>
      </c>
      <c r="I191" s="182">
        <f>'akt. Monat'!J158</f>
        <v>31</v>
      </c>
      <c r="J191" s="257">
        <f>'akt. Monat'!K158</f>
        <v>0.14761904761904801</v>
      </c>
      <c r="K191" s="181">
        <f>'akt. Monat'!L158</f>
        <v>34</v>
      </c>
      <c r="L191" s="181">
        <f>'akt. Monat'!M158</f>
        <v>0</v>
      </c>
      <c r="M191" s="258">
        <f>'akt. Monat'!N158</f>
        <v>0</v>
      </c>
      <c r="N191" s="181">
        <f>'akt. Monat'!O158</f>
        <v>16</v>
      </c>
      <c r="O191" s="181">
        <f>'akt. Monat'!P158</f>
        <v>-24</v>
      </c>
      <c r="P191" s="258">
        <f>'akt. Monat'!Q158</f>
        <v>-0.6</v>
      </c>
      <c r="Q191" s="181">
        <f>'akt. Monat'!R158</f>
        <v>18</v>
      </c>
      <c r="R191" s="181">
        <f>'akt. Monat'!S158</f>
        <v>-2</v>
      </c>
      <c r="S191" s="258">
        <f>'akt. Monat'!T158</f>
        <v>-0.1</v>
      </c>
      <c r="T191" s="181">
        <f>'akt. Monat'!U158</f>
        <v>20</v>
      </c>
      <c r="U191" s="181">
        <f>'akt. Monat'!V158</f>
        <v>-15</v>
      </c>
      <c r="V191" s="258">
        <f>'akt. Monat'!W158</f>
        <v>-0.42857142857142899</v>
      </c>
      <c r="W191" s="181">
        <f>'akt. Monat'!X158</f>
        <v>17</v>
      </c>
      <c r="X191" s="181">
        <f>'akt. Monat'!Y158</f>
        <v>3</v>
      </c>
      <c r="Y191" s="258">
        <f>'akt. Monat'!Z158</f>
        <v>0.214285714285714</v>
      </c>
      <c r="Z191" s="181">
        <f>'akt. Monat'!AA158</f>
        <v>14</v>
      </c>
      <c r="AA191" s="181">
        <f>'akt. Monat'!AB158</f>
        <v>-3</v>
      </c>
      <c r="AB191" s="258">
        <f>'akt. Monat'!AC158</f>
        <v>-0.17647058823529399</v>
      </c>
      <c r="AC191" s="181">
        <f>'akt. Monat'!AD158</f>
        <v>16</v>
      </c>
      <c r="AD191" s="181">
        <f>'akt. Monat'!AE158</f>
        <v>-24</v>
      </c>
      <c r="AE191" s="258">
        <f>'akt. Monat'!AF158</f>
        <v>-0.6</v>
      </c>
      <c r="AF191" s="181">
        <f>'akt. Monat'!AG158</f>
        <v>9</v>
      </c>
      <c r="AG191" s="181">
        <f>'akt. Monat'!AH158</f>
        <v>-11</v>
      </c>
      <c r="AH191" s="258">
        <f>'akt. Monat'!AI158</f>
        <v>-0.55000000000000004</v>
      </c>
      <c r="AI191" s="181">
        <f>'akt. Monat'!AJ158</f>
        <v>25</v>
      </c>
      <c r="AJ191" s="181">
        <f>'akt. Monat'!AK158</f>
        <v>-23</v>
      </c>
      <c r="AK191" s="258">
        <f>'akt. Monat'!AL158</f>
        <v>-0.47916666666666702</v>
      </c>
      <c r="AL191" s="181">
        <f>'akt. Monat'!AM158</f>
        <v>9</v>
      </c>
      <c r="AM191" s="181">
        <f>'akt. Monat'!AN158</f>
        <v>-1</v>
      </c>
      <c r="AN191" s="258">
        <f>'akt. Monat'!AO158</f>
        <v>-0.1</v>
      </c>
      <c r="AO191" s="181">
        <f>'akt. Monat'!AP158</f>
        <v>0</v>
      </c>
      <c r="AP191" s="181">
        <f>'akt. Monat'!AQ158</f>
        <v>-1</v>
      </c>
      <c r="AQ191" s="258">
        <f>'akt. Monat'!AR158</f>
        <v>-1</v>
      </c>
      <c r="AR191" s="181">
        <f>'akt. Monat'!AS158</f>
        <v>0</v>
      </c>
      <c r="AS191" s="181">
        <f>'akt. Monat'!AT158</f>
        <v>0</v>
      </c>
      <c r="AT191" s="258" t="str">
        <f>'akt. Monat'!AU158</f>
        <v>/0</v>
      </c>
      <c r="AU191" s="181">
        <f>'akt. Monat'!AV158</f>
        <v>437</v>
      </c>
      <c r="AV191" s="181">
        <f>'akt. Monat'!AW158</f>
        <v>-80</v>
      </c>
      <c r="AW191" s="258">
        <f>'akt. Monat'!AX158</f>
        <v>-0.154738878143133</v>
      </c>
      <c r="BG191" s="323" t="s">
        <v>35</v>
      </c>
      <c r="BH191" s="325">
        <f>B191-DWH!B191</f>
        <v>0</v>
      </c>
      <c r="BI191" s="325">
        <f>C191-DWH!C191</f>
        <v>0</v>
      </c>
      <c r="BJ191" s="325">
        <f>D191-DWH!D191</f>
        <v>0</v>
      </c>
      <c r="BK191" s="325">
        <f>E191-DWH!E191</f>
        <v>0</v>
      </c>
      <c r="BL191" s="325">
        <f>F191-DWH!F191</f>
        <v>0</v>
      </c>
      <c r="BM191" s="325">
        <f>G191-DWH!G191</f>
        <v>0</v>
      </c>
      <c r="BN191" s="325">
        <f>H191-DWH!H191</f>
        <v>0</v>
      </c>
      <c r="BO191" s="325">
        <f>I191-DWH!I191</f>
        <v>0</v>
      </c>
      <c r="BP191" s="325">
        <f>J191-DWH!J191</f>
        <v>0</v>
      </c>
      <c r="BQ191" s="325">
        <f>K191-DWH!K191</f>
        <v>0</v>
      </c>
      <c r="BR191" s="325">
        <f>L191-DWH!L191</f>
        <v>0</v>
      </c>
      <c r="BS191" s="325">
        <f>M191-DWH!M191</f>
        <v>0</v>
      </c>
      <c r="BT191" s="325">
        <f>N191-DWH!N191</f>
        <v>0</v>
      </c>
      <c r="BU191" s="325">
        <f>O191-DWH!O191</f>
        <v>0</v>
      </c>
      <c r="BV191" s="325">
        <f>P191-DWH!P191</f>
        <v>0</v>
      </c>
      <c r="BW191" s="325">
        <f>Q191-DWH!Q191</f>
        <v>0</v>
      </c>
      <c r="BX191" s="325">
        <f>R191-DWH!R191</f>
        <v>0</v>
      </c>
      <c r="BY191" s="325">
        <f>S191-DWH!S191</f>
        <v>0</v>
      </c>
      <c r="BZ191" s="325">
        <f>T191-DWH!T191</f>
        <v>0</v>
      </c>
      <c r="CA191" s="325">
        <f>U191-DWH!U191</f>
        <v>0</v>
      </c>
      <c r="CB191" s="325">
        <f>V191-DWH!V191</f>
        <v>0</v>
      </c>
      <c r="CC191" s="325">
        <f>W191-DWH!W191</f>
        <v>0</v>
      </c>
      <c r="CD191" s="325">
        <f>X191-DWH!X191</f>
        <v>0</v>
      </c>
      <c r="CE191" s="325">
        <f>Y191-DWH!Y191</f>
        <v>0</v>
      </c>
      <c r="CF191" s="325">
        <f>Z191-DWH!Z191</f>
        <v>0</v>
      </c>
      <c r="CG191" s="325">
        <f>AA191-DWH!AA191</f>
        <v>0</v>
      </c>
      <c r="CH191" s="325">
        <f>AB191-DWH!AB191</f>
        <v>0</v>
      </c>
      <c r="CI191" s="325">
        <f>AC191-DWH!AC191</f>
        <v>0</v>
      </c>
      <c r="CJ191" s="325">
        <f>AD191-DWH!AD191</f>
        <v>0</v>
      </c>
      <c r="CK191" s="325">
        <f>AE191-DWH!AE191</f>
        <v>0</v>
      </c>
      <c r="CL191" s="325">
        <f>AF191-DWH!AF191</f>
        <v>0</v>
      </c>
      <c r="CM191" s="325">
        <f>AG191-DWH!AG191</f>
        <v>0</v>
      </c>
      <c r="CN191" s="325">
        <f>AH191-DWH!AH191</f>
        <v>0</v>
      </c>
      <c r="CO191" s="325">
        <f>AI191-DWH!AI191</f>
        <v>0</v>
      </c>
      <c r="CP191" s="325">
        <f>AJ191-DWH!AJ191</f>
        <v>0</v>
      </c>
      <c r="CQ191" s="325">
        <f>AK191-DWH!AK191</f>
        <v>0</v>
      </c>
      <c r="CR191" s="325">
        <f>AL191-DWH!AL191</f>
        <v>0</v>
      </c>
      <c r="CS191" s="325">
        <f>AM191-DWH!AM191</f>
        <v>0</v>
      </c>
      <c r="CT191" s="325">
        <f>AN191-DWH!AN191</f>
        <v>0</v>
      </c>
      <c r="CU191" s="325">
        <f>AO191-DWH!AO191</f>
        <v>0</v>
      </c>
      <c r="CV191" s="325">
        <f>AP191-DWH!AP191</f>
        <v>0</v>
      </c>
      <c r="CW191" s="325">
        <f>AQ191-DWH!AQ191</f>
        <v>0</v>
      </c>
      <c r="CX191" s="325">
        <f>AR191-DWH!AR191</f>
        <v>0</v>
      </c>
      <c r="CY191" s="325">
        <f>AS191-DWH!AS191</f>
        <v>0</v>
      </c>
      <c r="CZ191" s="325" t="e">
        <f>AT191-DWH!AT191</f>
        <v>#VALUE!</v>
      </c>
      <c r="DA191" s="325">
        <f>AU191-DWH!AU191</f>
        <v>0</v>
      </c>
      <c r="DB191" s="325">
        <f>AV191-DWH!AV191</f>
        <v>0</v>
      </c>
      <c r="DC191" s="325">
        <f>AW191-DWH!AW191</f>
        <v>0</v>
      </c>
    </row>
    <row r="192" spans="1:107">
      <c r="A192" s="179" t="s">
        <v>36</v>
      </c>
      <c r="B192" s="183">
        <f>'akt. Monat'!C160</f>
        <v>301</v>
      </c>
      <c r="C192" s="183">
        <f>'akt. Monat'!D160</f>
        <v>24</v>
      </c>
      <c r="D192" s="259">
        <f>'akt. Monat'!E160</f>
        <v>8.6642599277978294E-2</v>
      </c>
      <c r="E192" s="183">
        <f>'akt. Monat'!F160</f>
        <v>386</v>
      </c>
      <c r="F192" s="183">
        <f>'akt. Monat'!G160</f>
        <v>38</v>
      </c>
      <c r="G192" s="259">
        <f>'akt. Monat'!H160</f>
        <v>0.109195402298851</v>
      </c>
      <c r="H192" s="183">
        <f>'akt. Monat'!I160</f>
        <v>1953</v>
      </c>
      <c r="I192" s="183">
        <f>'akt. Monat'!J160</f>
        <v>-235</v>
      </c>
      <c r="J192" s="259">
        <f>'akt. Monat'!K160</f>
        <v>-0.107404021937843</v>
      </c>
      <c r="K192" s="181">
        <f>'akt. Monat'!L160</f>
        <v>802</v>
      </c>
      <c r="L192" s="181">
        <f>'akt. Monat'!M160</f>
        <v>-75</v>
      </c>
      <c r="M192" s="258">
        <f>'akt. Monat'!N160</f>
        <v>-8.5518814139110597E-2</v>
      </c>
      <c r="N192" s="181">
        <f>'akt. Monat'!O160</f>
        <v>623</v>
      </c>
      <c r="O192" s="181">
        <f>'akt. Monat'!P160</f>
        <v>-224</v>
      </c>
      <c r="P192" s="258">
        <f>'akt. Monat'!Q160</f>
        <v>-0.26446280991735499</v>
      </c>
      <c r="Q192" s="181">
        <f>'akt. Monat'!R160</f>
        <v>934</v>
      </c>
      <c r="R192" s="181">
        <f>'akt. Monat'!S160</f>
        <v>139</v>
      </c>
      <c r="S192" s="258">
        <f>'akt. Monat'!T160</f>
        <v>0.174842767295597</v>
      </c>
      <c r="T192" s="181">
        <f>'akt. Monat'!U160</f>
        <v>716</v>
      </c>
      <c r="U192" s="181">
        <f>'akt. Monat'!V160</f>
        <v>-130</v>
      </c>
      <c r="V192" s="258">
        <f>'akt. Monat'!W160</f>
        <v>-0.15366430260047301</v>
      </c>
      <c r="W192" s="181">
        <f>'akt. Monat'!X160</f>
        <v>348</v>
      </c>
      <c r="X192" s="181">
        <f>'akt. Monat'!Y160</f>
        <v>64</v>
      </c>
      <c r="Y192" s="258">
        <f>'akt. Monat'!Z160</f>
        <v>0.22535211267605601</v>
      </c>
      <c r="Z192" s="181">
        <f>'akt. Monat'!AA160</f>
        <v>479</v>
      </c>
      <c r="AA192" s="181">
        <f>'akt. Monat'!AB160</f>
        <v>57</v>
      </c>
      <c r="AB192" s="258">
        <f>'akt. Monat'!AC160</f>
        <v>0.13507109004739301</v>
      </c>
      <c r="AC192" s="181">
        <f>'akt. Monat'!AD160</f>
        <v>411</v>
      </c>
      <c r="AD192" s="181">
        <f>'akt. Monat'!AE160</f>
        <v>-47</v>
      </c>
      <c r="AE192" s="258">
        <f>'akt. Monat'!AF160</f>
        <v>-0.102620087336245</v>
      </c>
      <c r="AF192" s="181">
        <f>'akt. Monat'!AG160</f>
        <v>754</v>
      </c>
      <c r="AG192" s="181">
        <f>'akt. Monat'!AH160</f>
        <v>17</v>
      </c>
      <c r="AH192" s="258">
        <f>'akt. Monat'!AI160</f>
        <v>2.3066485753052899E-2</v>
      </c>
      <c r="AI192" s="181">
        <f>'akt. Monat'!AJ160</f>
        <v>588</v>
      </c>
      <c r="AJ192" s="181">
        <f>'akt. Monat'!AK160</f>
        <v>188</v>
      </c>
      <c r="AK192" s="258">
        <f>'akt. Monat'!AL160</f>
        <v>0.47</v>
      </c>
      <c r="AL192" s="181">
        <f>'akt. Monat'!AM160</f>
        <v>262</v>
      </c>
      <c r="AM192" s="181">
        <f>'akt. Monat'!AN160</f>
        <v>-60</v>
      </c>
      <c r="AN192" s="258">
        <f>'akt. Monat'!AO160</f>
        <v>-0.18633540372670801</v>
      </c>
      <c r="AO192" s="181">
        <f>'akt. Monat'!AP160</f>
        <v>0</v>
      </c>
      <c r="AP192" s="181">
        <f>'akt. Monat'!AQ160</f>
        <v>-1</v>
      </c>
      <c r="AQ192" s="258">
        <f>'akt. Monat'!AR160</f>
        <v>-1</v>
      </c>
      <c r="AR192" s="181">
        <f>'akt. Monat'!AS160</f>
        <v>0</v>
      </c>
      <c r="AS192" s="181">
        <f>'akt. Monat'!AT160</f>
        <v>0</v>
      </c>
      <c r="AT192" s="258" t="str">
        <f>'akt. Monat'!AU160</f>
        <v>/0</v>
      </c>
      <c r="AU192" s="181">
        <f>'akt. Monat'!AV160</f>
        <v>8557</v>
      </c>
      <c r="AV192" s="181">
        <f>'akt. Monat'!AW160</f>
        <v>-245</v>
      </c>
      <c r="AW192" s="258">
        <f>'akt. Monat'!AX160</f>
        <v>-2.7834583049306999E-2</v>
      </c>
      <c r="BG192" s="326" t="s">
        <v>36</v>
      </c>
      <c r="BH192" s="325">
        <f>B192-DWH!B192</f>
        <v>0</v>
      </c>
      <c r="BI192" s="325">
        <f>C192-DWH!C192</f>
        <v>0</v>
      </c>
      <c r="BJ192" s="325">
        <f>D192-DWH!D192</f>
        <v>0</v>
      </c>
      <c r="BK192" s="325">
        <f>E192-DWH!E192</f>
        <v>0</v>
      </c>
      <c r="BL192" s="325">
        <f>F192-DWH!F192</f>
        <v>0</v>
      </c>
      <c r="BM192" s="325">
        <f>G192-DWH!G192</f>
        <v>0</v>
      </c>
      <c r="BN192" s="325">
        <f>H192-DWH!H192</f>
        <v>0</v>
      </c>
      <c r="BO192" s="325">
        <f>I192-DWH!I192</f>
        <v>0</v>
      </c>
      <c r="BP192" s="325">
        <f>J192-DWH!J192</f>
        <v>0</v>
      </c>
      <c r="BQ192" s="325">
        <f>K192-DWH!K192</f>
        <v>0</v>
      </c>
      <c r="BR192" s="325">
        <f>L192-DWH!L192</f>
        <v>0</v>
      </c>
      <c r="BS192" s="325">
        <f>M192-DWH!M192</f>
        <v>0</v>
      </c>
      <c r="BT192" s="325">
        <f>N192-DWH!N192</f>
        <v>0</v>
      </c>
      <c r="BU192" s="325">
        <f>O192-DWH!O192</f>
        <v>0</v>
      </c>
      <c r="BV192" s="325">
        <f>P192-DWH!P192</f>
        <v>0</v>
      </c>
      <c r="BW192" s="325">
        <f>Q192-DWH!Q192</f>
        <v>0</v>
      </c>
      <c r="BX192" s="325">
        <f>R192-DWH!R192</f>
        <v>0</v>
      </c>
      <c r="BY192" s="325">
        <f>S192-DWH!S192</f>
        <v>0</v>
      </c>
      <c r="BZ192" s="325">
        <f>T192-DWH!T192</f>
        <v>0</v>
      </c>
      <c r="CA192" s="325">
        <f>U192-DWH!U192</f>
        <v>0</v>
      </c>
      <c r="CB192" s="325">
        <f>V192-DWH!V192</f>
        <v>0</v>
      </c>
      <c r="CC192" s="325">
        <f>W192-DWH!W192</f>
        <v>0</v>
      </c>
      <c r="CD192" s="325">
        <f>X192-DWH!X192</f>
        <v>0</v>
      </c>
      <c r="CE192" s="325">
        <f>Y192-DWH!Y192</f>
        <v>0</v>
      </c>
      <c r="CF192" s="325">
        <f>Z192-DWH!Z192</f>
        <v>0</v>
      </c>
      <c r="CG192" s="325">
        <f>AA192-DWH!AA192</f>
        <v>0</v>
      </c>
      <c r="CH192" s="325">
        <f>AB192-DWH!AB192</f>
        <v>0</v>
      </c>
      <c r="CI192" s="325">
        <f>AC192-DWH!AC192</f>
        <v>0</v>
      </c>
      <c r="CJ192" s="325">
        <f>AD192-DWH!AD192</f>
        <v>0</v>
      </c>
      <c r="CK192" s="325">
        <f>AE192-DWH!AE192</f>
        <v>0</v>
      </c>
      <c r="CL192" s="325">
        <f>AF192-DWH!AF192</f>
        <v>0</v>
      </c>
      <c r="CM192" s="325">
        <f>AG192-DWH!AG192</f>
        <v>0</v>
      </c>
      <c r="CN192" s="325">
        <f>AH192-DWH!AH192</f>
        <v>0</v>
      </c>
      <c r="CO192" s="325">
        <f>AI192-DWH!AI192</f>
        <v>0</v>
      </c>
      <c r="CP192" s="325">
        <f>AJ192-DWH!AJ192</f>
        <v>0</v>
      </c>
      <c r="CQ192" s="325">
        <f>AK192-DWH!AK192</f>
        <v>0</v>
      </c>
      <c r="CR192" s="325">
        <f>AL192-DWH!AL192</f>
        <v>0</v>
      </c>
      <c r="CS192" s="325">
        <f>AM192-DWH!AM192</f>
        <v>0</v>
      </c>
      <c r="CT192" s="325">
        <f>AN192-DWH!AN192</f>
        <v>0</v>
      </c>
      <c r="CU192" s="325">
        <f>AO192-DWH!AO192</f>
        <v>0</v>
      </c>
      <c r="CV192" s="325">
        <f>AP192-DWH!AP192</f>
        <v>0</v>
      </c>
      <c r="CW192" s="325">
        <f>AQ192-DWH!AQ192</f>
        <v>0</v>
      </c>
      <c r="CX192" s="325">
        <f>AR192-DWH!AR192</f>
        <v>0</v>
      </c>
      <c r="CY192" s="325">
        <f>AS192-DWH!AS192</f>
        <v>0</v>
      </c>
      <c r="CZ192" s="325" t="e">
        <f>AT192-DWH!AT192</f>
        <v>#VALUE!</v>
      </c>
      <c r="DA192" s="325">
        <f>AU192-DWH!AU192</f>
        <v>0</v>
      </c>
      <c r="DB192" s="325">
        <f>AV192-DWH!AV192</f>
        <v>0</v>
      </c>
      <c r="DC192" s="325">
        <f>AW192-DWH!AW192</f>
        <v>0</v>
      </c>
    </row>
    <row r="193" spans="1:107">
      <c r="BG193" s="261"/>
      <c r="BH193" s="261"/>
      <c r="BI193" s="261"/>
      <c r="BJ193" s="261"/>
      <c r="BK193" s="261"/>
      <c r="BL193" s="261"/>
      <c r="BM193" s="261"/>
      <c r="BN193" s="261"/>
      <c r="BO193" s="261"/>
      <c r="BP193" s="261"/>
      <c r="BQ193" s="261"/>
      <c r="BR193" s="261"/>
      <c r="BS193" s="261"/>
      <c r="BT193" s="261"/>
      <c r="BU193" s="261"/>
      <c r="BV193" s="261"/>
      <c r="BW193" s="261"/>
      <c r="BX193" s="261"/>
      <c r="BY193" s="261"/>
      <c r="BZ193" s="261"/>
      <c r="CA193" s="261"/>
      <c r="CB193" s="261"/>
      <c r="CC193" s="261"/>
      <c r="CD193" s="261"/>
      <c r="CE193" s="261"/>
      <c r="CF193" s="261"/>
      <c r="CG193" s="261"/>
      <c r="CH193" s="261"/>
      <c r="CI193" s="261"/>
      <c r="CJ193" s="261"/>
      <c r="CK193" s="261"/>
      <c r="CL193" s="261"/>
      <c r="CM193" s="261"/>
      <c r="CN193" s="261"/>
      <c r="CO193" s="261"/>
      <c r="CP193" s="261"/>
      <c r="CQ193" s="261"/>
      <c r="CR193" s="261"/>
      <c r="CS193" s="261"/>
      <c r="CT193" s="261"/>
      <c r="CU193" s="261"/>
    </row>
    <row r="194" spans="1:107">
      <c r="BG194" s="261"/>
      <c r="BH194" s="261"/>
      <c r="BI194" s="261"/>
      <c r="BJ194" s="261"/>
      <c r="BK194" s="261"/>
      <c r="BL194" s="261"/>
      <c r="BM194" s="261"/>
      <c r="BN194" s="261"/>
      <c r="BO194" s="261"/>
      <c r="BP194" s="261"/>
      <c r="BQ194" s="261"/>
      <c r="BR194" s="261"/>
      <c r="BS194" s="261"/>
      <c r="BT194" s="261"/>
      <c r="BU194" s="261"/>
      <c r="BV194" s="261"/>
      <c r="BW194" s="261"/>
      <c r="BX194" s="261"/>
      <c r="BY194" s="261"/>
      <c r="BZ194" s="261"/>
      <c r="CA194" s="261"/>
      <c r="CB194" s="261"/>
      <c r="CC194" s="261"/>
      <c r="CD194" s="261"/>
      <c r="CE194" s="261"/>
      <c r="CF194" s="261"/>
      <c r="CG194" s="261"/>
      <c r="CH194" s="261"/>
      <c r="CI194" s="261"/>
      <c r="CJ194" s="261"/>
      <c r="CK194" s="261"/>
      <c r="CL194" s="261"/>
      <c r="CM194" s="261"/>
      <c r="CN194" s="261"/>
      <c r="CO194" s="261"/>
      <c r="CP194" s="261"/>
      <c r="CQ194" s="261"/>
      <c r="CR194" s="261"/>
      <c r="CS194" s="261"/>
      <c r="CT194" s="261"/>
      <c r="CU194" s="261"/>
    </row>
    <row r="195" spans="1:107">
      <c r="A195" s="87" t="s">
        <v>56</v>
      </c>
      <c r="BG195" s="268" t="s">
        <v>56</v>
      </c>
      <c r="BH195" s="261"/>
      <c r="BI195" s="261"/>
      <c r="BJ195" s="261"/>
      <c r="BK195" s="261"/>
      <c r="BL195" s="261"/>
      <c r="BM195" s="261"/>
      <c r="BN195" s="261"/>
      <c r="BO195" s="261"/>
      <c r="BP195" s="261"/>
      <c r="BQ195" s="261"/>
      <c r="BR195" s="261"/>
      <c r="BS195" s="261"/>
      <c r="BT195" s="261"/>
      <c r="BU195" s="261"/>
      <c r="BV195" s="261"/>
      <c r="BW195" s="261"/>
      <c r="BX195" s="261"/>
      <c r="BY195" s="261"/>
      <c r="BZ195" s="261"/>
      <c r="CA195" s="261"/>
      <c r="CB195" s="261"/>
      <c r="CC195" s="261"/>
      <c r="CD195" s="261"/>
      <c r="CE195" s="261"/>
      <c r="CF195" s="261"/>
      <c r="CG195" s="261"/>
      <c r="CH195" s="261"/>
      <c r="CI195" s="261"/>
      <c r="CJ195" s="261"/>
      <c r="CK195" s="261"/>
      <c r="CL195" s="261"/>
      <c r="CM195" s="261"/>
      <c r="CN195" s="261"/>
      <c r="CO195" s="261"/>
      <c r="CP195" s="261"/>
      <c r="CQ195" s="261"/>
      <c r="CR195" s="261"/>
      <c r="CS195" s="261"/>
      <c r="CT195" s="261"/>
      <c r="CU195" s="261"/>
    </row>
    <row r="196" spans="1:107">
      <c r="BG196" s="261"/>
      <c r="BH196" s="261"/>
      <c r="BI196" s="261"/>
      <c r="BJ196" s="261"/>
      <c r="BK196" s="261"/>
      <c r="BL196" s="261"/>
      <c r="BM196" s="261"/>
      <c r="BN196" s="261"/>
      <c r="BO196" s="261"/>
      <c r="BP196" s="261"/>
      <c r="BQ196" s="261"/>
      <c r="BR196" s="261"/>
      <c r="BS196" s="261"/>
      <c r="BT196" s="261"/>
      <c r="BU196" s="261"/>
      <c r="BV196" s="261"/>
      <c r="BW196" s="261"/>
      <c r="BX196" s="261"/>
      <c r="BY196" s="261"/>
      <c r="BZ196" s="261"/>
      <c r="CA196" s="261"/>
      <c r="CB196" s="261"/>
      <c r="CC196" s="261"/>
      <c r="CD196" s="261"/>
      <c r="CE196" s="261"/>
      <c r="CF196" s="261"/>
      <c r="CG196" s="261"/>
      <c r="CH196" s="261"/>
      <c r="CI196" s="261"/>
      <c r="CJ196" s="261"/>
      <c r="CK196" s="261"/>
      <c r="CL196" s="261"/>
      <c r="CM196" s="261"/>
      <c r="CN196" s="261"/>
      <c r="CO196" s="261"/>
      <c r="CP196" s="261"/>
      <c r="CQ196" s="261"/>
      <c r="CR196" s="261"/>
      <c r="CS196" s="261"/>
      <c r="CT196" s="261"/>
      <c r="CU196" s="261"/>
    </row>
    <row r="197" spans="1:107">
      <c r="A197" s="184" t="s">
        <v>31</v>
      </c>
      <c r="B197" s="73" t="s">
        <v>65</v>
      </c>
      <c r="C197" s="72"/>
      <c r="D197" s="72"/>
      <c r="E197" s="73" t="s">
        <v>66</v>
      </c>
      <c r="F197" s="72"/>
      <c r="G197" s="72"/>
      <c r="H197" s="73" t="s">
        <v>67</v>
      </c>
      <c r="I197" s="72"/>
      <c r="J197" s="72"/>
      <c r="K197" s="73" t="s">
        <v>68</v>
      </c>
      <c r="L197" s="72"/>
      <c r="M197" s="72"/>
      <c r="N197" s="73" t="s">
        <v>69</v>
      </c>
      <c r="O197" s="72"/>
      <c r="P197" s="72"/>
      <c r="Q197" s="73" t="s">
        <v>102</v>
      </c>
      <c r="R197" s="72"/>
      <c r="S197" s="72"/>
      <c r="T197" s="73" t="s">
        <v>70</v>
      </c>
      <c r="U197" s="72"/>
      <c r="V197" s="72"/>
      <c r="W197" s="73" t="s">
        <v>71</v>
      </c>
      <c r="X197" s="72"/>
      <c r="Y197" s="72"/>
      <c r="Z197" s="73" t="s">
        <v>72</v>
      </c>
      <c r="AA197" s="72"/>
      <c r="AB197" s="72"/>
      <c r="AC197" s="73" t="s">
        <v>73</v>
      </c>
      <c r="AD197" s="72"/>
      <c r="AE197" s="72"/>
      <c r="AF197" s="73" t="s">
        <v>74</v>
      </c>
      <c r="AG197" s="72"/>
      <c r="AH197" s="72"/>
      <c r="AI197" s="73" t="s">
        <v>64</v>
      </c>
      <c r="AJ197" s="72"/>
      <c r="AK197" s="72"/>
      <c r="AL197" s="333" t="s">
        <v>75</v>
      </c>
      <c r="AM197" s="334"/>
      <c r="AN197" s="334"/>
      <c r="AO197" t="s">
        <v>81</v>
      </c>
      <c r="AR197" t="s">
        <v>82</v>
      </c>
      <c r="AU197" t="s">
        <v>2</v>
      </c>
      <c r="BG197" s="327" t="s">
        <v>31</v>
      </c>
      <c r="BH197" s="73" t="s">
        <v>65</v>
      </c>
      <c r="BI197" s="72"/>
      <c r="BJ197" s="72"/>
      <c r="BK197" s="73" t="s">
        <v>66</v>
      </c>
      <c r="BL197" s="72"/>
      <c r="BM197" s="72"/>
      <c r="BN197" s="73" t="s">
        <v>67</v>
      </c>
      <c r="BO197" s="72"/>
      <c r="BP197" s="72"/>
      <c r="BQ197" s="73" t="s">
        <v>68</v>
      </c>
      <c r="BR197" s="72"/>
      <c r="BS197" s="72"/>
      <c r="BT197" s="73" t="s">
        <v>69</v>
      </c>
      <c r="BU197" s="72"/>
      <c r="BV197" s="72"/>
      <c r="BW197" s="73" t="s">
        <v>102</v>
      </c>
      <c r="BX197" s="72"/>
      <c r="BY197" s="72"/>
      <c r="BZ197" s="73" t="s">
        <v>70</v>
      </c>
      <c r="CA197" s="72"/>
      <c r="CB197" s="72"/>
      <c r="CC197" s="73" t="s">
        <v>71</v>
      </c>
      <c r="CD197" s="72"/>
      <c r="CE197" s="72"/>
      <c r="CF197" s="73" t="s">
        <v>72</v>
      </c>
      <c r="CG197" s="72"/>
      <c r="CH197" s="72"/>
      <c r="CI197" s="73" t="s">
        <v>73</v>
      </c>
      <c r="CJ197" s="72"/>
      <c r="CK197" s="72"/>
      <c r="CL197" s="73" t="s">
        <v>74</v>
      </c>
      <c r="CM197" s="72"/>
      <c r="CN197" s="72"/>
      <c r="CO197" s="73" t="s">
        <v>77</v>
      </c>
      <c r="CP197" s="72"/>
      <c r="CQ197" s="72"/>
      <c r="CR197" s="73" t="s">
        <v>75</v>
      </c>
      <c r="CS197" s="72"/>
      <c r="CT197" s="72"/>
      <c r="CU197" s="73" t="s">
        <v>81</v>
      </c>
      <c r="CV197" s="72"/>
      <c r="CW197" s="72"/>
      <c r="CX197" s="73" t="s">
        <v>82</v>
      </c>
      <c r="CY197" s="72"/>
      <c r="CZ197" s="72"/>
      <c r="DA197" s="77" t="s">
        <v>2</v>
      </c>
      <c r="DB197" s="72"/>
      <c r="DC197" s="72"/>
    </row>
    <row r="198" spans="1:107">
      <c r="B198" s="78" t="s">
        <v>3</v>
      </c>
      <c r="C198" s="79" t="s">
        <v>4</v>
      </c>
      <c r="D198" s="81" t="s">
        <v>5</v>
      </c>
      <c r="E198" s="78" t="s">
        <v>3</v>
      </c>
      <c r="F198" s="79" t="s">
        <v>4</v>
      </c>
      <c r="G198" s="81" t="s">
        <v>5</v>
      </c>
      <c r="H198" s="78" t="s">
        <v>3</v>
      </c>
      <c r="I198" s="79" t="s">
        <v>4</v>
      </c>
      <c r="J198" s="81" t="s">
        <v>5</v>
      </c>
      <c r="K198" s="78" t="s">
        <v>3</v>
      </c>
      <c r="L198" s="79" t="s">
        <v>4</v>
      </c>
      <c r="M198" s="81" t="s">
        <v>5</v>
      </c>
      <c r="N198" s="78" t="s">
        <v>3</v>
      </c>
      <c r="O198" s="79" t="s">
        <v>4</v>
      </c>
      <c r="P198" s="81" t="s">
        <v>5</v>
      </c>
      <c r="Q198" s="78" t="s">
        <v>3</v>
      </c>
      <c r="R198" s="79" t="s">
        <v>4</v>
      </c>
      <c r="S198" s="81" t="s">
        <v>5</v>
      </c>
      <c r="T198" s="78" t="s">
        <v>3</v>
      </c>
      <c r="U198" s="79" t="s">
        <v>4</v>
      </c>
      <c r="V198" s="81" t="s">
        <v>5</v>
      </c>
      <c r="W198" s="78" t="s">
        <v>3</v>
      </c>
      <c r="X198" s="79" t="s">
        <v>4</v>
      </c>
      <c r="Y198" s="81" t="s">
        <v>5</v>
      </c>
      <c r="Z198" s="78" t="s">
        <v>3</v>
      </c>
      <c r="AA198" s="79" t="s">
        <v>4</v>
      </c>
      <c r="AB198" s="81" t="s">
        <v>5</v>
      </c>
      <c r="AC198" s="78" t="s">
        <v>3</v>
      </c>
      <c r="AD198" s="79" t="s">
        <v>4</v>
      </c>
      <c r="AE198" s="81" t="s">
        <v>5</v>
      </c>
      <c r="AF198" s="78" t="s">
        <v>3</v>
      </c>
      <c r="AG198" s="79" t="s">
        <v>4</v>
      </c>
      <c r="AH198" s="81" t="s">
        <v>5</v>
      </c>
      <c r="AI198" s="78" t="s">
        <v>3</v>
      </c>
      <c r="AJ198" s="79" t="s">
        <v>4</v>
      </c>
      <c r="AK198" s="81" t="s">
        <v>5</v>
      </c>
      <c r="AL198" s="335" t="s">
        <v>3</v>
      </c>
      <c r="AM198" s="336" t="s">
        <v>4</v>
      </c>
      <c r="AN198" s="337" t="s">
        <v>5</v>
      </c>
      <c r="AO198" t="s">
        <v>3</v>
      </c>
      <c r="AP198" t="s">
        <v>4</v>
      </c>
      <c r="AQ198" t="s">
        <v>5</v>
      </c>
      <c r="AR198" t="s">
        <v>3</v>
      </c>
      <c r="AS198" t="s">
        <v>4</v>
      </c>
      <c r="AT198" t="s">
        <v>5</v>
      </c>
      <c r="AU198" t="s">
        <v>3</v>
      </c>
      <c r="AV198" t="s">
        <v>4</v>
      </c>
      <c r="AW198" t="s">
        <v>5</v>
      </c>
      <c r="BG198" s="261"/>
      <c r="BH198" s="78" t="s">
        <v>3</v>
      </c>
      <c r="BI198" s="79" t="s">
        <v>4</v>
      </c>
      <c r="BJ198" s="81" t="s">
        <v>5</v>
      </c>
      <c r="BK198" s="78" t="s">
        <v>3</v>
      </c>
      <c r="BL198" s="79" t="s">
        <v>4</v>
      </c>
      <c r="BM198" s="81" t="s">
        <v>5</v>
      </c>
      <c r="BN198" s="78" t="s">
        <v>3</v>
      </c>
      <c r="BO198" s="79" t="s">
        <v>4</v>
      </c>
      <c r="BP198" s="81" t="s">
        <v>5</v>
      </c>
      <c r="BQ198" s="78" t="s">
        <v>3</v>
      </c>
      <c r="BR198" s="79" t="s">
        <v>4</v>
      </c>
      <c r="BS198" s="81" t="s">
        <v>5</v>
      </c>
      <c r="BT198" s="78" t="s">
        <v>3</v>
      </c>
      <c r="BU198" s="79" t="s">
        <v>4</v>
      </c>
      <c r="BV198" s="81" t="s">
        <v>5</v>
      </c>
      <c r="BW198" s="78" t="s">
        <v>3</v>
      </c>
      <c r="BX198" s="79" t="s">
        <v>4</v>
      </c>
      <c r="BY198" s="81" t="s">
        <v>5</v>
      </c>
      <c r="BZ198" s="78" t="s">
        <v>3</v>
      </c>
      <c r="CA198" s="79" t="s">
        <v>4</v>
      </c>
      <c r="CB198" s="81" t="s">
        <v>5</v>
      </c>
      <c r="CC198" s="78" t="s">
        <v>3</v>
      </c>
      <c r="CD198" s="79" t="s">
        <v>4</v>
      </c>
      <c r="CE198" s="81" t="s">
        <v>5</v>
      </c>
      <c r="CF198" s="78" t="s">
        <v>3</v>
      </c>
      <c r="CG198" s="79" t="s">
        <v>4</v>
      </c>
      <c r="CH198" s="81" t="s">
        <v>5</v>
      </c>
      <c r="CI198" s="78" t="s">
        <v>3</v>
      </c>
      <c r="CJ198" s="79" t="s">
        <v>4</v>
      </c>
      <c r="CK198" s="81" t="s">
        <v>5</v>
      </c>
      <c r="CL198" s="78" t="s">
        <v>3</v>
      </c>
      <c r="CM198" s="79" t="s">
        <v>4</v>
      </c>
      <c r="CN198" s="81" t="s">
        <v>5</v>
      </c>
      <c r="CO198" s="78" t="s">
        <v>3</v>
      </c>
      <c r="CP198" s="79" t="s">
        <v>4</v>
      </c>
      <c r="CQ198" s="81" t="s">
        <v>5</v>
      </c>
      <c r="CR198" s="78" t="s">
        <v>3</v>
      </c>
      <c r="CS198" s="79" t="s">
        <v>4</v>
      </c>
      <c r="CT198" s="81" t="s">
        <v>5</v>
      </c>
      <c r="CU198" s="78" t="s">
        <v>3</v>
      </c>
      <c r="CV198" s="79" t="s">
        <v>4</v>
      </c>
      <c r="CW198" s="81" t="s">
        <v>5</v>
      </c>
      <c r="CX198" s="78" t="s">
        <v>3</v>
      </c>
      <c r="CY198" s="79" t="s">
        <v>4</v>
      </c>
      <c r="CZ198" s="81" t="s">
        <v>5</v>
      </c>
      <c r="DA198" s="82" t="s">
        <v>3</v>
      </c>
      <c r="DB198" s="83" t="s">
        <v>4</v>
      </c>
      <c r="DC198" s="84" t="s">
        <v>5</v>
      </c>
    </row>
    <row r="199" spans="1:107">
      <c r="A199" s="185" t="s">
        <v>34</v>
      </c>
      <c r="B199" s="188">
        <f>'akt. Monat'!C157</f>
        <v>233</v>
      </c>
      <c r="C199" s="188">
        <f>'akt. Monat'!D157</f>
        <v>-3</v>
      </c>
      <c r="D199" s="258">
        <f>'akt. Monat'!E157</f>
        <v>-1.27118644067797E-2</v>
      </c>
      <c r="E199" s="188">
        <f>'akt. Monat'!F157</f>
        <v>371</v>
      </c>
      <c r="F199" s="188">
        <f>'akt. Monat'!G157</f>
        <v>46</v>
      </c>
      <c r="G199" s="258">
        <f>'akt. Monat'!H157</f>
        <v>0.141538461538462</v>
      </c>
      <c r="H199" s="188">
        <f>'akt. Monat'!I157</f>
        <v>1691</v>
      </c>
      <c r="I199" s="188">
        <f>'akt. Monat'!J157</f>
        <v>-205</v>
      </c>
      <c r="J199" s="258">
        <f>'akt. Monat'!K157</f>
        <v>-0.108122362869198</v>
      </c>
      <c r="K199" s="188">
        <f>'akt. Monat'!L157</f>
        <v>749</v>
      </c>
      <c r="L199" s="188">
        <f>'akt. Monat'!M157</f>
        <v>-80</v>
      </c>
      <c r="M199" s="258">
        <f>'akt. Monat'!N157</f>
        <v>-9.6501809408926401E-2</v>
      </c>
      <c r="N199" s="188">
        <f>'akt. Monat'!O157</f>
        <v>604</v>
      </c>
      <c r="O199" s="188">
        <f>'akt. Monat'!P157</f>
        <v>-107</v>
      </c>
      <c r="P199" s="258">
        <f>'akt. Monat'!Q157</f>
        <v>-0.150492264416315</v>
      </c>
      <c r="Q199" s="188">
        <f>'akt. Monat'!R157</f>
        <v>891</v>
      </c>
      <c r="R199" s="188">
        <f>'akt. Monat'!S157</f>
        <v>142</v>
      </c>
      <c r="S199" s="258">
        <f>'akt. Monat'!T157</f>
        <v>0.18958611481976001</v>
      </c>
      <c r="T199" s="188">
        <f>'akt. Monat'!U157</f>
        <v>676</v>
      </c>
      <c r="U199" s="188">
        <f>'akt. Monat'!V157</f>
        <v>-95</v>
      </c>
      <c r="V199" s="258">
        <f>'akt. Monat'!W157</f>
        <v>-0.123216601815824</v>
      </c>
      <c r="W199" s="188">
        <f>'akt. Monat'!X157</f>
        <v>325</v>
      </c>
      <c r="X199" s="188">
        <f>'akt. Monat'!Y157</f>
        <v>58</v>
      </c>
      <c r="Y199" s="258">
        <f>'akt. Monat'!Z157</f>
        <v>0.21722846441947599</v>
      </c>
      <c r="Z199" s="188">
        <f>'akt. Monat'!AA157</f>
        <v>456</v>
      </c>
      <c r="AA199" s="188">
        <f>'akt. Monat'!AB157</f>
        <v>64</v>
      </c>
      <c r="AB199" s="258">
        <f>'akt. Monat'!AC157</f>
        <v>0.16326530612244899</v>
      </c>
      <c r="AC199" s="188">
        <f>'akt. Monat'!AD157</f>
        <v>382</v>
      </c>
      <c r="AD199" s="188">
        <f>'akt. Monat'!AE157</f>
        <v>-16</v>
      </c>
      <c r="AE199" s="258">
        <f>'akt. Monat'!AF157</f>
        <v>-4.0201005025125601E-2</v>
      </c>
      <c r="AF199" s="188">
        <f>'akt. Monat'!AG157</f>
        <v>688</v>
      </c>
      <c r="AG199" s="188">
        <f>'akt. Monat'!AH157</f>
        <v>7</v>
      </c>
      <c r="AH199" s="258">
        <f>'akt. Monat'!AI157</f>
        <v>1.02790014684288E-2</v>
      </c>
      <c r="AI199" s="188">
        <f>'akt. Monat'!AJ157</f>
        <v>552</v>
      </c>
      <c r="AJ199" s="188">
        <f>'akt. Monat'!AK157</f>
        <v>208</v>
      </c>
      <c r="AK199" s="258">
        <f>'akt. Monat'!AL157</f>
        <v>0.60465116279069797</v>
      </c>
      <c r="AL199" s="188">
        <f>'akt. Monat'!AM157</f>
        <v>250</v>
      </c>
      <c r="AM199" s="188">
        <f>'akt. Monat'!AN157</f>
        <v>-51</v>
      </c>
      <c r="AN199" s="258">
        <f>'akt. Monat'!AO157</f>
        <v>-0.16943521594684399</v>
      </c>
      <c r="AO199" s="181">
        <f>'akt. Monat'!AP157</f>
        <v>0</v>
      </c>
      <c r="AP199" s="181">
        <f>'akt. Monat'!AQ157</f>
        <v>0</v>
      </c>
      <c r="AQ199" s="258" t="str">
        <f>'akt. Monat'!AR157</f>
        <v>/0</v>
      </c>
      <c r="AR199" s="181">
        <f>'akt. Monat'!AS157</f>
        <v>0</v>
      </c>
      <c r="AS199" s="181">
        <f>'akt. Monat'!AT157</f>
        <v>0</v>
      </c>
      <c r="AT199" s="258" t="str">
        <f>'akt. Monat'!AU157</f>
        <v>/0</v>
      </c>
      <c r="AU199" s="181">
        <f>'akt. Monat'!AV157</f>
        <v>7868</v>
      </c>
      <c r="AV199" s="181">
        <f>'akt. Monat'!AW157</f>
        <v>-32</v>
      </c>
      <c r="AW199" s="258">
        <f>'akt. Monat'!AX157</f>
        <v>-4.0506329113924096E-3</v>
      </c>
      <c r="BG199" s="329" t="s">
        <v>34</v>
      </c>
      <c r="BH199" s="330">
        <f>B199-DWH!B199</f>
        <v>0</v>
      </c>
      <c r="BI199" s="330">
        <f>C199-DWH!C199</f>
        <v>0</v>
      </c>
      <c r="BJ199" s="330">
        <f>D199-DWH!D199</f>
        <v>0</v>
      </c>
      <c r="BK199" s="330">
        <f>E199-DWH!E199</f>
        <v>0</v>
      </c>
      <c r="BL199" s="330">
        <f>F199-DWH!F199</f>
        <v>0</v>
      </c>
      <c r="BM199" s="330">
        <f>G199-DWH!G199</f>
        <v>0</v>
      </c>
      <c r="BN199" s="330">
        <f>H199-DWH!H199</f>
        <v>0</v>
      </c>
      <c r="BO199" s="330">
        <f>I199-DWH!I199</f>
        <v>0</v>
      </c>
      <c r="BP199" s="330">
        <f>J199-DWH!J199</f>
        <v>0</v>
      </c>
      <c r="BQ199" s="330">
        <f>K199-DWH!K199</f>
        <v>0</v>
      </c>
      <c r="BR199" s="330">
        <f>L199-DWH!L199</f>
        <v>0</v>
      </c>
      <c r="BS199" s="330">
        <f>M199-DWH!M199</f>
        <v>0</v>
      </c>
      <c r="BT199" s="330">
        <f>N199-DWH!N199</f>
        <v>0</v>
      </c>
      <c r="BU199" s="330">
        <f>O199-DWH!O199</f>
        <v>0</v>
      </c>
      <c r="BV199" s="330">
        <f>P199-DWH!P199</f>
        <v>0</v>
      </c>
      <c r="BW199" s="330">
        <f>Q199-DWH!Q199</f>
        <v>0</v>
      </c>
      <c r="BX199" s="330">
        <f>R199-DWH!R199</f>
        <v>0</v>
      </c>
      <c r="BY199" s="330">
        <f>S199-DWH!S199</f>
        <v>0</v>
      </c>
      <c r="BZ199" s="330">
        <f>T199-DWH!T199</f>
        <v>0</v>
      </c>
      <c r="CA199" s="330">
        <f>U199-DWH!U199</f>
        <v>0</v>
      </c>
      <c r="CB199" s="330">
        <f>V199-DWH!V199</f>
        <v>0</v>
      </c>
      <c r="CC199" s="330">
        <f>W199-DWH!W199</f>
        <v>0</v>
      </c>
      <c r="CD199" s="330">
        <f>X199-DWH!X199</f>
        <v>0</v>
      </c>
      <c r="CE199" s="330">
        <f>Y199-DWH!Y199</f>
        <v>0</v>
      </c>
      <c r="CF199" s="330">
        <f>Z199-DWH!Z199</f>
        <v>0</v>
      </c>
      <c r="CG199" s="330">
        <f>AA199-DWH!AA199</f>
        <v>0</v>
      </c>
      <c r="CH199" s="330">
        <f>AB199-DWH!AB199</f>
        <v>0</v>
      </c>
      <c r="CI199" s="330">
        <f>AC199-DWH!AC199</f>
        <v>0</v>
      </c>
      <c r="CJ199" s="330">
        <f>AD199-DWH!AD199</f>
        <v>0</v>
      </c>
      <c r="CK199" s="330">
        <f>AE199-DWH!AE199</f>
        <v>0</v>
      </c>
      <c r="CL199" s="330">
        <f>AF199-DWH!AF199</f>
        <v>0</v>
      </c>
      <c r="CM199" s="330">
        <f>AG199-DWH!AG199</f>
        <v>0</v>
      </c>
      <c r="CN199" s="330">
        <f>AH199-DWH!AH199</f>
        <v>0</v>
      </c>
      <c r="CO199" s="330">
        <f>AI199-DWH!AI199</f>
        <v>0</v>
      </c>
      <c r="CP199" s="330">
        <f>AJ199-DWH!AJ199</f>
        <v>0</v>
      </c>
      <c r="CQ199" s="330">
        <f>AK199-DWH!AK199</f>
        <v>0</v>
      </c>
      <c r="CR199" s="330">
        <f>AL199-DWH!AL199</f>
        <v>0</v>
      </c>
      <c r="CS199" s="330">
        <f>AM199-DWH!AM199</f>
        <v>0</v>
      </c>
      <c r="CT199" s="330">
        <f>AN199-DWH!AN199</f>
        <v>0</v>
      </c>
      <c r="CU199" s="330">
        <f>AO199-DWH!AO199</f>
        <v>0</v>
      </c>
      <c r="CV199" s="330">
        <f>AP199-DWH!AP199</f>
        <v>0</v>
      </c>
      <c r="CW199" s="330" t="e">
        <f>AQ199-DWH!AQ199</f>
        <v>#VALUE!</v>
      </c>
      <c r="CX199" s="330">
        <f>AR199-DWH!AR199</f>
        <v>0</v>
      </c>
      <c r="CY199" s="330">
        <f>AS199-DWH!AS199</f>
        <v>0</v>
      </c>
      <c r="CZ199" s="330" t="e">
        <f>AT199-DWH!AT199</f>
        <v>#VALUE!</v>
      </c>
      <c r="DA199" s="330">
        <f>AU199-DWH!AU199</f>
        <v>0</v>
      </c>
      <c r="DB199" s="330">
        <f>AV199-DWH!AV199</f>
        <v>0</v>
      </c>
      <c r="DC199" s="330">
        <f>AW199-DWH!AW199</f>
        <v>0</v>
      </c>
    </row>
    <row r="200" spans="1:107">
      <c r="A200" s="187" t="s">
        <v>35</v>
      </c>
      <c r="B200" s="189">
        <f>'akt. Monat'!C159</f>
        <v>4</v>
      </c>
      <c r="C200" s="189">
        <f>'akt. Monat'!D159</f>
        <v>-9</v>
      </c>
      <c r="D200" s="257">
        <f>'akt. Monat'!E159</f>
        <v>-0.69230769230769196</v>
      </c>
      <c r="E200" s="189">
        <f>'akt. Monat'!F159</f>
        <v>13</v>
      </c>
      <c r="F200" s="189">
        <f>'akt. Monat'!G159</f>
        <v>-2</v>
      </c>
      <c r="G200" s="257">
        <f>'akt. Monat'!H159</f>
        <v>-0.133333333333333</v>
      </c>
      <c r="H200" s="189">
        <f>'akt. Monat'!I159</f>
        <v>235</v>
      </c>
      <c r="I200" s="189">
        <f>'akt. Monat'!J159</f>
        <v>31</v>
      </c>
      <c r="J200" s="257">
        <f>'akt. Monat'!K159</f>
        <v>0.15196078431372501</v>
      </c>
      <c r="K200" s="188">
        <f>'akt. Monat'!L159</f>
        <v>25</v>
      </c>
      <c r="L200" s="188">
        <f>'akt. Monat'!M159</f>
        <v>-2</v>
      </c>
      <c r="M200" s="258">
        <f>'akt. Monat'!N159</f>
        <v>-7.4074074074074098E-2</v>
      </c>
      <c r="N200" s="188">
        <f>'akt. Monat'!O159</f>
        <v>15</v>
      </c>
      <c r="O200" s="188">
        <f>'akt. Monat'!P159</f>
        <v>-22</v>
      </c>
      <c r="P200" s="258">
        <f>'akt. Monat'!Q159</f>
        <v>-0.59459459459459496</v>
      </c>
      <c r="Q200" s="188">
        <f>'akt. Monat'!R159</f>
        <v>16</v>
      </c>
      <c r="R200" s="188">
        <f>'akt. Monat'!S159</f>
        <v>0</v>
      </c>
      <c r="S200" s="258">
        <f>'akt. Monat'!T159</f>
        <v>0</v>
      </c>
      <c r="T200" s="188">
        <f>'akt. Monat'!U159</f>
        <v>20</v>
      </c>
      <c r="U200" s="188">
        <f>'akt. Monat'!V159</f>
        <v>-15</v>
      </c>
      <c r="V200" s="258">
        <f>'akt. Monat'!W159</f>
        <v>-0.42857142857142899</v>
      </c>
      <c r="W200" s="188">
        <f>'akt. Monat'!X159</f>
        <v>14</v>
      </c>
      <c r="X200" s="188">
        <f>'akt. Monat'!Y159</f>
        <v>0</v>
      </c>
      <c r="Y200" s="258">
        <f>'akt. Monat'!Z159</f>
        <v>0</v>
      </c>
      <c r="Z200" s="188">
        <f>'akt. Monat'!AA159</f>
        <v>13</v>
      </c>
      <c r="AA200" s="188">
        <f>'akt. Monat'!AB159</f>
        <v>-1</v>
      </c>
      <c r="AB200" s="258">
        <f>'akt. Monat'!AC159</f>
        <v>-7.1428571428571397E-2</v>
      </c>
      <c r="AC200" s="188">
        <f>'akt. Monat'!AD159</f>
        <v>12</v>
      </c>
      <c r="AD200" s="188">
        <f>'akt. Monat'!AE159</f>
        <v>-23</v>
      </c>
      <c r="AE200" s="258">
        <f>'akt. Monat'!AF159</f>
        <v>-0.65714285714285703</v>
      </c>
      <c r="AF200" s="188">
        <f>'akt. Monat'!AG159</f>
        <v>7</v>
      </c>
      <c r="AG200" s="188">
        <f>'akt. Monat'!AH159</f>
        <v>-12</v>
      </c>
      <c r="AH200" s="258">
        <f>'akt. Monat'!AI159</f>
        <v>-0.63157894736842102</v>
      </c>
      <c r="AI200" s="188">
        <f>'akt. Monat'!AJ159</f>
        <v>24</v>
      </c>
      <c r="AJ200" s="188">
        <f>'akt. Monat'!AK159</f>
        <v>9</v>
      </c>
      <c r="AK200" s="258">
        <f>'akt. Monat'!AL159</f>
        <v>0.6</v>
      </c>
      <c r="AL200" s="188">
        <f>'akt. Monat'!AM159</f>
        <v>8</v>
      </c>
      <c r="AM200" s="188">
        <f>'akt. Monat'!AN159</f>
        <v>-2</v>
      </c>
      <c r="AN200" s="258">
        <f>'akt. Monat'!AO159</f>
        <v>-0.2</v>
      </c>
      <c r="AO200" s="181">
        <f>'akt. Monat'!AP159</f>
        <v>0</v>
      </c>
      <c r="AP200" s="181">
        <f>'akt. Monat'!AQ159</f>
        <v>-1</v>
      </c>
      <c r="AQ200" s="258">
        <f>'akt. Monat'!AR158</f>
        <v>-1</v>
      </c>
      <c r="AR200" s="181">
        <f>'akt. Monat'!AS158</f>
        <v>0</v>
      </c>
      <c r="AS200" s="181">
        <f>'akt. Monat'!AT158</f>
        <v>0</v>
      </c>
      <c r="AT200" s="258" t="str">
        <f>'akt. Monat'!AU158</f>
        <v>/0</v>
      </c>
      <c r="AU200" s="181">
        <f>'akt. Monat'!AV159</f>
        <v>406</v>
      </c>
      <c r="AV200" s="181">
        <f>'akt. Monat'!AW159</f>
        <v>-49</v>
      </c>
      <c r="AW200" s="181">
        <f>'akt. Monat'!AX159</f>
        <v>-0.107692307692308</v>
      </c>
      <c r="BG200" s="328" t="s">
        <v>35</v>
      </c>
      <c r="BH200" s="330">
        <f>B200-DWH!B200</f>
        <v>0</v>
      </c>
      <c r="BI200" s="330">
        <f>C200-DWH!C200</f>
        <v>0</v>
      </c>
      <c r="BJ200" s="330">
        <f>D200-DWH!D200</f>
        <v>0</v>
      </c>
      <c r="BK200" s="330">
        <f>E200-DWH!E200</f>
        <v>0</v>
      </c>
      <c r="BL200" s="330">
        <f>F200-DWH!F200</f>
        <v>0</v>
      </c>
      <c r="BM200" s="330">
        <f>G200-DWH!G200</f>
        <v>0</v>
      </c>
      <c r="BN200" s="330">
        <f>H200-DWH!H200</f>
        <v>0</v>
      </c>
      <c r="BO200" s="330">
        <f>I200-DWH!I200</f>
        <v>0</v>
      </c>
      <c r="BP200" s="330">
        <f>J200-DWH!J200</f>
        <v>0</v>
      </c>
      <c r="BQ200" s="330">
        <f>K200-DWH!K200</f>
        <v>0</v>
      </c>
      <c r="BR200" s="330">
        <f>L200-DWH!L200</f>
        <v>0</v>
      </c>
      <c r="BS200" s="330">
        <f>M200-DWH!M200</f>
        <v>0</v>
      </c>
      <c r="BT200" s="330">
        <f>N200-DWH!N200</f>
        <v>0</v>
      </c>
      <c r="BU200" s="330">
        <f>O200-DWH!O200</f>
        <v>0</v>
      </c>
      <c r="BV200" s="330">
        <f>P200-DWH!P200</f>
        <v>0</v>
      </c>
      <c r="BW200" s="330">
        <f>Q200-DWH!Q200</f>
        <v>0</v>
      </c>
      <c r="BX200" s="330">
        <f>R200-DWH!R200</f>
        <v>0</v>
      </c>
      <c r="BY200" s="330">
        <f>S200-DWH!S200</f>
        <v>0</v>
      </c>
      <c r="BZ200" s="330">
        <f>T200-DWH!T200</f>
        <v>0</v>
      </c>
      <c r="CA200" s="330">
        <f>U200-DWH!U200</f>
        <v>0</v>
      </c>
      <c r="CB200" s="330">
        <f>V200-DWH!V200</f>
        <v>0</v>
      </c>
      <c r="CC200" s="330">
        <f>W200-DWH!W200</f>
        <v>0</v>
      </c>
      <c r="CD200" s="330">
        <f>X200-DWH!X200</f>
        <v>0</v>
      </c>
      <c r="CE200" s="330">
        <f>Y200-DWH!Y200</f>
        <v>0</v>
      </c>
      <c r="CF200" s="330">
        <f>Z200-DWH!Z200</f>
        <v>0</v>
      </c>
      <c r="CG200" s="330">
        <f>AA200-DWH!AA200</f>
        <v>0</v>
      </c>
      <c r="CH200" s="330">
        <f>AB200-DWH!AB200</f>
        <v>0</v>
      </c>
      <c r="CI200" s="330">
        <f>AC200-DWH!AC200</f>
        <v>0</v>
      </c>
      <c r="CJ200" s="330">
        <f>AD200-DWH!AD200</f>
        <v>0</v>
      </c>
      <c r="CK200" s="330">
        <f>AE200-DWH!AE200</f>
        <v>0</v>
      </c>
      <c r="CL200" s="330">
        <f>AF200-DWH!AF200</f>
        <v>0</v>
      </c>
      <c r="CM200" s="330">
        <f>AG200-DWH!AG200</f>
        <v>0</v>
      </c>
      <c r="CN200" s="330">
        <f>AH200-DWH!AH200</f>
        <v>0</v>
      </c>
      <c r="CO200" s="330">
        <f>AI200-DWH!AI200</f>
        <v>0</v>
      </c>
      <c r="CP200" s="330">
        <f>AJ200-DWH!AJ200</f>
        <v>0</v>
      </c>
      <c r="CQ200" s="330">
        <f>AK200-DWH!AK200</f>
        <v>0</v>
      </c>
      <c r="CR200" s="330">
        <f>AL200-DWH!AL200</f>
        <v>0</v>
      </c>
      <c r="CS200" s="330">
        <f>AM200-DWH!AM200</f>
        <v>0</v>
      </c>
      <c r="CT200" s="330">
        <f>AN200-DWH!AN200</f>
        <v>0</v>
      </c>
      <c r="CU200" s="330">
        <f>AO200-DWH!AO200</f>
        <v>0</v>
      </c>
      <c r="CV200" s="330">
        <f>AP200-DWH!AP200</f>
        <v>0</v>
      </c>
      <c r="CW200" s="330">
        <f>AQ200-DWH!AQ200</f>
        <v>0</v>
      </c>
      <c r="CX200" s="330">
        <f>AR200-DWH!AR200</f>
        <v>0</v>
      </c>
      <c r="CY200" s="330">
        <f>AS200-DWH!AS200</f>
        <v>0</v>
      </c>
      <c r="CZ200" s="330" t="e">
        <f>AT200-DWH!AT200</f>
        <v>#VALUE!</v>
      </c>
      <c r="DA200" s="330">
        <f>AU200-DWH!AU200</f>
        <v>0</v>
      </c>
      <c r="DB200" s="330">
        <f>AV200-DWH!AV200</f>
        <v>0</v>
      </c>
      <c r="DC200" s="330">
        <f>AW200-DWH!AW200</f>
        <v>0</v>
      </c>
    </row>
    <row r="201" spans="1:107">
      <c r="A201" s="186" t="s">
        <v>36</v>
      </c>
      <c r="B201" s="190">
        <f>'akt. Monat'!C161</f>
        <v>237</v>
      </c>
      <c r="C201" s="190">
        <f>'akt. Monat'!D161</f>
        <v>-12</v>
      </c>
      <c r="D201" s="259">
        <f>'akt. Monat'!E161</f>
        <v>-4.81927710843374E-2</v>
      </c>
      <c r="E201" s="190">
        <f>'akt. Monat'!F161</f>
        <v>384</v>
      </c>
      <c r="F201" s="190">
        <f>'akt. Monat'!G161</f>
        <v>44</v>
      </c>
      <c r="G201" s="259">
        <f>'akt. Monat'!H161</f>
        <v>0.129411764705882</v>
      </c>
      <c r="H201" s="190">
        <f>'akt. Monat'!I161</f>
        <v>1926</v>
      </c>
      <c r="I201" s="190">
        <f>'akt. Monat'!J161</f>
        <v>-174</v>
      </c>
      <c r="J201" s="259">
        <f>'akt. Monat'!K161</f>
        <v>-8.2857142857142893E-2</v>
      </c>
      <c r="K201" s="344">
        <f>'akt. Monat'!L161</f>
        <v>774</v>
      </c>
      <c r="L201" s="344">
        <f>'akt. Monat'!M161</f>
        <v>-82</v>
      </c>
      <c r="M201" s="345">
        <f>'akt. Monat'!N161</f>
        <v>-9.5794392523364497E-2</v>
      </c>
      <c r="N201" s="344">
        <f>'akt. Monat'!O161</f>
        <v>619</v>
      </c>
      <c r="O201" s="344">
        <f>'akt. Monat'!P161</f>
        <v>-129</v>
      </c>
      <c r="P201" s="345">
        <f>'akt. Monat'!Q161</f>
        <v>-0.172459893048128</v>
      </c>
      <c r="Q201" s="344">
        <f>'akt. Monat'!R161</f>
        <v>907</v>
      </c>
      <c r="R201" s="344">
        <f>'akt. Monat'!S161</f>
        <v>142</v>
      </c>
      <c r="S201" s="345">
        <f>'akt. Monat'!T161</f>
        <v>0.18562091503268</v>
      </c>
      <c r="T201" s="344">
        <f>'akt. Monat'!U161</f>
        <v>696</v>
      </c>
      <c r="U201" s="344">
        <f>'akt. Monat'!V161</f>
        <v>-110</v>
      </c>
      <c r="V201" s="345">
        <f>'akt. Monat'!W161</f>
        <v>-0.13647642679900701</v>
      </c>
      <c r="W201" s="344">
        <f>'akt. Monat'!X161</f>
        <v>339</v>
      </c>
      <c r="X201" s="344">
        <f>'akt. Monat'!Y161</f>
        <v>58</v>
      </c>
      <c r="Y201" s="345">
        <f>'akt. Monat'!Z161</f>
        <v>0.20640569395017799</v>
      </c>
      <c r="Z201" s="344">
        <f>'akt. Monat'!AA161</f>
        <v>469</v>
      </c>
      <c r="AA201" s="344">
        <f>'akt. Monat'!AB161</f>
        <v>63</v>
      </c>
      <c r="AB201" s="345">
        <f>'akt. Monat'!AC161</f>
        <v>0.15517241379310301</v>
      </c>
      <c r="AC201" s="344">
        <f>'akt. Monat'!AD161</f>
        <v>394</v>
      </c>
      <c r="AD201" s="344">
        <f>'akt. Monat'!AE161</f>
        <v>-39</v>
      </c>
      <c r="AE201" s="345">
        <f>'akt. Monat'!AF161</f>
        <v>-9.0069284064665106E-2</v>
      </c>
      <c r="AF201" s="344">
        <f>'akt. Monat'!AG161</f>
        <v>695</v>
      </c>
      <c r="AG201" s="344">
        <f>'akt. Monat'!AH161</f>
        <v>-5</v>
      </c>
      <c r="AH201" s="345">
        <f>'akt. Monat'!AI161</f>
        <v>-7.14285714285714E-3</v>
      </c>
      <c r="AI201" s="344">
        <f>'akt. Monat'!AJ161</f>
        <v>576</v>
      </c>
      <c r="AJ201" s="344">
        <f>'akt. Monat'!AK161</f>
        <v>217</v>
      </c>
      <c r="AK201" s="345">
        <f>'akt. Monat'!AL161</f>
        <v>0.60445682451253502</v>
      </c>
      <c r="AL201" s="344">
        <f>'akt. Monat'!AM161</f>
        <v>258</v>
      </c>
      <c r="AM201" s="344">
        <f>'akt. Monat'!AN161</f>
        <v>-53</v>
      </c>
      <c r="AN201" s="345">
        <f>'akt. Monat'!AO161</f>
        <v>-0.17041800643086799</v>
      </c>
      <c r="AO201" s="181">
        <f>'akt. Monat'!AP161</f>
        <v>0</v>
      </c>
      <c r="AP201" s="181">
        <f>'akt. Monat'!AQ161</f>
        <v>-1</v>
      </c>
      <c r="AQ201" s="258">
        <f>'akt. Monat'!AR159</f>
        <v>-1</v>
      </c>
      <c r="AR201" s="181">
        <f>'akt. Monat'!AS159</f>
        <v>0</v>
      </c>
      <c r="AS201" s="181">
        <f>'akt. Monat'!AT159</f>
        <v>0</v>
      </c>
      <c r="AT201" s="258" t="str">
        <f>'akt. Monat'!AU159</f>
        <v>/0</v>
      </c>
      <c r="AU201" s="181">
        <f>'akt. Monat'!AV161</f>
        <v>8274</v>
      </c>
      <c r="AV201" s="181">
        <f>'akt. Monat'!AW161</f>
        <v>-81</v>
      </c>
      <c r="AW201" s="181">
        <f>'akt. Monat'!AX161</f>
        <v>-9.6947935368043095E-3</v>
      </c>
      <c r="BG201" s="331" t="s">
        <v>36</v>
      </c>
      <c r="BH201" s="330">
        <f>B201-DWH!B201</f>
        <v>0</v>
      </c>
      <c r="BI201" s="330">
        <f>C201-DWH!C201</f>
        <v>0</v>
      </c>
      <c r="BJ201" s="330">
        <f>D201-DWH!D201</f>
        <v>0</v>
      </c>
      <c r="BK201" s="330">
        <f>E201-DWH!E201</f>
        <v>0</v>
      </c>
      <c r="BL201" s="330">
        <f>F201-DWH!F201</f>
        <v>0</v>
      </c>
      <c r="BM201" s="330">
        <f>G201-DWH!G201</f>
        <v>0</v>
      </c>
      <c r="BN201" s="330">
        <f>H201-DWH!H201</f>
        <v>0</v>
      </c>
      <c r="BO201" s="330">
        <f>I201-DWH!I201</f>
        <v>0</v>
      </c>
      <c r="BP201" s="330">
        <f>J201-DWH!J201</f>
        <v>0</v>
      </c>
      <c r="BQ201" s="330">
        <f>K201-DWH!K201</f>
        <v>0</v>
      </c>
      <c r="BR201" s="330">
        <f>L201-DWH!L201</f>
        <v>0</v>
      </c>
      <c r="BS201" s="330">
        <f>M201-DWH!M201</f>
        <v>0</v>
      </c>
      <c r="BT201" s="330">
        <f>N201-DWH!N201</f>
        <v>0</v>
      </c>
      <c r="BU201" s="330">
        <f>O201-DWH!O201</f>
        <v>0</v>
      </c>
      <c r="BV201" s="330">
        <f>P201-DWH!P201</f>
        <v>0</v>
      </c>
      <c r="BW201" s="330">
        <f>Q201-DWH!Q201</f>
        <v>0</v>
      </c>
      <c r="BX201" s="330">
        <f>R201-DWH!R201</f>
        <v>0</v>
      </c>
      <c r="BY201" s="330">
        <f>S201-DWH!S201</f>
        <v>0</v>
      </c>
      <c r="BZ201" s="330">
        <f>T201-DWH!T201</f>
        <v>0</v>
      </c>
      <c r="CA201" s="330">
        <f>U201-DWH!U201</f>
        <v>0</v>
      </c>
      <c r="CB201" s="330">
        <f>V201-DWH!V201</f>
        <v>0</v>
      </c>
      <c r="CC201" s="330">
        <f>W201-DWH!W201</f>
        <v>0</v>
      </c>
      <c r="CD201" s="330">
        <f>X201-DWH!X201</f>
        <v>0</v>
      </c>
      <c r="CE201" s="330">
        <f>Y201-DWH!Y201</f>
        <v>0</v>
      </c>
      <c r="CF201" s="330">
        <f>Z201-DWH!Z201</f>
        <v>0</v>
      </c>
      <c r="CG201" s="330">
        <f>AA201-DWH!AA201</f>
        <v>0</v>
      </c>
      <c r="CH201" s="330">
        <f>AB201-DWH!AB201</f>
        <v>0</v>
      </c>
      <c r="CI201" s="330">
        <f>AC201-DWH!AC201</f>
        <v>0</v>
      </c>
      <c r="CJ201" s="330">
        <f>AD201-DWH!AD201</f>
        <v>0</v>
      </c>
      <c r="CK201" s="330">
        <f>AE201-DWH!AE201</f>
        <v>0</v>
      </c>
      <c r="CL201" s="330">
        <f>AF201-DWH!AF201</f>
        <v>0</v>
      </c>
      <c r="CM201" s="330">
        <f>AG201-DWH!AG201</f>
        <v>0</v>
      </c>
      <c r="CN201" s="330">
        <f>AH201-DWH!AH201</f>
        <v>0</v>
      </c>
      <c r="CO201" s="330">
        <f>AI201-DWH!AI201</f>
        <v>0</v>
      </c>
      <c r="CP201" s="330">
        <f>AJ201-DWH!AJ201</f>
        <v>0</v>
      </c>
      <c r="CQ201" s="330">
        <f>AK201-DWH!AK201</f>
        <v>0</v>
      </c>
      <c r="CR201" s="330">
        <f>AL201-DWH!AL201</f>
        <v>0</v>
      </c>
      <c r="CS201" s="330">
        <f>AM201-DWH!AM201</f>
        <v>0</v>
      </c>
      <c r="CT201" s="330">
        <f>AN201-DWH!AN201</f>
        <v>0</v>
      </c>
      <c r="CU201" s="330">
        <f>AO201-DWH!AO201</f>
        <v>0</v>
      </c>
      <c r="CV201" s="330">
        <f>AP201-DWH!AP201</f>
        <v>0</v>
      </c>
      <c r="CW201" s="330">
        <f>AQ201-DWH!AQ201</f>
        <v>0</v>
      </c>
      <c r="CX201" s="330">
        <f>AR201-DWH!AR201</f>
        <v>0</v>
      </c>
      <c r="CY201" s="330">
        <f>AS201-DWH!AS201</f>
        <v>0</v>
      </c>
      <c r="CZ201" s="330" t="e">
        <f>AT201-DWH!AT201</f>
        <v>#VALUE!</v>
      </c>
      <c r="DA201" s="330">
        <f>AU201-DWH!AU201</f>
        <v>0</v>
      </c>
      <c r="DB201" s="330">
        <f>AV201-DWH!AV201</f>
        <v>0</v>
      </c>
      <c r="DC201" s="330">
        <f>AW201-DWH!AW201</f>
        <v>0</v>
      </c>
    </row>
    <row r="202" spans="1:107">
      <c r="K202" s="188"/>
      <c r="L202" s="188"/>
      <c r="M202" s="258"/>
      <c r="N202" s="188"/>
      <c r="O202" s="188"/>
      <c r="P202" s="258"/>
      <c r="Q202" s="188"/>
      <c r="R202" s="188"/>
      <c r="S202" s="258"/>
      <c r="T202" s="188"/>
      <c r="U202" s="188"/>
      <c r="V202" s="258"/>
      <c r="W202" s="188"/>
      <c r="X202" s="188"/>
      <c r="Y202" s="258"/>
      <c r="Z202" s="188"/>
      <c r="AA202" s="188"/>
      <c r="AB202" s="258"/>
      <c r="AC202" s="188"/>
      <c r="AD202" s="188"/>
      <c r="AE202" s="258"/>
      <c r="AF202" s="188"/>
      <c r="AG202" s="188"/>
      <c r="AH202" s="258"/>
      <c r="AI202" s="188"/>
      <c r="AJ202" s="188"/>
      <c r="AK202" s="258"/>
      <c r="AL202" s="188"/>
      <c r="AM202" s="188"/>
      <c r="AN202" s="258"/>
      <c r="AO202" s="188"/>
      <c r="AP202" s="188"/>
      <c r="AQ202" s="258"/>
      <c r="AR202" s="188"/>
      <c r="AS202" s="188"/>
      <c r="AT202" s="258"/>
      <c r="AU202" s="188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89</vt:i4>
      </vt:variant>
    </vt:vector>
  </HeadingPairs>
  <TitlesOfParts>
    <vt:vector size="92" baseType="lpstr">
      <vt:lpstr>akt. Monat</vt:lpstr>
      <vt:lpstr>DWH</vt:lpstr>
      <vt:lpstr>Kontrolle</vt:lpstr>
      <vt:lpstr>'akt. Monat'!Drucktitel</vt:lpstr>
      <vt:lpstr>VIP_AL_Bestand_aktMo_fbaec708a22c4cd595a9c7d73193535e_fbaec708a22c4cd595a9c7d73193535e</vt:lpstr>
      <vt:lpstr>VIP_AL_Bestand_aktMo_fbaec708a22c4cd595a9c7d73193535e_fbaec708a22c4cd595a9c7d73193535e_Columns</vt:lpstr>
      <vt:lpstr>VIP_AL_Bestand_aktMo_fbaec708a22c4cd595a9c7d73193535e_fbaec708a22c4cd595a9c7d73193535e_Measure</vt:lpstr>
      <vt:lpstr>VIP_AL_Bestand_aktMo_fbaec708a22c4cd595a9c7d73193535e_fbaec708a22c4cd595a9c7d73193535e_Rows</vt:lpstr>
      <vt:lpstr>VIP_AL_Bestand_aktMo1_fbaec708a22c4cd595a9c7d73193535e_fbaec708a22c4cd595a9c7d73193535e</vt:lpstr>
      <vt:lpstr>VIP_AL_Bestand_aktMo1_fbaec708a22c4cd595a9c7d73193535e_fbaec708a22c4cd595a9c7d73193535e_Columns</vt:lpstr>
      <vt:lpstr>VIP_AL_Bestand_aktMo1_fbaec708a22c4cd595a9c7d73193535e_fbaec708a22c4cd595a9c7d73193535e_Measure</vt:lpstr>
      <vt:lpstr>VIP_AL_Bestand_aktMo1_fbaec708a22c4cd595a9c7d73193535e_fbaec708a22c4cd595a9c7d73193535e_Rows</vt:lpstr>
      <vt:lpstr>VIP_AL_SC_LS_Abgang_aktMo_fbaec708a22c4cd595a9c7d73193535e_fbaec708a22c4cd595a9c7d73193535e</vt:lpstr>
      <vt:lpstr>VIP_AL_SC_LS_Abgang_aktMo_fbaec708a22c4cd595a9c7d73193535e_fbaec708a22c4cd595a9c7d73193535e_Columns</vt:lpstr>
      <vt:lpstr>VIP_AL_SC_LS_Abgang_aktMo_fbaec708a22c4cd595a9c7d73193535e_fbaec708a22c4cd595a9c7d73193535e_Measure</vt:lpstr>
      <vt:lpstr>VIP_AL_SC_LS_Abgang_aktMo_fbaec708a22c4cd595a9c7d73193535e_fbaec708a22c4cd595a9c7d73193535e_Rows</vt:lpstr>
      <vt:lpstr>VIP_AL_SC_LS_Abgang_aktMo1_fbaec708a22c4cd595a9c7d73193535e_fbaec708a22c4cd595a9c7d73193535e</vt:lpstr>
      <vt:lpstr>VIP_AL_SC_LS_Abgang_aktMo1_fbaec708a22c4cd595a9c7d73193535e_fbaec708a22c4cd595a9c7d73193535e_Columns</vt:lpstr>
      <vt:lpstr>VIP_AL_SC_LS_Abgang_aktMo1_fbaec708a22c4cd595a9c7d73193535e_fbaec708a22c4cd595a9c7d73193535e_Measure</vt:lpstr>
      <vt:lpstr>VIP_AL_SC_LS_Abgang_aktMo1_fbaec708a22c4cd595a9c7d73193535e_fbaec708a22c4cd595a9c7d73193535e_Rows</vt:lpstr>
      <vt:lpstr>VIP_AL_SC_LS_Abgang_Arbeitsaufnahme_aktMo_fbaec708a22c4cd595a9c7d73193535e_fbaec708a22c4cd595a9c7d73193535e</vt:lpstr>
      <vt:lpstr>VIP_AL_SC_LS_Abgang_Arbeitsaufnahme_aktMo_fbaec708a22c4cd595a9c7d73193535e_fbaec708a22c4cd595a9c7d73193535e_Columns</vt:lpstr>
      <vt:lpstr>VIP_AL_SC_LS_Abgang_Arbeitsaufnahme_aktMo_fbaec708a22c4cd595a9c7d73193535e_fbaec708a22c4cd595a9c7d73193535e_Measure</vt:lpstr>
      <vt:lpstr>VIP_AL_SC_LS_Abgang_Arbeitsaufnahme_aktMo_fbaec708a22c4cd595a9c7d73193535e_fbaec708a22c4cd595a9c7d73193535e_Rows</vt:lpstr>
      <vt:lpstr>VIP_AL_SC_LS_Abgang_Arbeitsaufnahme_aktMo1_fbaec708a22c4cd595a9c7d73193535e_fbaec708a22c4cd595a9c7d73193535e</vt:lpstr>
      <vt:lpstr>VIP_AL_SC_LS_Abgang_Arbeitsaufnahme_aktMo1_fbaec708a22c4cd595a9c7d73193535e_fbaec708a22c4cd595a9c7d73193535e_Columns</vt:lpstr>
      <vt:lpstr>VIP_AL_SC_LS_Abgang_Arbeitsaufnahme_aktMo1_fbaec708a22c4cd595a9c7d73193535e_fbaec708a22c4cd595a9c7d73193535e_Measure</vt:lpstr>
      <vt:lpstr>VIP_AL_SC_LS_Abgang_Arbeitsaufnahme_aktMo1_fbaec708a22c4cd595a9c7d73193535e_fbaec708a22c4cd595a9c7d73193535e_Rows</vt:lpstr>
      <vt:lpstr>VIP_AL_SC_LS_Zugang_aktMo_fbaec708a22c4cd595a9c7d73193535e_fbaec708a22c4cd595a9c7d73193535e</vt:lpstr>
      <vt:lpstr>VIP_AL_SC_LS_Zugang_aktMo_fbaec708a22c4cd595a9c7d73193535e_fbaec708a22c4cd595a9c7d73193535e_Columns</vt:lpstr>
      <vt:lpstr>VIP_AL_SC_LS_Zugang_aktMo_fbaec708a22c4cd595a9c7d73193535e_fbaec708a22c4cd595a9c7d73193535e_Measure</vt:lpstr>
      <vt:lpstr>VIP_AL_SC_LS_Zugang_aktMo_fbaec708a22c4cd595a9c7d73193535e_fbaec708a22c4cd595a9c7d73193535e_Rows</vt:lpstr>
      <vt:lpstr>VIP_AL_SC_LS_Zugang_aktMo1_fbaec708a22c4cd595a9c7d73193535e_fbaec708a22c4cd595a9c7d73193535e</vt:lpstr>
      <vt:lpstr>VIP_AL_SC_LS_Zugang_aktMo1_fbaec708a22c4cd595a9c7d73193535e_fbaec708a22c4cd595a9c7d73193535e_Columns</vt:lpstr>
      <vt:lpstr>VIP_AL_SC_LS_Zugang_aktMo1_fbaec708a22c4cd595a9c7d73193535e_fbaec708a22c4cd595a9c7d73193535e_Measure</vt:lpstr>
      <vt:lpstr>VIP_AL_SC_LS_Zugang_aktMo1_fbaec708a22c4cd595a9c7d73193535e_fbaec708a22c4cd595a9c7d73193535e_Rows</vt:lpstr>
      <vt:lpstr>VIP_KONSUB_ALSC_Bestand_aktMo_fbaec708a22c4cd595a9c7d73193535e_fbaec708a22c4cd595a9c7d73193535e</vt:lpstr>
      <vt:lpstr>VIP_KONSUB_ALSC_Bestand_aktMo_fbaec708a22c4cd595a9c7d73193535e_fbaec708a22c4cd595a9c7d73193535e_Columns</vt:lpstr>
      <vt:lpstr>VIP_KONSUB_ALSC_Bestand_aktMo_fbaec708a22c4cd595a9c7d73193535e_fbaec708a22c4cd595a9c7d73193535e_Measure</vt:lpstr>
      <vt:lpstr>VIP_KONSUB_ALSC_Bestand_aktMo_fbaec708a22c4cd595a9c7d73193535e_fbaec708a22c4cd595a9c7d73193535e_Rows</vt:lpstr>
      <vt:lpstr>VIP_KONSUB_ALSC_Bestand_aktMo1_fbaec708a22c4cd595a9c7d73193535e_fbaec708a22c4cd595a9c7d73193535e</vt:lpstr>
      <vt:lpstr>VIP_KONSUB_ALSC_Bestand_aktMo1_fbaec708a22c4cd595a9c7d73193535e_fbaec708a22c4cd595a9c7d73193535e_Columns</vt:lpstr>
      <vt:lpstr>VIP_KONSUB_ALSC_Bestand_aktMo1_fbaec708a22c4cd595a9c7d73193535e_fbaec708a22c4cd595a9c7d73193535e_Measure</vt:lpstr>
      <vt:lpstr>VIP_KONSUB_ALSC_Bestand_aktMo1_fbaec708a22c4cd595a9c7d73193535e_fbaec708a22c4cd595a9c7d73193535e_Rows</vt:lpstr>
      <vt:lpstr>VIP_LS_Bestand_aktMo_fbaec708a22c4cd595a9c7d73193535e_fbaec708a22c4cd595a9c7d73193535e</vt:lpstr>
      <vt:lpstr>VIP_LS_Bestand_aktMo_fbaec708a22c4cd595a9c7d73193535e_fbaec708a22c4cd595a9c7d73193535e_Columns</vt:lpstr>
      <vt:lpstr>VIP_LS_Bestand_aktMo_fbaec708a22c4cd595a9c7d73193535e_fbaec708a22c4cd595a9c7d73193535e_Measure</vt:lpstr>
      <vt:lpstr>VIP_LS_Bestand_aktMo_fbaec708a22c4cd595a9c7d73193535e_fbaec708a22c4cd595a9c7d73193535e_Rows</vt:lpstr>
      <vt:lpstr>VIP_LS_Bestand_aktMo1_fbaec708a22c4cd595a9c7d73193535e_fbaec708a22c4cd595a9c7d73193535e</vt:lpstr>
      <vt:lpstr>VIP_LS_Bestand_aktMo1_fbaec708a22c4cd595a9c7d73193535e_fbaec708a22c4cd595a9c7d73193535e_Columns</vt:lpstr>
      <vt:lpstr>VIP_LS_Bestand_aktMo1_fbaec708a22c4cd595a9c7d73193535e_fbaec708a22c4cd595a9c7d73193535e_Measure</vt:lpstr>
      <vt:lpstr>VIP_LS_Bestand_aktMo1_fbaec708a22c4cd595a9c7d73193535e_fbaec708a22c4cd595a9c7d73193535e_Rows</vt:lpstr>
      <vt:lpstr>VIP_SC_Bestand_aktMo_fbaec708a22c4cd595a9c7d73193535e_fbaec708a22c4cd595a9c7d73193535e</vt:lpstr>
      <vt:lpstr>VIP_SC_Bestand_aktMo_fbaec708a22c4cd595a9c7d73193535e_fbaec708a22c4cd595a9c7d73193535e_Columns</vt:lpstr>
      <vt:lpstr>VIP_SC_Bestand_aktMo_fbaec708a22c4cd595a9c7d73193535e_fbaec708a22c4cd595a9c7d73193535e_Measure</vt:lpstr>
      <vt:lpstr>VIP_SC_Bestand_aktMo_fbaec708a22c4cd595a9c7d73193535e_fbaec708a22c4cd595a9c7d73193535e_Rows</vt:lpstr>
      <vt:lpstr>VIP_SC_Bestand_aktMo1_fbaec708a22c4cd595a9c7d73193535e_fbaec708a22c4cd595a9c7d73193535e</vt:lpstr>
      <vt:lpstr>VIP_SC_Bestand_aktMo1_fbaec708a22c4cd595a9c7d73193535e_fbaec708a22c4cd595a9c7d73193535e_Columns</vt:lpstr>
      <vt:lpstr>VIP_SC_Bestand_aktMo1_fbaec708a22c4cd595a9c7d73193535e_fbaec708a22c4cd595a9c7d73193535e_Measure</vt:lpstr>
      <vt:lpstr>VIP_SC_Bestand_aktMo1_fbaec708a22c4cd595a9c7d73193535e_fbaec708a22c4cd595a9c7d73193535e_Rows</vt:lpstr>
      <vt:lpstr>VIP_Stellenmarkt_Abgang_aktMo_fbaec708a22c4cd595a9c7d73193535e_fbaec708a22c4cd595a9c7d73193535e</vt:lpstr>
      <vt:lpstr>VIP_Stellenmarkt_Abgang_aktMo_fbaec708a22c4cd595a9c7d73193535e_fbaec708a22c4cd595a9c7d73193535e_Columns</vt:lpstr>
      <vt:lpstr>VIP_Stellenmarkt_Abgang_aktMo_fbaec708a22c4cd595a9c7d73193535e_fbaec708a22c4cd595a9c7d73193535e_Measure</vt:lpstr>
      <vt:lpstr>VIP_Stellenmarkt_Abgang_aktMo_fbaec708a22c4cd595a9c7d73193535e_fbaec708a22c4cd595a9c7d73193535e_Rows</vt:lpstr>
      <vt:lpstr>VIP_Stellenmarkt_Abgang_aktMo1_fbaec708a22c4cd595a9c7d73193535e_fbaec708a22c4cd595a9c7d73193535e</vt:lpstr>
      <vt:lpstr>VIP_Stellenmarkt_Abgang_aktMo1_fbaec708a22c4cd595a9c7d73193535e_fbaec708a22c4cd595a9c7d73193535e_Columns</vt:lpstr>
      <vt:lpstr>VIP_Stellenmarkt_Abgang_aktMo1_fbaec708a22c4cd595a9c7d73193535e_fbaec708a22c4cd595a9c7d73193535e_Measure</vt:lpstr>
      <vt:lpstr>VIP_Stellenmarkt_Abgang_aktMo1_fbaec708a22c4cd595a9c7d73193535e_fbaec708a22c4cd595a9c7d73193535e_Rows</vt:lpstr>
      <vt:lpstr>VIP_Stellenmarkt_Abgang_Stellenbesetzung_aktMo_fbaec708a22c4cd595a9c7d73193535e_fbaec708a22c4cd595a9c7d73193535e</vt:lpstr>
      <vt:lpstr>VIP_Stellenmarkt_Abgang_Stellenbesetzung_aktMo_fbaec708a22c4cd595a9c7d73193535e_fbaec708a22c4cd595a9c7d73193535e_Columns</vt:lpstr>
      <vt:lpstr>VIP_Stellenmarkt_Abgang_Stellenbesetzung_aktMo_fbaec708a22c4cd595a9c7d73193535e_fbaec708a22c4cd595a9c7d73193535e_Measure</vt:lpstr>
      <vt:lpstr>VIP_Stellenmarkt_Abgang_Stellenbesetzung_aktMo_fbaec708a22c4cd595a9c7d73193535e_fbaec708a22c4cd595a9c7d73193535e_Rows</vt:lpstr>
      <vt:lpstr>VIP_Stellenmarkt_Abgang_Stellenbesetzung_aktMo1_fbaec708a22c4cd595a9c7d73193535e_fbaec708a22c4cd595a9c7d73193535e</vt:lpstr>
      <vt:lpstr>VIP_Stellenmarkt_Abgang_Stellenbesetzung_aktMo1_fbaec708a22c4cd595a9c7d73193535e_fbaec708a22c4cd595a9c7d73193535e_Columns</vt:lpstr>
      <vt:lpstr>VIP_Stellenmarkt_Abgang_Stellenbesetzung_aktMo1_fbaec708a22c4cd595a9c7d73193535e_fbaec708a22c4cd595a9c7d73193535e_Measure</vt:lpstr>
      <vt:lpstr>VIP_Stellenmarkt_Abgang_Stellenbesetzung_aktMo1_fbaec708a22c4cd595a9c7d73193535e_fbaec708a22c4cd595a9c7d73193535e_Rows</vt:lpstr>
      <vt:lpstr>VIP_Stellenmarkt_Bestand_aktMo_fbaec708a22c4cd595a9c7d73193535e_fbaec708a22c4cd595a9c7d73193535e</vt:lpstr>
      <vt:lpstr>VIP_Stellenmarkt_Bestand_aktMo_fbaec708a22c4cd595a9c7d73193535e_fbaec708a22c4cd595a9c7d73193535e_Columns</vt:lpstr>
      <vt:lpstr>VIP_Stellenmarkt_Bestand_aktMo_fbaec708a22c4cd595a9c7d73193535e_fbaec708a22c4cd595a9c7d73193535e_Measure</vt:lpstr>
      <vt:lpstr>VIP_Stellenmarkt_Bestand_aktMo_fbaec708a22c4cd595a9c7d73193535e_fbaec708a22c4cd595a9c7d73193535e_Rows</vt:lpstr>
      <vt:lpstr>VIP_Stellenmarkt_Bestand_aktMo1_fbaec708a22c4cd595a9c7d73193535e_fbaec708a22c4cd595a9c7d73193535e</vt:lpstr>
      <vt:lpstr>VIP_Stellenmarkt_Bestand_aktMo1_fbaec708a22c4cd595a9c7d73193535e_fbaec708a22c4cd595a9c7d73193535e_Columns</vt:lpstr>
      <vt:lpstr>VIP_Stellenmarkt_Bestand_aktMo1_fbaec708a22c4cd595a9c7d73193535e_fbaec708a22c4cd595a9c7d73193535e_Measure</vt:lpstr>
      <vt:lpstr>VIP_Stellenmarkt_Bestand_aktMo1_fbaec708a22c4cd595a9c7d73193535e_fbaec708a22c4cd595a9c7d73193535e_Rows</vt:lpstr>
      <vt:lpstr>VIP_Stellenmarkt_Zugang_aktMo_fbaec708a22c4cd595a9c7d73193535e_fbaec708a22c4cd595a9c7d73193535e</vt:lpstr>
      <vt:lpstr>VIP_Stellenmarkt_Zugang_aktMo_fbaec708a22c4cd595a9c7d73193535e_fbaec708a22c4cd595a9c7d73193535e_Columns</vt:lpstr>
      <vt:lpstr>VIP_Stellenmarkt_Zugang_aktMo_fbaec708a22c4cd595a9c7d73193535e_fbaec708a22c4cd595a9c7d73193535e_Measure</vt:lpstr>
      <vt:lpstr>VIP_Stellenmarkt_Zugang_aktMo_fbaec708a22c4cd595a9c7d73193535e_fbaec708a22c4cd595a9c7d73193535e_Rows</vt:lpstr>
      <vt:lpstr>VIP_Stellenmarkt_Zugang_aktMo1_fbaec708a22c4cd595a9c7d73193535e_fbaec708a22c4cd595a9c7d73193535e</vt:lpstr>
      <vt:lpstr>VIP_Stellenmarkt_Zugang_aktMo1_fbaec708a22c4cd595a9c7d73193535e_fbaec708a22c4cd595a9c7d73193535e_Columns</vt:lpstr>
      <vt:lpstr>VIP_Stellenmarkt_Zugang_aktMo1_fbaec708a22c4cd595a9c7d73193535e_fbaec708a22c4cd595a9c7d73193535e_Measure</vt:lpstr>
      <vt:lpstr>VIP_Stellenmarkt_Zugang_aktMo1_fbaec708a22c4cd595a9c7d73193535e_fbaec708a22c4cd595a9c7d73193535e_Rows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Ulrike Waffler</dc:creator>
  <cp:lastModifiedBy>Barbara Habison</cp:lastModifiedBy>
  <cp:lastPrinted>2020-12-02T08:56:21Z</cp:lastPrinted>
  <dcterms:created xsi:type="dcterms:W3CDTF">2016-08-10T07:29:32Z</dcterms:created>
  <dcterms:modified xsi:type="dcterms:W3CDTF">2026-03-02T08:52:47Z</dcterms:modified>
</cp:coreProperties>
</file>