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bookViews>
    <workbookView xWindow="480" yWindow="45" windowWidth="15120" windowHeight="9255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62913"/>
  <webPublishing codePage="1252"/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<sst xmlns="http://schemas.openxmlformats.org/spreadsheetml/2006/main" count="3282" uniqueCount="105">
  <si>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</si>
  <si>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</si>
  <si>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</si>
  <si>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</si>
  <si>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</si>
  <si>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</si>
  <si>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</si>
  <si>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</si>
  <si>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</si>
  <si>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</si>
  <si>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</si>
  <si>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</si>
  <si>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</si>
  <si>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</si>
  <si>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</si>
  <si>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</si>
  <si>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</si>
  <si>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</si>
  <si>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</si>
  <si>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</si>
  <si>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</si>
  <si>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</si>
  <si>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</si>
  <si>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</si>
  <si>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</si>
  <si>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</si>
  <si>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</si>
  <si>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</si>
  <si>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</si>
  <si>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</si>
  <si>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</si>
  <si>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</si>
  <si>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</si>
  <si>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</si>
  <si>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</si>
  <si>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</si>
  <si>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</si>
  <si>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</si>
  <si>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</si>
  <si>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</si>
  <si>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</si>
  <si>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</si>
  <si>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</si>
  <si>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</si>
  <si>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</si>
  <si>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</si>
  <si>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</si>
  <si>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</si>
  <si>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</si>
  <si>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</si>
  <si>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</si>
  <si>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</si>
  <si>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</si>
  <si>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</si>
  <si>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</si>
  <si>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</si>
  <si>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</si>
  <si>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</si>
  <si>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</si>
  <si>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</si>
  <si>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</si>
  <si>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</si>
  <si>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</si>
  <si>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</si>
  <si>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</si>
  <si>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</si>
  <si>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</si>
  <si>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</si>
  <si>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</si>
  <si>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</si>
  <si>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</si>
  <si>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</si>
  <si>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</si>
  <si>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</si>
  <si>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</si>
  <si>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</si>
  <si>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</si>
  <si>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</si>
  <si>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</si>
  <si>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</si>
  <si>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</si>
  <si>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</si>
  <si>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</si>
  <si>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</si>
  <si>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</si>
  <si>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</si>
  <si>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</si>
  <si>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</si>
  <si>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</si>
  <si>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</si>
  <si>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</si>
  <si>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</si>
  <si>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</si>
  <si>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</si>
  <si>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</si>
  <si>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</si>
  <si>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</si>
  <si>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</si>
  <si>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</si>
  <si>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</si>
  <si>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</si>
  <si>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</si>
  <si>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</si>
  <si>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2024/Mar</t>
  </si>
  <si>
    <t>964 Wien Favoritenstraße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</si>
</sst>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14">
    <cellStyle name="_Rid_1_S29" xfId="28"/>
    <cellStyle name="_Rid_1_S33" xfId="29"/>
    <cellStyle name="_Rid_1_S34" xfId="30"/>
    <cellStyle name="_Rid_1_S41_S40" xfId="31"/>
    <cellStyle name="_Rid_1_S43_S42" xfId="32"/>
    <cellStyle name="_Rid_10_S13" xfId="75"/>
    <cellStyle name="_Rid_10_S17" xfId="76"/>
    <cellStyle name="_Rid_10_S18" xfId="77"/>
    <cellStyle name="_Rid_10_S23_S22" xfId="78"/>
    <cellStyle name="_Rid_10_S25_S24" xfId="79"/>
    <cellStyle name="_Rid_11_S19" xfId="80"/>
    <cellStyle name="_Rid_11_S23" xfId="81"/>
    <cellStyle name="_Rid_11_S24" xfId="82"/>
    <cellStyle name="_Rid_11_S29_S28" xfId="83"/>
    <cellStyle name="_Rid_11_S31_S30" xfId="84"/>
    <cellStyle name="_Rid_2_S29" xfId="33"/>
    <cellStyle name="_Rid_2_S33" xfId="34"/>
    <cellStyle name="_Rid_2_S34" xfId="35"/>
    <cellStyle name="_Rid_2_S41_S40" xfId="36"/>
    <cellStyle name="_Rid_2_S43_S42" xfId="37"/>
    <cellStyle name="_Rid_3_S26" xfId="38"/>
    <cellStyle name="_Rid_3_S33" xfId="39"/>
    <cellStyle name="_Rid_3_S34" xfId="40"/>
    <cellStyle name="_Rid_3_S41_S40" xfId="41"/>
    <cellStyle name="_Rid_3_S43_S42" xfId="42"/>
    <cellStyle name="_Rid_4_S26" xfId="43"/>
    <cellStyle name="_Rid_4_S33" xfId="44"/>
    <cellStyle name="_Rid_4_S34" xfId="45"/>
    <cellStyle name="_Rid_4_S41_S40" xfId="47"/>
    <cellStyle name="_Rid_4_S43_S42" xfId="48"/>
    <cellStyle name="_Rid_4_S48" xfId="46"/>
    <cellStyle name="_Rid_4_S50_S49" xfId="49"/>
    <cellStyle name="_Rid_5_S13" xfId="50"/>
    <cellStyle name="_Rid_5_S17" xfId="51"/>
    <cellStyle name="_Rid_5_S18" xfId="52"/>
    <cellStyle name="_Rid_5_S25_S24" xfId="53"/>
    <cellStyle name="_Rid_5_S27_S26" xfId="54"/>
    <cellStyle name="_Rid_6_S13" xfId="55"/>
    <cellStyle name="_Rid_6_S17" xfId="56"/>
    <cellStyle name="_Rid_6_S18" xfId="57"/>
    <cellStyle name="_Rid_6_S25_S24" xfId="58"/>
    <cellStyle name="_Rid_6_S27_S26" xfId="59"/>
    <cellStyle name="_Rid_7_S19" xfId="60"/>
    <cellStyle name="_Rid_7_S23" xfId="61"/>
    <cellStyle name="_Rid_7_S24" xfId="62"/>
    <cellStyle name="_Rid_7_S31_S30" xfId="63"/>
    <cellStyle name="_Rid_7_S33_S32" xfId="64"/>
    <cellStyle name="_Rid_8_S13" xfId="65"/>
    <cellStyle name="_Rid_8_S17" xfId="66"/>
    <cellStyle name="_Rid_8_S18" xfId="67"/>
    <cellStyle name="_Rid_8_S25_S24" xfId="68"/>
    <cellStyle name="_Rid_8_S27_S26" xfId="69"/>
    <cellStyle name="_Rid_9_S13" xfId="70"/>
    <cellStyle name="_Rid_9_S17" xfId="71"/>
    <cellStyle name="_Rid_9_S18" xfId="72"/>
    <cellStyle name="_Rid_9_S23_S22" xfId="73"/>
    <cellStyle name="_Rid_9_S25_S24" xfId="74"/>
    <cellStyle name="AF Column - IBM Cognos" xfId="85"/>
    <cellStyle name="AF Data - IBM Cognos" xfId="86"/>
    <cellStyle name="AF Data 0 - IBM Cognos" xfId="87"/>
    <cellStyle name="AF Data 1 - IBM Cognos" xfId="88"/>
    <cellStyle name="AF Data 2 - IBM Cognos" xfId="89"/>
    <cellStyle name="AF Data 3 - IBM Cognos" xfId="90"/>
    <cellStyle name="AF Data 4 - IBM Cognos" xfId="91"/>
    <cellStyle name="AF Data 5 - IBM Cognos" xfId="92"/>
    <cellStyle name="AF Data Leaf - IBM Cognos" xfId="93"/>
    <cellStyle name="AF Header - IBM Cognos" xfId="94"/>
    <cellStyle name="AF Header 0 - IBM Cognos" xfId="95"/>
    <cellStyle name="AF Header 1 - IBM Cognos" xfId="96"/>
    <cellStyle name="AF Header 2 - IBM Cognos" xfId="97"/>
    <cellStyle name="AF Header 3 - IBM Cognos" xfId="98"/>
    <cellStyle name="AF Header 4 - IBM Cognos" xfId="99"/>
    <cellStyle name="AF Header 5 - IBM Cognos" xfId="100"/>
    <cellStyle name="AF Header Leaf - IBM Cognos" xfId="101"/>
    <cellStyle name="AF Row - IBM Cognos" xfId="102"/>
    <cellStyle name="AF Row 0 - IBM Cognos" xfId="103"/>
    <cellStyle name="AF Row 1 - IBM Cognos" xfId="104"/>
    <cellStyle name="AF Row 2 - IBM Cognos" xfId="105"/>
    <cellStyle name="AF Row 3 - IBM Cognos" xfId="106"/>
    <cellStyle name="AF Row 4 - IBM Cognos" xfId="107"/>
    <cellStyle name="AF Row 5 - IBM Cognos" xfId="108"/>
    <cellStyle name="AF Row Leaf - IBM Cognos" xfId="109"/>
    <cellStyle name="AF Subnm - IBM Cognos" xfId="110"/>
    <cellStyle name="AF Title - IBM Cognos" xfId="111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Edit - IBM Cognos" xfId="112"/>
    <cellStyle name="Formula - IBM Cognos" xfId="113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 customBuiltin="1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2"/>
  <sheetViews>
    <sheetView tabSelected="1" topLeftCell="L1" workbookViewId="0">
      <selection activeCell="S11" sqref="S11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2024/Mar</v>
      </c>
      <c r="B3" s="617"/>
      <c r="C3" s="624" t="s">
        <v>65</v>
      </c>
      <c r="D3" s="621"/>
      <c r="E3" s="625"/>
      <c r="F3" s="623" t="s">
        <v>66</v>
      </c>
      <c r="G3" s="621"/>
      <c r="H3" s="622"/>
      <c r="I3" s="620" t="s">
        <v>93</v>
      </c>
      <c r="J3" s="621"/>
      <c r="K3" s="622"/>
      <c r="L3" s="620" t="s">
        <v>94</v>
      </c>
      <c r="M3" s="621"/>
      <c r="N3" s="622"/>
      <c r="O3" s="620" t="s">
        <v>95</v>
      </c>
      <c r="P3" s="621"/>
      <c r="Q3" s="622"/>
      <c r="R3" s="623" t="s">
        <v>104</v>
      </c>
      <c r="S3" s="621"/>
      <c r="T3" s="622"/>
      <c r="U3" s="620" t="s">
        <v>96</v>
      </c>
      <c r="V3" s="621"/>
      <c r="W3" s="622"/>
      <c r="X3" s="620" t="s">
        <v>97</v>
      </c>
      <c r="Y3" s="621"/>
      <c r="Z3" s="622"/>
      <c r="AA3" s="623" t="s">
        <v>73</v>
      </c>
      <c r="AB3" s="621"/>
      <c r="AC3" s="622"/>
      <c r="AD3" s="623" t="s">
        <v>98</v>
      </c>
      <c r="AE3" s="621"/>
      <c r="AF3" s="622"/>
      <c r="AG3" s="620" t="s">
        <v>99</v>
      </c>
      <c r="AH3" s="621"/>
      <c r="AI3" s="622"/>
      <c r="AJ3" s="623" t="s">
        <v>78</v>
      </c>
      <c r="AK3" s="621"/>
      <c r="AL3" s="622"/>
      <c r="AM3" s="620" t="s">
        <v>100</v>
      </c>
      <c r="AN3" s="621"/>
      <c r="AO3" s="622"/>
      <c r="AP3" s="620" t="s">
        <v>101</v>
      </c>
      <c r="AQ3" s="621"/>
      <c r="AR3" s="622"/>
      <c r="AS3" s="620" t="s">
        <v>81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5325</v>
      </c>
      <c r="D8" s="7">
        <f>DWH!D5</f>
        <v>318</v>
      </c>
      <c r="E8" s="415">
        <f>DWH!E5</f>
        <v>6.3511084481725599E-2</v>
      </c>
      <c r="F8" s="10">
        <f>DWH!F5</f>
        <v>7347</v>
      </c>
      <c r="G8" s="7">
        <f>DWH!G5</f>
        <v>676</v>
      </c>
      <c r="H8" s="415">
        <f>DWH!H5</f>
        <v>0.101334132813671</v>
      </c>
      <c r="I8" s="10">
        <f>DWH!I5</f>
        <v>5940</v>
      </c>
      <c r="J8" s="7">
        <f>DWH!J5</f>
        <v>674</v>
      </c>
      <c r="K8" s="415">
        <f>DWH!K5</f>
        <v>0.127990884922142</v>
      </c>
      <c r="L8" s="10">
        <f>DWH!L5</f>
        <v>6139</v>
      </c>
      <c r="M8" s="7">
        <f>DWH!M5</f>
        <v>509</v>
      </c>
      <c r="N8" s="415">
        <f>DWH!N5</f>
        <v>9.0408525754884506E-2</v>
      </c>
      <c r="O8" s="10">
        <f>DWH!O5</f>
        <v>4115</v>
      </c>
      <c r="P8" s="7">
        <f>DWH!P5</f>
        <v>417</v>
      </c>
      <c r="Q8" s="415">
        <f>DWH!Q5</f>
        <v>0.112763656030287</v>
      </c>
      <c r="R8" s="10">
        <f>DWH!R5</f>
        <v>15649</v>
      </c>
      <c r="S8" s="7">
        <f>DWH!S5</f>
        <v>2092</v>
      </c>
      <c r="T8" s="415">
        <f>DWH!T5</f>
        <v>0.15431142583167401</v>
      </c>
      <c r="U8" s="10">
        <f>DWH!U5</f>
        <v>12292</v>
      </c>
      <c r="V8" s="7">
        <f>DWH!V5</f>
        <v>1068</v>
      </c>
      <c r="W8" s="415">
        <f>DWH!W5</f>
        <v>9.5153243050605907E-2</v>
      </c>
      <c r="X8" s="10">
        <f>DWH!X5</f>
        <v>6384</v>
      </c>
      <c r="Y8" s="7">
        <f>DWH!Y5</f>
        <v>649</v>
      </c>
      <c r="Z8" s="415">
        <f>DWH!Z5</f>
        <v>0.11316477768090701</v>
      </c>
      <c r="AA8" s="10">
        <f>DWH!AA5</f>
        <v>10573</v>
      </c>
      <c r="AB8" s="7">
        <f>DWH!AB5</f>
        <v>765</v>
      </c>
      <c r="AC8" s="415">
        <f>DWH!AC5</f>
        <v>7.7997553017944504E-2</v>
      </c>
      <c r="AD8" s="10">
        <f>DWH!AD5</f>
        <v>10316</v>
      </c>
      <c r="AE8" s="7">
        <f>DWH!AE5</f>
        <v>783</v>
      </c>
      <c r="AF8" s="415">
        <f>DWH!AF5</f>
        <v>8.2135739011853601E-2</v>
      </c>
      <c r="AG8" s="10">
        <f>DWH!AG5</f>
        <v>9181</v>
      </c>
      <c r="AH8" s="7">
        <f>DWH!AH5</f>
        <v>995</v>
      </c>
      <c r="AI8" s="415">
        <f>DWH!AI5</f>
        <v>0.121548986073785</v>
      </c>
      <c r="AJ8" s="10">
        <f>DWH!AJ5</f>
        <v>5729</v>
      </c>
      <c r="AK8" s="7">
        <f>DWH!AK5</f>
        <v>577</v>
      </c>
      <c r="AL8" s="415">
        <f>DWH!AL5</f>
        <v>0.111995341614907</v>
      </c>
      <c r="AM8" s="10">
        <f>DWH!AM5</f>
        <v>6197</v>
      </c>
      <c r="AN8" s="7">
        <f>DWH!AN5</f>
        <v>764</v>
      </c>
      <c r="AO8" s="415">
        <f>DWH!AO5</f>
        <v>0.140622124056691</v>
      </c>
      <c r="AP8" s="10">
        <f>DWH!AP5</f>
        <v>6822</v>
      </c>
      <c r="AQ8" s="7">
        <f>DWH!AQ5</f>
        <v>1348</v>
      </c>
      <c r="AR8" s="415">
        <f>DWH!AR5</f>
        <v>0.24625502374863001</v>
      </c>
      <c r="AS8" s="10">
        <f>DWH!AS5</f>
        <v>5031</v>
      </c>
      <c r="AT8" s="7">
        <f>DWH!AT5</f>
        <v>671</v>
      </c>
      <c r="AU8" s="415">
        <f>DWH!AU5</f>
        <v>0.15389908256880699</v>
      </c>
      <c r="AV8" s="10">
        <f>DWH!AV5</f>
        <v>117040</v>
      </c>
      <c r="AW8" s="7">
        <f>DWH!AW5</f>
        <v>12306</v>
      </c>
      <c r="AX8" s="448">
        <f>DWH!AX5</f>
        <v>0.11749766074054301</v>
      </c>
    </row>
    <row r="9" spans="1:50" ht="12.75" customHeight="1">
      <c r="A9" s="598"/>
      <c r="B9" s="15" t="s">
        <v>8</v>
      </c>
      <c r="C9" s="7">
        <f>DWH!C6</f>
        <v>2</v>
      </c>
      <c r="D9" s="7">
        <f>DWH!D6</f>
        <v>-5</v>
      </c>
      <c r="E9" s="415">
        <f>DWH!E6</f>
        <v>-0.71428571428571397</v>
      </c>
      <c r="F9" s="10">
        <f>DWH!F6</f>
        <v>1</v>
      </c>
      <c r="G9" s="7">
        <f>DWH!G6</f>
        <v>-1</v>
      </c>
      <c r="H9" s="415">
        <f>DWH!H6</f>
        <v>-0.5</v>
      </c>
      <c r="I9" s="10">
        <f>DWH!I6</f>
        <v>1</v>
      </c>
      <c r="J9" s="7">
        <f>DWH!J6</f>
        <v>-5</v>
      </c>
      <c r="K9" s="415">
        <f>DWH!K6</f>
        <v>-0.83333333333333304</v>
      </c>
      <c r="L9" s="10">
        <f>DWH!L6</f>
        <v>2</v>
      </c>
      <c r="M9" s="7">
        <f>DWH!M6</f>
        <v>-4</v>
      </c>
      <c r="N9" s="415">
        <f>DWH!N6</f>
        <v>-0.66666666666666696</v>
      </c>
      <c r="O9" s="10">
        <f>DWH!O6</f>
        <v>3</v>
      </c>
      <c r="P9" s="7">
        <f>DWH!P6</f>
        <v>0</v>
      </c>
      <c r="Q9" s="415">
        <f>DWH!Q6</f>
        <v>0</v>
      </c>
      <c r="R9" s="10">
        <f>DWH!R6</f>
        <v>11</v>
      </c>
      <c r="S9" s="7">
        <f>DWH!S6</f>
        <v>9</v>
      </c>
      <c r="T9" s="415">
        <f>DWH!T6</f>
        <v>4.5</v>
      </c>
      <c r="U9" s="10">
        <f>DWH!U6</f>
        <v>9</v>
      </c>
      <c r="V9" s="7">
        <f>DWH!V6</f>
        <v>4</v>
      </c>
      <c r="W9" s="415">
        <f>DWH!W6</f>
        <v>0.8</v>
      </c>
      <c r="X9" s="10">
        <f>DWH!X6</f>
        <v>2</v>
      </c>
      <c r="Y9" s="7">
        <f>DWH!Y6</f>
        <v>-1</v>
      </c>
      <c r="Z9" s="415">
        <f>DWH!Z6</f>
        <v>-0.33333333333333298</v>
      </c>
      <c r="AA9" s="10">
        <f>DWH!AA6</f>
        <v>0</v>
      </c>
      <c r="AB9" s="7">
        <f>DWH!AB6</f>
        <v>-1</v>
      </c>
      <c r="AC9" s="415">
        <f>DWH!AC6</f>
        <v>-1</v>
      </c>
      <c r="AD9" s="10">
        <f>DWH!AD6</f>
        <v>8</v>
      </c>
      <c r="AE9" s="7">
        <f>DWH!AE6</f>
        <v>5</v>
      </c>
      <c r="AF9" s="415">
        <f>DWH!AF6</f>
        <v>1.6666666666666701</v>
      </c>
      <c r="AG9" s="10">
        <f>DWH!AG6</f>
        <v>3</v>
      </c>
      <c r="AH9" s="7">
        <f>DWH!AH6</f>
        <v>-1</v>
      </c>
      <c r="AI9" s="415">
        <f>DWH!AI6</f>
        <v>-0.25</v>
      </c>
      <c r="AJ9" s="10">
        <f>DWH!AJ6</f>
        <v>3</v>
      </c>
      <c r="AK9" s="7">
        <f>DWH!AK6</f>
        <v>3</v>
      </c>
      <c r="AL9" s="415" t="str">
        <f>DWH!AL6</f>
        <v>/0</v>
      </c>
      <c r="AM9" s="10">
        <f>DWH!AM6</f>
        <v>3</v>
      </c>
      <c r="AN9" s="7">
        <f>DWH!AN6</f>
        <v>2</v>
      </c>
      <c r="AO9" s="415">
        <f>DWH!AO6</f>
        <v>2</v>
      </c>
      <c r="AP9" s="10">
        <f>DWH!AP6</f>
        <v>6742</v>
      </c>
      <c r="AQ9" s="7">
        <f>DWH!AQ6</f>
        <v>1328</v>
      </c>
      <c r="AR9" s="415">
        <f>DWH!AR6</f>
        <v>0.24528998891762099</v>
      </c>
      <c r="AS9" s="10">
        <f>DWH!AS6</f>
        <v>5024</v>
      </c>
      <c r="AT9" s="7">
        <f>DWH!AT6</f>
        <v>665</v>
      </c>
      <c r="AU9" s="415">
        <f>DWH!AU6</f>
        <v>0.15255792612984601</v>
      </c>
      <c r="AV9" s="10">
        <f>DWH!AV6</f>
        <v>11814</v>
      </c>
      <c r="AW9" s="7">
        <f>DWH!AW6</f>
        <v>1998</v>
      </c>
      <c r="AX9" s="448">
        <f>DWH!AX6</f>
        <v>0.203545232273839</v>
      </c>
    </row>
    <row r="10" spans="1:50" ht="12.75" customHeight="1">
      <c r="A10" s="598"/>
      <c r="B10" s="15" t="s">
        <v>9</v>
      </c>
      <c r="C10" s="7">
        <f>DWH!C7</f>
        <v>1529</v>
      </c>
      <c r="D10" s="7">
        <f>DWH!D7</f>
        <v>14</v>
      </c>
      <c r="E10" s="415">
        <f>DWH!E7</f>
        <v>9.2409240924092393E-3</v>
      </c>
      <c r="F10" s="10">
        <f>DWH!F7</f>
        <v>2158</v>
      </c>
      <c r="G10" s="7">
        <f>DWH!G7</f>
        <v>132</v>
      </c>
      <c r="H10" s="415">
        <f>DWH!H7</f>
        <v>6.5153010858835098E-2</v>
      </c>
      <c r="I10" s="10">
        <f>DWH!I7</f>
        <v>1821</v>
      </c>
      <c r="J10" s="7">
        <f>DWH!J7</f>
        <v>95</v>
      </c>
      <c r="K10" s="415">
        <f>DWH!K7</f>
        <v>5.5040556199304799E-2</v>
      </c>
      <c r="L10" s="10">
        <f>DWH!L7</f>
        <v>1825</v>
      </c>
      <c r="M10" s="7">
        <f>DWH!M7</f>
        <v>96</v>
      </c>
      <c r="N10" s="415">
        <f>DWH!N7</f>
        <v>5.5523423944476603E-2</v>
      </c>
      <c r="O10" s="10">
        <f>DWH!O7</f>
        <v>1299</v>
      </c>
      <c r="P10" s="7">
        <f>DWH!P7</f>
        <v>106</v>
      </c>
      <c r="Q10" s="415">
        <f>DWH!Q7</f>
        <v>8.8851634534786297E-2</v>
      </c>
      <c r="R10" s="10">
        <f>DWH!R7</f>
        <v>4423</v>
      </c>
      <c r="S10" s="7">
        <f>DWH!S7</f>
        <v>556</v>
      </c>
      <c r="T10" s="415">
        <f>DWH!T7</f>
        <v>0.14378070855960701</v>
      </c>
      <c r="U10" s="10">
        <f>DWH!U7</f>
        <v>3649</v>
      </c>
      <c r="V10" s="7">
        <f>DWH!V7</f>
        <v>244</v>
      </c>
      <c r="W10" s="415">
        <f>DWH!W7</f>
        <v>7.1659324522760706E-2</v>
      </c>
      <c r="X10" s="10">
        <f>DWH!X7</f>
        <v>1950</v>
      </c>
      <c r="Y10" s="7">
        <f>DWH!Y7</f>
        <v>64</v>
      </c>
      <c r="Z10" s="415">
        <f>DWH!Z7</f>
        <v>3.3934252386002103E-2</v>
      </c>
      <c r="AA10" s="10">
        <f>DWH!AA7</f>
        <v>3176</v>
      </c>
      <c r="AB10" s="7">
        <f>DWH!AB7</f>
        <v>93</v>
      </c>
      <c r="AC10" s="415">
        <f>DWH!AC7</f>
        <v>3.0165423289004199E-2</v>
      </c>
      <c r="AD10" s="10">
        <f>DWH!AD7</f>
        <v>3083</v>
      </c>
      <c r="AE10" s="7">
        <f>DWH!AE7</f>
        <v>85</v>
      </c>
      <c r="AF10" s="415">
        <f>DWH!AF7</f>
        <v>2.83522348232155E-2</v>
      </c>
      <c r="AG10" s="10">
        <f>DWH!AG7</f>
        <v>2644</v>
      </c>
      <c r="AH10" s="7">
        <f>DWH!AH7</f>
        <v>123</v>
      </c>
      <c r="AI10" s="415">
        <f>DWH!AI7</f>
        <v>4.8790162633875402E-2</v>
      </c>
      <c r="AJ10" s="10">
        <f>DWH!AJ7</f>
        <v>1736</v>
      </c>
      <c r="AK10" s="7">
        <f>DWH!AK7</f>
        <v>81</v>
      </c>
      <c r="AL10" s="415">
        <f>DWH!AL7</f>
        <v>4.8942598187311198E-2</v>
      </c>
      <c r="AM10" s="10">
        <f>DWH!AM7</f>
        <v>1841</v>
      </c>
      <c r="AN10" s="7">
        <f>DWH!AN7</f>
        <v>171</v>
      </c>
      <c r="AO10" s="415">
        <f>DWH!AO7</f>
        <v>0.102395209580838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31134</v>
      </c>
      <c r="AW10" s="7">
        <f>DWH!AW7</f>
        <v>1860</v>
      </c>
      <c r="AX10" s="448">
        <f>DWH!AX7</f>
        <v>6.3537610166017597E-2</v>
      </c>
    </row>
    <row r="11" spans="1:50" ht="12.75" customHeight="1">
      <c r="A11" s="598"/>
      <c r="B11" s="15" t="s">
        <v>11</v>
      </c>
      <c r="C11" s="7">
        <f>DWH!C8</f>
        <v>2562</v>
      </c>
      <c r="D11" s="7">
        <f>DWH!D8</f>
        <v>234</v>
      </c>
      <c r="E11" s="415">
        <f>DWH!E8</f>
        <v>0.100515463917526</v>
      </c>
      <c r="F11" s="10">
        <f>DWH!F8</f>
        <v>3982</v>
      </c>
      <c r="G11" s="7">
        <f>DWH!G8</f>
        <v>426</v>
      </c>
      <c r="H11" s="415">
        <f>DWH!H8</f>
        <v>0.119797525309336</v>
      </c>
      <c r="I11" s="10">
        <f>DWH!I8</f>
        <v>2169</v>
      </c>
      <c r="J11" s="7">
        <f>DWH!J8</f>
        <v>162</v>
      </c>
      <c r="K11" s="415">
        <f>DWH!K8</f>
        <v>8.0717488789237707E-2</v>
      </c>
      <c r="L11" s="10">
        <f>DWH!L8</f>
        <v>2221</v>
      </c>
      <c r="M11" s="7">
        <f>DWH!M8</f>
        <v>211</v>
      </c>
      <c r="N11" s="415">
        <f>DWH!N8</f>
        <v>0.10497512437810901</v>
      </c>
      <c r="O11" s="10">
        <f>DWH!O8</f>
        <v>1307</v>
      </c>
      <c r="P11" s="7">
        <f>DWH!P8</f>
        <v>132</v>
      </c>
      <c r="Q11" s="415">
        <f>DWH!Q8</f>
        <v>0.11234042553191501</v>
      </c>
      <c r="R11" s="10">
        <f>DWH!R8</f>
        <v>9177</v>
      </c>
      <c r="S11" s="7">
        <f>DWH!S8</f>
        <v>1273</v>
      </c>
      <c r="T11" s="415">
        <f>DWH!T8</f>
        <v>0.16105769230769201</v>
      </c>
      <c r="U11" s="10">
        <f>DWH!U8</f>
        <v>5974</v>
      </c>
      <c r="V11" s="7">
        <f>DWH!V8</f>
        <v>603</v>
      </c>
      <c r="W11" s="415">
        <f>DWH!W8</f>
        <v>0.112269595978403</v>
      </c>
      <c r="X11" s="10">
        <f>DWH!X8</f>
        <v>2612</v>
      </c>
      <c r="Y11" s="7">
        <f>DWH!Y8</f>
        <v>264</v>
      </c>
      <c r="Z11" s="415">
        <f>DWH!Z8</f>
        <v>0.112436115843271</v>
      </c>
      <c r="AA11" s="10">
        <f>DWH!AA8</f>
        <v>4792</v>
      </c>
      <c r="AB11" s="7">
        <f>DWH!AB8</f>
        <v>295</v>
      </c>
      <c r="AC11" s="415">
        <f>DWH!AC8</f>
        <v>6.5599288414498594E-2</v>
      </c>
      <c r="AD11" s="10">
        <f>DWH!AD8</f>
        <v>5151</v>
      </c>
      <c r="AE11" s="7">
        <f>DWH!AE8</f>
        <v>368</v>
      </c>
      <c r="AF11" s="415">
        <f>DWH!AF8</f>
        <v>7.6939159523311706E-2</v>
      </c>
      <c r="AG11" s="10">
        <f>DWH!AG8</f>
        <v>3932</v>
      </c>
      <c r="AH11" s="7">
        <f>DWH!AH8</f>
        <v>403</v>
      </c>
      <c r="AI11" s="415">
        <f>DWH!AI8</f>
        <v>0.114196656276566</v>
      </c>
      <c r="AJ11" s="10">
        <f>DWH!AJ8</f>
        <v>2483</v>
      </c>
      <c r="AK11" s="7">
        <f>DWH!AK8</f>
        <v>248</v>
      </c>
      <c r="AL11" s="415">
        <f>DWH!AL8</f>
        <v>0.11096196868008899</v>
      </c>
      <c r="AM11" s="10">
        <f>DWH!AM8</f>
        <v>3179</v>
      </c>
      <c r="AN11" s="7">
        <f>DWH!AN8</f>
        <v>374</v>
      </c>
      <c r="AO11" s="415">
        <f>DWH!AO8</f>
        <v>0.133333333333333</v>
      </c>
      <c r="AP11" s="10">
        <f>DWH!AP8</f>
        <v>4479</v>
      </c>
      <c r="AQ11" s="7">
        <f>DWH!AQ8</f>
        <v>1091</v>
      </c>
      <c r="AR11" s="415">
        <f>DWH!AR8</f>
        <v>0.32201889020070801</v>
      </c>
      <c r="AS11" s="10">
        <f>DWH!AS8</f>
        <v>2902</v>
      </c>
      <c r="AT11" s="7">
        <f>DWH!AT8</f>
        <v>462</v>
      </c>
      <c r="AU11" s="415">
        <f>DWH!AU8</f>
        <v>0.189344262295082</v>
      </c>
      <c r="AV11" s="10">
        <f>DWH!AV8</f>
        <v>56922</v>
      </c>
      <c r="AW11" s="7">
        <f>DWH!AW8</f>
        <v>6546</v>
      </c>
      <c r="AX11" s="448">
        <f>DWH!AX8</f>
        <v>0.12994282991900899</v>
      </c>
    </row>
    <row r="12" spans="1:50" ht="12.75" customHeight="1">
      <c r="A12" s="598"/>
      <c r="B12" s="15" t="s">
        <v>12</v>
      </c>
      <c r="C12" s="7">
        <f>DWH!C9</f>
        <v>934</v>
      </c>
      <c r="D12" s="7">
        <f>DWH!D9</f>
        <v>-59</v>
      </c>
      <c r="E12" s="415">
        <f>DWH!E9</f>
        <v>-5.9415911379657599E-2</v>
      </c>
      <c r="F12" s="10">
        <f>DWH!F9</f>
        <v>1599</v>
      </c>
      <c r="G12" s="7">
        <f>DWH!G9</f>
        <v>44</v>
      </c>
      <c r="H12" s="415">
        <f>DWH!H9</f>
        <v>2.8295819935691299E-2</v>
      </c>
      <c r="I12" s="10">
        <f>DWH!I9</f>
        <v>1039</v>
      </c>
      <c r="J12" s="7">
        <f>DWH!J9</f>
        <v>96</v>
      </c>
      <c r="K12" s="415">
        <f>DWH!K9</f>
        <v>0.101802757158006</v>
      </c>
      <c r="L12" s="10">
        <f>DWH!L9</f>
        <v>933</v>
      </c>
      <c r="M12" s="7">
        <f>DWH!M9</f>
        <v>-13</v>
      </c>
      <c r="N12" s="415">
        <f>DWH!N9</f>
        <v>-1.37420718816068E-2</v>
      </c>
      <c r="O12" s="10">
        <f>DWH!O9</f>
        <v>723</v>
      </c>
      <c r="P12" s="7">
        <f>DWH!P9</f>
        <v>8</v>
      </c>
      <c r="Q12" s="415">
        <f>DWH!Q9</f>
        <v>1.1188811188811199E-2</v>
      </c>
      <c r="R12" s="10">
        <f>DWH!R9</f>
        <v>2819</v>
      </c>
      <c r="S12" s="7">
        <f>DWH!S9</f>
        <v>274</v>
      </c>
      <c r="T12" s="415">
        <f>DWH!T9</f>
        <v>0.107662082514735</v>
      </c>
      <c r="U12" s="10">
        <f>DWH!U9</f>
        <v>2535</v>
      </c>
      <c r="V12" s="7">
        <f>DWH!V9</f>
        <v>1</v>
      </c>
      <c r="W12" s="415">
        <f>DWH!W9</f>
        <v>3.9463299131807397E-4</v>
      </c>
      <c r="X12" s="10">
        <f>DWH!X9</f>
        <v>1236</v>
      </c>
      <c r="Y12" s="7">
        <f>DWH!Y9</f>
        <v>141</v>
      </c>
      <c r="Z12" s="415">
        <f>DWH!Z9</f>
        <v>0.12876712328767101</v>
      </c>
      <c r="AA12" s="10">
        <f>DWH!AA9</f>
        <v>1832</v>
      </c>
      <c r="AB12" s="7">
        <f>DWH!AB9</f>
        <v>77</v>
      </c>
      <c r="AC12" s="415">
        <f>DWH!AC9</f>
        <v>4.3874643874643897E-2</v>
      </c>
      <c r="AD12" s="10">
        <f>DWH!AD9</f>
        <v>2384</v>
      </c>
      <c r="AE12" s="7">
        <f>DWH!AE9</f>
        <v>21</v>
      </c>
      <c r="AF12" s="415">
        <f>DWH!AF9</f>
        <v>8.8870080406263201E-3</v>
      </c>
      <c r="AG12" s="10">
        <f>DWH!AG9</f>
        <v>2352</v>
      </c>
      <c r="AH12" s="7">
        <f>DWH!AH9</f>
        <v>267</v>
      </c>
      <c r="AI12" s="415">
        <f>DWH!AI9</f>
        <v>0.12805755395683499</v>
      </c>
      <c r="AJ12" s="10">
        <f>DWH!AJ9</f>
        <v>985</v>
      </c>
      <c r="AK12" s="7">
        <f>DWH!AK9</f>
        <v>55</v>
      </c>
      <c r="AL12" s="415">
        <f>DWH!AL9</f>
        <v>5.9139784946236597E-2</v>
      </c>
      <c r="AM12" s="10">
        <f>DWH!AM9</f>
        <v>1123</v>
      </c>
      <c r="AN12" s="7">
        <f>DWH!AN9</f>
        <v>95</v>
      </c>
      <c r="AO12" s="415">
        <f>DWH!AO9</f>
        <v>9.2412451361867695E-2</v>
      </c>
      <c r="AP12" s="10">
        <f>DWH!AP9</f>
        <v>983</v>
      </c>
      <c r="AQ12" s="7">
        <f>DWH!AQ9</f>
        <v>62</v>
      </c>
      <c r="AR12" s="415">
        <f>DWH!AR9</f>
        <v>6.7318132464712299E-2</v>
      </c>
      <c r="AS12" s="10">
        <f>DWH!AS9</f>
        <v>952</v>
      </c>
      <c r="AT12" s="7">
        <f>DWH!AT9</f>
        <v>75</v>
      </c>
      <c r="AU12" s="415">
        <f>DWH!AU9</f>
        <v>8.5518814139110597E-2</v>
      </c>
      <c r="AV12" s="10">
        <f>DWH!AV9</f>
        <v>22429</v>
      </c>
      <c r="AW12" s="7">
        <f>DWH!AW9</f>
        <v>1144</v>
      </c>
      <c r="AX12" s="448">
        <f>DWH!AX9</f>
        <v>5.3746770025839802E-2</v>
      </c>
    </row>
    <row r="13" spans="1:50" ht="12.75" customHeight="1">
      <c r="A13" s="598"/>
      <c r="B13" s="15" t="s">
        <v>13</v>
      </c>
      <c r="C13" s="7">
        <f>DWH!C10</f>
        <v>222</v>
      </c>
      <c r="D13" s="7">
        <f>DWH!D10</f>
        <v>18</v>
      </c>
      <c r="E13" s="415">
        <f>DWH!E10</f>
        <v>8.8235294117647106E-2</v>
      </c>
      <c r="F13" s="10">
        <f>DWH!F10</f>
        <v>303</v>
      </c>
      <c r="G13" s="7">
        <f>DWH!G10</f>
        <v>36</v>
      </c>
      <c r="H13" s="415">
        <f>DWH!H10</f>
        <v>0.13483146067415699</v>
      </c>
      <c r="I13" s="10">
        <f>DWH!I10</f>
        <v>224</v>
      </c>
      <c r="J13" s="7">
        <f>DWH!J10</f>
        <v>44</v>
      </c>
      <c r="K13" s="415">
        <f>DWH!K10</f>
        <v>0.24444444444444399</v>
      </c>
      <c r="L13" s="10">
        <f>DWH!L10</f>
        <v>214</v>
      </c>
      <c r="M13" s="7">
        <f>DWH!M10</f>
        <v>-8</v>
      </c>
      <c r="N13" s="415">
        <f>DWH!N10</f>
        <v>-3.6036036036036001E-2</v>
      </c>
      <c r="O13" s="10">
        <f>DWH!O10</f>
        <v>153</v>
      </c>
      <c r="P13" s="7">
        <f>DWH!P10</f>
        <v>3</v>
      </c>
      <c r="Q13" s="415">
        <f>DWH!Q10</f>
        <v>0.02</v>
      </c>
      <c r="R13" s="10">
        <f>DWH!R10</f>
        <v>477</v>
      </c>
      <c r="S13" s="7">
        <f>DWH!S10</f>
        <v>45</v>
      </c>
      <c r="T13" s="415">
        <f>DWH!T10</f>
        <v>0.104166666666667</v>
      </c>
      <c r="U13" s="10">
        <f>DWH!U10</f>
        <v>580</v>
      </c>
      <c r="V13" s="7">
        <f>DWH!V10</f>
        <v>48</v>
      </c>
      <c r="W13" s="415">
        <f>DWH!W10</f>
        <v>9.0225563909774403E-2</v>
      </c>
      <c r="X13" s="10">
        <f>DWH!X10</f>
        <v>330</v>
      </c>
      <c r="Y13" s="7">
        <f>DWH!Y10</f>
        <v>44</v>
      </c>
      <c r="Z13" s="415">
        <f>DWH!Z10</f>
        <v>0.15384615384615399</v>
      </c>
      <c r="AA13" s="10">
        <f>DWH!AA10</f>
        <v>495</v>
      </c>
      <c r="AB13" s="7">
        <f>DWH!AB10</f>
        <v>-10</v>
      </c>
      <c r="AC13" s="415">
        <f>DWH!AC10</f>
        <v>-1.9801980198019799E-2</v>
      </c>
      <c r="AD13" s="10">
        <f>DWH!AD10</f>
        <v>438</v>
      </c>
      <c r="AE13" s="7">
        <f>DWH!AE10</f>
        <v>40</v>
      </c>
      <c r="AF13" s="415">
        <f>DWH!AF10</f>
        <v>0.10050251256281401</v>
      </c>
      <c r="AG13" s="10">
        <f>DWH!AG10</f>
        <v>389</v>
      </c>
      <c r="AH13" s="7">
        <f>DWH!AH10</f>
        <v>-2</v>
      </c>
      <c r="AI13" s="415">
        <f>DWH!AI10</f>
        <v>-5.1150895140665001E-3</v>
      </c>
      <c r="AJ13" s="10">
        <f>DWH!AJ10</f>
        <v>257</v>
      </c>
      <c r="AK13" s="7">
        <f>DWH!AK10</f>
        <v>4</v>
      </c>
      <c r="AL13" s="415">
        <f>DWH!AL10</f>
        <v>1.58102766798419E-2</v>
      </c>
      <c r="AM13" s="10">
        <f>DWH!AM10</f>
        <v>296</v>
      </c>
      <c r="AN13" s="7">
        <f>DWH!AN10</f>
        <v>72</v>
      </c>
      <c r="AO13" s="415">
        <f>DWH!AO10</f>
        <v>0.32142857142857101</v>
      </c>
      <c r="AP13" s="10">
        <f>DWH!AP10</f>
        <v>347</v>
      </c>
      <c r="AQ13" s="7">
        <f>DWH!AQ10</f>
        <v>37</v>
      </c>
      <c r="AR13" s="415">
        <f>DWH!AR10</f>
        <v>0.119354838709677</v>
      </c>
      <c r="AS13" s="10">
        <f>DWH!AS10</f>
        <v>353</v>
      </c>
      <c r="AT13" s="7">
        <f>DWH!AT10</f>
        <v>67</v>
      </c>
      <c r="AU13" s="415">
        <f>DWH!AU10</f>
        <v>0.23426573426573399</v>
      </c>
      <c r="AV13" s="10">
        <f>DWH!AV10</f>
        <v>5078</v>
      </c>
      <c r="AW13" s="7">
        <f>DWH!AW10</f>
        <v>438</v>
      </c>
      <c r="AX13" s="448">
        <f>DWH!AX10</f>
        <v>9.4396551724137898E-2</v>
      </c>
    </row>
    <row r="14" spans="1:50" ht="12.75" customHeight="1">
      <c r="A14" s="598"/>
      <c r="B14" s="15" t="s">
        <v>14</v>
      </c>
      <c r="C14" s="7">
        <f>DWH!C11</f>
        <v>889</v>
      </c>
      <c r="D14" s="7">
        <f>DWH!D11</f>
        <v>44</v>
      </c>
      <c r="E14" s="415">
        <f>DWH!E11</f>
        <v>5.2071005917159803E-2</v>
      </c>
      <c r="F14" s="10">
        <f>DWH!F11</f>
        <v>868</v>
      </c>
      <c r="G14" s="7">
        <f>DWH!G11</f>
        <v>53</v>
      </c>
      <c r="H14" s="415">
        <f>DWH!H11</f>
        <v>6.5030674846625794E-2</v>
      </c>
      <c r="I14" s="10">
        <f>DWH!I11</f>
        <v>1072</v>
      </c>
      <c r="J14" s="7">
        <f>DWH!J11</f>
        <v>111</v>
      </c>
      <c r="K14" s="415">
        <f>DWH!K11</f>
        <v>0.115504682622268</v>
      </c>
      <c r="L14" s="10">
        <f>DWH!L11</f>
        <v>1224</v>
      </c>
      <c r="M14" s="7">
        <f>DWH!M11</f>
        <v>89</v>
      </c>
      <c r="N14" s="415">
        <f>DWH!N11</f>
        <v>7.8414096916299594E-2</v>
      </c>
      <c r="O14" s="10">
        <f>DWH!O11</f>
        <v>836</v>
      </c>
      <c r="P14" s="7">
        <f>DWH!P11</f>
        <v>92</v>
      </c>
      <c r="Q14" s="415">
        <f>DWH!Q11</f>
        <v>0.123655913978495</v>
      </c>
      <c r="R14" s="10">
        <f>DWH!R11</f>
        <v>2029</v>
      </c>
      <c r="S14" s="7">
        <f>DWH!S11</f>
        <v>271</v>
      </c>
      <c r="T14" s="415">
        <f>DWH!T11</f>
        <v>0.15415244596131999</v>
      </c>
      <c r="U14" s="10">
        <f>DWH!U11</f>
        <v>1748</v>
      </c>
      <c r="V14" s="7">
        <f>DWH!V11</f>
        <v>134</v>
      </c>
      <c r="W14" s="415">
        <f>DWH!W11</f>
        <v>8.3023543990086698E-2</v>
      </c>
      <c r="X14" s="10">
        <f>DWH!X11</f>
        <v>1080</v>
      </c>
      <c r="Y14" s="7">
        <f>DWH!Y11</f>
        <v>48</v>
      </c>
      <c r="Z14" s="415">
        <f>DWH!Z11</f>
        <v>4.6511627906976702E-2</v>
      </c>
      <c r="AA14" s="10">
        <f>DWH!AA11</f>
        <v>1814</v>
      </c>
      <c r="AB14" s="7">
        <f>DWH!AB11</f>
        <v>198</v>
      </c>
      <c r="AC14" s="415">
        <f>DWH!AC11</f>
        <v>0.12252475247524799</v>
      </c>
      <c r="AD14" s="10">
        <f>DWH!AD11</f>
        <v>1396</v>
      </c>
      <c r="AE14" s="7">
        <f>DWH!AE11</f>
        <v>182</v>
      </c>
      <c r="AF14" s="415">
        <f>DWH!AF11</f>
        <v>0.14991762767710001</v>
      </c>
      <c r="AG14" s="10">
        <f>DWH!AG11</f>
        <v>1366</v>
      </c>
      <c r="AH14" s="7">
        <f>DWH!AH11</f>
        <v>134</v>
      </c>
      <c r="AI14" s="415">
        <f>DWH!AI11</f>
        <v>0.108766233766234</v>
      </c>
      <c r="AJ14" s="10">
        <f>DWH!AJ11</f>
        <v>958</v>
      </c>
      <c r="AK14" s="7">
        <f>DWH!AK11</f>
        <v>68</v>
      </c>
      <c r="AL14" s="415">
        <f>DWH!AL11</f>
        <v>7.64044943820225E-2</v>
      </c>
      <c r="AM14" s="10">
        <f>DWH!AM11</f>
        <v>865</v>
      </c>
      <c r="AN14" s="7">
        <f>DWH!AN11</f>
        <v>88</v>
      </c>
      <c r="AO14" s="415">
        <f>DWH!AO11</f>
        <v>0.113256113256113</v>
      </c>
      <c r="AP14" s="10">
        <f>DWH!AP11</f>
        <v>912</v>
      </c>
      <c r="AQ14" s="7">
        <f>DWH!AQ11</f>
        <v>148</v>
      </c>
      <c r="AR14" s="415">
        <f>DWH!AR11</f>
        <v>0.193717277486911</v>
      </c>
      <c r="AS14" s="10">
        <f>DWH!AS11</f>
        <v>724</v>
      </c>
      <c r="AT14" s="7">
        <f>DWH!AT11</f>
        <v>60</v>
      </c>
      <c r="AU14" s="415">
        <f>DWH!AU11</f>
        <v>9.0361445783132502E-2</v>
      </c>
      <c r="AV14" s="10">
        <f>DWH!AV11</f>
        <v>17781</v>
      </c>
      <c r="AW14" s="7">
        <f>DWH!AW11</f>
        <v>1720</v>
      </c>
      <c r="AX14" s="448">
        <f>DWH!AX11</f>
        <v>0.107091712844779</v>
      </c>
    </row>
    <row r="15" spans="1:50" ht="12.75" customHeight="1">
      <c r="A15" s="598"/>
      <c r="B15" s="15" t="s">
        <v>15</v>
      </c>
      <c r="C15" s="7">
        <f>DWH!C12</f>
        <v>699</v>
      </c>
      <c r="D15" s="7">
        <f>DWH!D12</f>
        <v>83</v>
      </c>
      <c r="E15" s="415">
        <f>DWH!E12</f>
        <v>0.13474025974025999</v>
      </c>
      <c r="F15" s="10">
        <f>DWH!F12</f>
        <v>584</v>
      </c>
      <c r="G15" s="7">
        <f>DWH!G12</f>
        <v>118</v>
      </c>
      <c r="H15" s="415">
        <f>DWH!H12</f>
        <v>0.25321888412017202</v>
      </c>
      <c r="I15" s="10">
        <f>DWH!I12</f>
        <v>1430</v>
      </c>
      <c r="J15" s="7">
        <f>DWH!J12</f>
        <v>260</v>
      </c>
      <c r="K15" s="415">
        <f>DWH!K12</f>
        <v>0.22222222222222199</v>
      </c>
      <c r="L15" s="10">
        <f>DWH!L12</f>
        <v>1529</v>
      </c>
      <c r="M15" s="7">
        <f>DWH!M12</f>
        <v>222</v>
      </c>
      <c r="N15" s="415">
        <f>DWH!N12</f>
        <v>0.16985462892119399</v>
      </c>
      <c r="O15" s="10">
        <f>DWH!O12</f>
        <v>1091</v>
      </c>
      <c r="P15" s="7">
        <f>DWH!P12</f>
        <v>186</v>
      </c>
      <c r="Q15" s="415">
        <f>DWH!Q12</f>
        <v>0.20552486187845301</v>
      </c>
      <c r="R15" s="10">
        <f>DWH!R12</f>
        <v>1132</v>
      </c>
      <c r="S15" s="7">
        <f>DWH!S12</f>
        <v>226</v>
      </c>
      <c r="T15" s="415">
        <f>DWH!T12</f>
        <v>0.24944812362030899</v>
      </c>
      <c r="U15" s="10">
        <f>DWH!U12</f>
        <v>1432</v>
      </c>
      <c r="V15" s="7">
        <f>DWH!V12</f>
        <v>280</v>
      </c>
      <c r="W15" s="415">
        <f>DWH!W12</f>
        <v>0.243055555555556</v>
      </c>
      <c r="X15" s="10">
        <f>DWH!X12</f>
        <v>1112</v>
      </c>
      <c r="Y15" s="7">
        <f>DWH!Y12</f>
        <v>142</v>
      </c>
      <c r="Z15" s="415">
        <f>DWH!Z12</f>
        <v>0.14639175257732001</v>
      </c>
      <c r="AA15" s="10">
        <f>DWH!AA12</f>
        <v>1616</v>
      </c>
      <c r="AB15" s="7">
        <f>DWH!AB12</f>
        <v>196</v>
      </c>
      <c r="AC15" s="415">
        <f>DWH!AC12</f>
        <v>0.13802816901408499</v>
      </c>
      <c r="AD15" s="10">
        <f>DWH!AD12</f>
        <v>933</v>
      </c>
      <c r="AE15" s="7">
        <f>DWH!AE12</f>
        <v>179</v>
      </c>
      <c r="AF15" s="415">
        <f>DWH!AF12</f>
        <v>0.237400530503979</v>
      </c>
      <c r="AG15" s="10">
        <f>DWH!AG12</f>
        <v>1133</v>
      </c>
      <c r="AH15" s="7">
        <f>DWH!AH12</f>
        <v>202</v>
      </c>
      <c r="AI15" s="415">
        <f>DWH!AI12</f>
        <v>0.21697099892588601</v>
      </c>
      <c r="AJ15" s="10">
        <f>DWH!AJ12</f>
        <v>1039</v>
      </c>
      <c r="AK15" s="7">
        <f>DWH!AK12</f>
        <v>202</v>
      </c>
      <c r="AL15" s="415">
        <f>DWH!AL12</f>
        <v>0.241338112305854</v>
      </c>
      <c r="AM15" s="10">
        <f>DWH!AM12</f>
        <v>730</v>
      </c>
      <c r="AN15" s="7">
        <f>DWH!AN12</f>
        <v>135</v>
      </c>
      <c r="AO15" s="415">
        <f>DWH!AO12</f>
        <v>0.22689075630252101</v>
      </c>
      <c r="AP15" s="10">
        <f>DWH!AP12</f>
        <v>88</v>
      </c>
      <c r="AQ15" s="7">
        <f>DWH!AQ12</f>
        <v>11</v>
      </c>
      <c r="AR15" s="415">
        <f>DWH!AR12</f>
        <v>0.14285714285714299</v>
      </c>
      <c r="AS15" s="10">
        <f>DWH!AS12</f>
        <v>97</v>
      </c>
      <c r="AT15" s="7">
        <f>DWH!AT12</f>
        <v>8</v>
      </c>
      <c r="AU15" s="415">
        <f>DWH!AU12</f>
        <v>8.98876404494382E-2</v>
      </c>
      <c r="AV15" s="10">
        <f>DWH!AV12</f>
        <v>14645</v>
      </c>
      <c r="AW15" s="7">
        <f>DWH!AW12</f>
        <v>2450</v>
      </c>
      <c r="AX15" s="448">
        <f>DWH!AX12</f>
        <v>0.20090200902009001</v>
      </c>
    </row>
    <row r="16" spans="1:50" ht="12.75" customHeight="1">
      <c r="A16" s="598"/>
      <c r="B16" s="15" t="s">
        <v>16</v>
      </c>
      <c r="C16" s="7">
        <f>DWH!C13</f>
        <v>19</v>
      </c>
      <c r="D16" s="7">
        <f>DWH!D13</f>
        <v>-2</v>
      </c>
      <c r="E16" s="415">
        <f>DWH!E13</f>
        <v>-9.5238095238095205E-2</v>
      </c>
      <c r="F16" s="10">
        <f>DWH!F13</f>
        <v>11</v>
      </c>
      <c r="G16" s="7">
        <f>DWH!G13</f>
        <v>-1</v>
      </c>
      <c r="H16" s="415">
        <f>DWH!H13</f>
        <v>-8.3333333333333301E-2</v>
      </c>
      <c r="I16" s="10">
        <f>DWH!I13</f>
        <v>6</v>
      </c>
      <c r="J16" s="7">
        <f>DWH!J13</f>
        <v>1</v>
      </c>
      <c r="K16" s="415">
        <f>DWH!K13</f>
        <v>0.2</v>
      </c>
      <c r="L16" s="10">
        <f>DWH!L13</f>
        <v>18</v>
      </c>
      <c r="M16" s="7">
        <f>DWH!M13</f>
        <v>8</v>
      </c>
      <c r="N16" s="415">
        <f>DWH!N13</f>
        <v>0.8</v>
      </c>
      <c r="O16" s="10">
        <f>DWH!O13</f>
        <v>5</v>
      </c>
      <c r="P16" s="7">
        <f>DWH!P13</f>
        <v>-4</v>
      </c>
      <c r="Q16" s="415">
        <f>DWH!Q13</f>
        <v>-0.44444444444444398</v>
      </c>
      <c r="R16" s="10">
        <f>DWH!R13</f>
        <v>15</v>
      </c>
      <c r="S16" s="7">
        <f>DWH!S13</f>
        <v>3</v>
      </c>
      <c r="T16" s="415">
        <f>DWH!T13</f>
        <v>0.25</v>
      </c>
      <c r="U16" s="10">
        <f>DWH!U13</f>
        <v>23</v>
      </c>
      <c r="V16" s="7">
        <f>DWH!V13</f>
        <v>2</v>
      </c>
      <c r="W16" s="415">
        <f>DWH!W13</f>
        <v>9.5238095238095205E-2</v>
      </c>
      <c r="X16" s="10">
        <f>DWH!X13</f>
        <v>14</v>
      </c>
      <c r="Y16" s="7">
        <f>DWH!Y13</f>
        <v>10</v>
      </c>
      <c r="Z16" s="415">
        <f>DWH!Z13</f>
        <v>2.5</v>
      </c>
      <c r="AA16" s="10">
        <f>DWH!AA13</f>
        <v>24</v>
      </c>
      <c r="AB16" s="7">
        <f>DWH!AB13</f>
        <v>9</v>
      </c>
      <c r="AC16" s="415">
        <f>DWH!AC13</f>
        <v>0.6</v>
      </c>
      <c r="AD16" s="10">
        <f>DWH!AD13</f>
        <v>14</v>
      </c>
      <c r="AE16" s="7">
        <f>DWH!AE13</f>
        <v>-7</v>
      </c>
      <c r="AF16" s="415">
        <f>DWH!AF13</f>
        <v>-0.33333333333333298</v>
      </c>
      <c r="AG16" s="10">
        <f>DWH!AG13</f>
        <v>9</v>
      </c>
      <c r="AH16" s="7">
        <f>DWH!AH13</f>
        <v>-9</v>
      </c>
      <c r="AI16" s="415">
        <f>DWH!AI13</f>
        <v>-0.5</v>
      </c>
      <c r="AJ16" s="10">
        <f>DWH!AJ13</f>
        <v>7</v>
      </c>
      <c r="AK16" s="7">
        <f>DWH!AK13</f>
        <v>0</v>
      </c>
      <c r="AL16" s="415">
        <f>DWH!AL13</f>
        <v>0</v>
      </c>
      <c r="AM16" s="10">
        <f>DWH!AM13</f>
        <v>4</v>
      </c>
      <c r="AN16" s="7">
        <f>DWH!AN13</f>
        <v>0</v>
      </c>
      <c r="AO16" s="415">
        <f>DWH!AO13</f>
        <v>0</v>
      </c>
      <c r="AP16" s="10">
        <f>DWH!AP13</f>
        <v>13</v>
      </c>
      <c r="AQ16" s="7">
        <f>DWH!AQ13</f>
        <v>-1</v>
      </c>
      <c r="AR16" s="415">
        <f>DWH!AR13</f>
        <v>-7.1428571428571397E-2</v>
      </c>
      <c r="AS16" s="10">
        <f>DWH!AS13</f>
        <v>3</v>
      </c>
      <c r="AT16" s="7">
        <f>DWH!AT13</f>
        <v>-1</v>
      </c>
      <c r="AU16" s="415">
        <f>DWH!AU13</f>
        <v>-0.25</v>
      </c>
      <c r="AV16" s="10">
        <f>DWH!AV13</f>
        <v>185</v>
      </c>
      <c r="AW16" s="7">
        <f>DWH!AW13</f>
        <v>8</v>
      </c>
      <c r="AX16" s="448">
        <f>DWH!AX13</f>
        <v>4.5197740112994399E-2</v>
      </c>
    </row>
    <row r="17" spans="1:50" ht="12.75" customHeight="1">
      <c r="A17" s="598"/>
      <c r="B17" s="15" t="s">
        <v>17</v>
      </c>
      <c r="C17" s="7">
        <f>DWH!C14</f>
        <v>3082</v>
      </c>
      <c r="D17" s="7">
        <f>DWH!D14</f>
        <v>239</v>
      </c>
      <c r="E17" s="415">
        <f>DWH!E14</f>
        <v>8.4066127330284901E-2</v>
      </c>
      <c r="F17" s="10">
        <f>DWH!F14</f>
        <v>3766</v>
      </c>
      <c r="G17" s="7">
        <f>DWH!G14</f>
        <v>615</v>
      </c>
      <c r="H17" s="415">
        <f>DWH!H14</f>
        <v>0.19517613456045699</v>
      </c>
      <c r="I17" s="10">
        <f>DWH!I14</f>
        <v>2756</v>
      </c>
      <c r="J17" s="7">
        <f>DWH!J14</f>
        <v>476</v>
      </c>
      <c r="K17" s="415">
        <f>DWH!K14</f>
        <v>0.208771929824561</v>
      </c>
      <c r="L17" s="10">
        <f>DWH!L14</f>
        <v>2937</v>
      </c>
      <c r="M17" s="7">
        <f>DWH!M14</f>
        <v>436</v>
      </c>
      <c r="N17" s="415">
        <f>DWH!N14</f>
        <v>0.174330267892843</v>
      </c>
      <c r="O17" s="10">
        <f>DWH!O14</f>
        <v>1691</v>
      </c>
      <c r="P17" s="7">
        <f>DWH!P14</f>
        <v>276</v>
      </c>
      <c r="Q17" s="415">
        <f>DWH!Q14</f>
        <v>0.195053003533569</v>
      </c>
      <c r="R17" s="10">
        <f>DWH!R14</f>
        <v>9571</v>
      </c>
      <c r="S17" s="7">
        <f>DWH!S14</f>
        <v>1721</v>
      </c>
      <c r="T17" s="415">
        <f>DWH!T14</f>
        <v>0.21923566878980899</v>
      </c>
      <c r="U17" s="10">
        <f>DWH!U14</f>
        <v>6288</v>
      </c>
      <c r="V17" s="7">
        <f>DWH!V14</f>
        <v>1048</v>
      </c>
      <c r="W17" s="415">
        <f>DWH!W14</f>
        <v>0.2</v>
      </c>
      <c r="X17" s="10">
        <f>DWH!X14</f>
        <v>3133</v>
      </c>
      <c r="Y17" s="7">
        <f>DWH!Y14</f>
        <v>493</v>
      </c>
      <c r="Z17" s="415">
        <f>DWH!Z14</f>
        <v>0.18674242424242399</v>
      </c>
      <c r="AA17" s="10">
        <f>DWH!AA14</f>
        <v>5988</v>
      </c>
      <c r="AB17" s="7">
        <f>DWH!AB14</f>
        <v>698</v>
      </c>
      <c r="AC17" s="415">
        <f>DWH!AC14</f>
        <v>0.131947069943289</v>
      </c>
      <c r="AD17" s="10">
        <f>DWH!AD14</f>
        <v>4852</v>
      </c>
      <c r="AE17" s="7">
        <f>DWH!AE14</f>
        <v>768</v>
      </c>
      <c r="AF17" s="415">
        <f>DWH!AF14</f>
        <v>0.188050930460333</v>
      </c>
      <c r="AG17" s="10">
        <f>DWH!AG14</f>
        <v>3827</v>
      </c>
      <c r="AH17" s="7">
        <f>DWH!AH14</f>
        <v>644</v>
      </c>
      <c r="AI17" s="415">
        <f>DWH!AI14</f>
        <v>0.20232485076971399</v>
      </c>
      <c r="AJ17" s="10">
        <f>DWH!AJ14</f>
        <v>2876</v>
      </c>
      <c r="AK17" s="7">
        <f>DWH!AK14</f>
        <v>439</v>
      </c>
      <c r="AL17" s="415">
        <f>DWH!AL14</f>
        <v>0.18013951579811199</v>
      </c>
      <c r="AM17" s="10">
        <f>DWH!AM14</f>
        <v>3450</v>
      </c>
      <c r="AN17" s="7">
        <f>DWH!AN14</f>
        <v>599</v>
      </c>
      <c r="AO17" s="415">
        <f>DWH!AO14</f>
        <v>0.21010171869519501</v>
      </c>
      <c r="AP17" s="10">
        <f>DWH!AP14</f>
        <v>3889</v>
      </c>
      <c r="AQ17" s="7">
        <f>DWH!AQ14</f>
        <v>980</v>
      </c>
      <c r="AR17" s="415">
        <f>DWH!AR14</f>
        <v>0.33688552767273999</v>
      </c>
      <c r="AS17" s="10">
        <f>DWH!AS14</f>
        <v>2227</v>
      </c>
      <c r="AT17" s="7">
        <f>DWH!AT14</f>
        <v>395</v>
      </c>
      <c r="AU17" s="415">
        <f>DWH!AU14</f>
        <v>0.21561135371178999</v>
      </c>
      <c r="AV17" s="10">
        <f>DWH!AV14</f>
        <v>60333</v>
      </c>
      <c r="AW17" s="7">
        <f>DWH!AW14</f>
        <v>9827</v>
      </c>
      <c r="AX17" s="448">
        <f>DWH!AX14</f>
        <v>0.194570942066289</v>
      </c>
    </row>
    <row r="18" spans="1:50" ht="12.75" customHeight="1">
      <c r="A18" s="598"/>
      <c r="B18" s="15" t="s">
        <v>32</v>
      </c>
      <c r="C18" s="7">
        <f>DWH!C106</f>
        <v>865</v>
      </c>
      <c r="D18" s="7">
        <f>DWH!D106</f>
        <v>116</v>
      </c>
      <c r="E18" s="415">
        <f>DWH!E106</f>
        <v>0.154873164218959</v>
      </c>
      <c r="F18" s="10">
        <f>DWH!F106</f>
        <v>991</v>
      </c>
      <c r="G18" s="7">
        <f>DWH!G106</f>
        <v>211</v>
      </c>
      <c r="H18" s="415">
        <f>DWH!H106</f>
        <v>0.27051282051282</v>
      </c>
      <c r="I18" s="10">
        <f>DWH!I106</f>
        <v>689</v>
      </c>
      <c r="J18" s="7">
        <f>DWH!J106</f>
        <v>143</v>
      </c>
      <c r="K18" s="448">
        <f>DWH!K106</f>
        <v>0.26190476190476197</v>
      </c>
      <c r="L18" s="10">
        <f>DWH!L106</f>
        <v>860</v>
      </c>
      <c r="M18" s="7">
        <f>DWH!M106</f>
        <v>179</v>
      </c>
      <c r="N18" s="448">
        <f>DWH!N106</f>
        <v>0.26284875183553602</v>
      </c>
      <c r="O18" s="10">
        <f>DWH!O106</f>
        <v>460</v>
      </c>
      <c r="P18" s="7">
        <f>DWH!P106</f>
        <v>98</v>
      </c>
      <c r="Q18" s="448">
        <f>DWH!Q106</f>
        <v>0.27071823204419898</v>
      </c>
      <c r="R18" s="10">
        <f>DWH!R106</f>
        <v>3355</v>
      </c>
      <c r="S18" s="7">
        <f>DWH!S106</f>
        <v>708</v>
      </c>
      <c r="T18" s="448">
        <f>DWH!T106</f>
        <v>0.26747261050245602</v>
      </c>
      <c r="U18" s="10">
        <f>DWH!U106</f>
        <v>1762</v>
      </c>
      <c r="V18" s="7">
        <f>DWH!V106</f>
        <v>429</v>
      </c>
      <c r="W18" s="448">
        <f>DWH!W106</f>
        <v>0.32183045761440399</v>
      </c>
      <c r="X18" s="10">
        <f>DWH!X106</f>
        <v>870</v>
      </c>
      <c r="Y18" s="7">
        <f>DWH!Y106</f>
        <v>113</v>
      </c>
      <c r="Z18" s="448">
        <f>DWH!Z106</f>
        <v>0.14927344782034299</v>
      </c>
      <c r="AA18" s="10">
        <f>DWH!AA106</f>
        <v>1760</v>
      </c>
      <c r="AB18" s="7">
        <f>DWH!AB106</f>
        <v>300</v>
      </c>
      <c r="AC18" s="448">
        <f>DWH!AC106</f>
        <v>0.20547945205479501</v>
      </c>
      <c r="AD18" s="10">
        <f>DWH!AD106</f>
        <v>1567</v>
      </c>
      <c r="AE18" s="7">
        <f>DWH!AE106</f>
        <v>342</v>
      </c>
      <c r="AF18" s="448">
        <f>DWH!AF106</f>
        <v>0.27918367346938799</v>
      </c>
      <c r="AG18" s="10">
        <f>DWH!AG106</f>
        <v>934</v>
      </c>
      <c r="AH18" s="7">
        <f>DWH!AH106</f>
        <v>124</v>
      </c>
      <c r="AI18" s="448">
        <f>DWH!AI106</f>
        <v>0.15308641975308601</v>
      </c>
      <c r="AJ18" s="10">
        <f>DWH!AJ106</f>
        <v>737</v>
      </c>
      <c r="AK18" s="7">
        <f>DWH!AK106</f>
        <v>103</v>
      </c>
      <c r="AL18" s="448">
        <f>DWH!AL106</f>
        <v>0.162460567823344</v>
      </c>
      <c r="AM18" s="10">
        <f>DWH!AM106</f>
        <v>1028</v>
      </c>
      <c r="AN18" s="7">
        <f>DWH!AN106</f>
        <v>265</v>
      </c>
      <c r="AO18" s="448">
        <f>DWH!AO106</f>
        <v>0.34731323722149399</v>
      </c>
      <c r="AP18" s="10">
        <f>DWH!AP106</f>
        <v>2279</v>
      </c>
      <c r="AQ18" s="7">
        <f>DWH!AQ106</f>
        <v>697</v>
      </c>
      <c r="AR18" s="448">
        <f>DWH!AR106</f>
        <v>0.44058154235145403</v>
      </c>
      <c r="AS18" s="10">
        <f>DWH!AS106</f>
        <v>730</v>
      </c>
      <c r="AT18" s="7">
        <f>DWH!AT106</f>
        <v>145</v>
      </c>
      <c r="AU18" s="448">
        <f>DWH!AU106</f>
        <v>0.24786324786324801</v>
      </c>
      <c r="AV18" s="10">
        <f>DWH!AV106</f>
        <v>18887</v>
      </c>
      <c r="AW18" s="7">
        <f>DWH!AW106</f>
        <v>3973</v>
      </c>
      <c r="AX18" s="448">
        <f>DWH!AX106</f>
        <v>0.266393992222073</v>
      </c>
    </row>
    <row r="19" spans="1:50" ht="12.75" customHeight="1">
      <c r="A19" s="598"/>
      <c r="B19" s="15" t="s">
        <v>18</v>
      </c>
      <c r="C19" s="7">
        <f>DWH!C15</f>
        <v>1916</v>
      </c>
      <c r="D19" s="7">
        <f>DWH!D15</f>
        <v>94</v>
      </c>
      <c r="E19" s="415">
        <f>DWH!E15</f>
        <v>5.1591657519209702E-2</v>
      </c>
      <c r="F19" s="10">
        <f>DWH!F15</f>
        <v>2850</v>
      </c>
      <c r="G19" s="7">
        <f>DWH!G15</f>
        <v>260</v>
      </c>
      <c r="H19" s="415">
        <f>DWH!H15</f>
        <v>0.10038610038610001</v>
      </c>
      <c r="I19" s="10">
        <f>DWH!I15</f>
        <v>1978</v>
      </c>
      <c r="J19" s="7">
        <f>DWH!J15</f>
        <v>182</v>
      </c>
      <c r="K19" s="415">
        <f>DWH!K15</f>
        <v>0.101336302895323</v>
      </c>
      <c r="L19" s="10">
        <f>DWH!L15</f>
        <v>1827</v>
      </c>
      <c r="M19" s="7">
        <f>DWH!M15</f>
        <v>150</v>
      </c>
      <c r="N19" s="415">
        <f>DWH!N15</f>
        <v>8.9445438282647602E-2</v>
      </c>
      <c r="O19" s="10">
        <f>DWH!O15</f>
        <v>1451</v>
      </c>
      <c r="P19" s="7">
        <f>DWH!P15</f>
        <v>138</v>
      </c>
      <c r="Q19" s="415">
        <f>DWH!Q15</f>
        <v>0.10510281797410501</v>
      </c>
      <c r="R19" s="10">
        <f>DWH!R15</f>
        <v>4392</v>
      </c>
      <c r="S19" s="7">
        <f>DWH!S15</f>
        <v>844</v>
      </c>
      <c r="T19" s="415">
        <f>DWH!T15</f>
        <v>0.23788049605411499</v>
      </c>
      <c r="U19" s="10">
        <f>DWH!U15</f>
        <v>4586</v>
      </c>
      <c r="V19" s="7">
        <f>DWH!V15</f>
        <v>271</v>
      </c>
      <c r="W19" s="415">
        <f>DWH!W15</f>
        <v>6.2804171494785593E-2</v>
      </c>
      <c r="X19" s="10">
        <f>DWH!X15</f>
        <v>2234</v>
      </c>
      <c r="Y19" s="7">
        <f>DWH!Y15</f>
        <v>310</v>
      </c>
      <c r="Z19" s="415">
        <f>DWH!Z15</f>
        <v>0.16112266112266099</v>
      </c>
      <c r="AA19" s="10">
        <f>DWH!AA15</f>
        <v>3053</v>
      </c>
      <c r="AB19" s="7">
        <f>DWH!AB15</f>
        <v>263</v>
      </c>
      <c r="AC19" s="415">
        <f>DWH!AC15</f>
        <v>9.4265232974910407E-2</v>
      </c>
      <c r="AD19" s="10">
        <f>DWH!AD15</f>
        <v>3677</v>
      </c>
      <c r="AE19" s="7">
        <f>DWH!AE15</f>
        <v>280</v>
      </c>
      <c r="AF19" s="415">
        <f>DWH!AF15</f>
        <v>8.2425669708566393E-2</v>
      </c>
      <c r="AG19" s="10">
        <f>DWH!AG15</f>
        <v>3097</v>
      </c>
      <c r="AH19" s="7">
        <f>DWH!AH15</f>
        <v>364</v>
      </c>
      <c r="AI19" s="415">
        <f>DWH!AI15</f>
        <v>0.13318697402122201</v>
      </c>
      <c r="AJ19" s="10">
        <f>DWH!AJ15</f>
        <v>2252</v>
      </c>
      <c r="AK19" s="7">
        <f>DWH!AK15</f>
        <v>131</v>
      </c>
      <c r="AL19" s="415">
        <f>DWH!AL15</f>
        <v>6.1763319189061798E-2</v>
      </c>
      <c r="AM19" s="10">
        <f>DWH!AM15</f>
        <v>2227</v>
      </c>
      <c r="AN19" s="7">
        <f>DWH!AN15</f>
        <v>201</v>
      </c>
      <c r="AO19" s="415">
        <f>DWH!AO15</f>
        <v>9.9210266535044403E-2</v>
      </c>
      <c r="AP19" s="10">
        <f>DWH!AP15</f>
        <v>197</v>
      </c>
      <c r="AQ19" s="7">
        <f>DWH!AQ15</f>
        <v>71</v>
      </c>
      <c r="AR19" s="415">
        <f>DWH!AR15</f>
        <v>0.56349206349206304</v>
      </c>
      <c r="AS19" s="10">
        <f>DWH!AS15</f>
        <v>168</v>
      </c>
      <c r="AT19" s="7">
        <f>DWH!AT15</f>
        <v>64</v>
      </c>
      <c r="AU19" s="415">
        <f>DWH!AU15</f>
        <v>0.61538461538461497</v>
      </c>
      <c r="AV19" s="10">
        <f>DWH!AV15</f>
        <v>35905</v>
      </c>
      <c r="AW19" s="7">
        <f>DWH!AW15</f>
        <v>3623</v>
      </c>
      <c r="AX19" s="448">
        <f>DWH!AX15</f>
        <v>0.112229725543647</v>
      </c>
    </row>
    <row r="20" spans="1:50" ht="12.75" customHeight="1">
      <c r="A20" s="598"/>
      <c r="B20" s="15" t="s">
        <v>19</v>
      </c>
      <c r="C20" s="7">
        <f>DWH!C16</f>
        <v>897</v>
      </c>
      <c r="D20" s="7">
        <f>DWH!D16</f>
        <v>5</v>
      </c>
      <c r="E20" s="415">
        <f>DWH!E16</f>
        <v>5.6053811659192796E-3</v>
      </c>
      <c r="F20" s="10">
        <f>DWH!F16</f>
        <v>1368</v>
      </c>
      <c r="G20" s="7">
        <f>DWH!G16</f>
        <v>65</v>
      </c>
      <c r="H20" s="415">
        <f>DWH!H16</f>
        <v>4.9884881043745201E-2</v>
      </c>
      <c r="I20" s="10">
        <f>DWH!I16</f>
        <v>815</v>
      </c>
      <c r="J20" s="7">
        <f>DWH!J16</f>
        <v>-94</v>
      </c>
      <c r="K20" s="415">
        <f>DWH!K16</f>
        <v>-0.103410341034103</v>
      </c>
      <c r="L20" s="10">
        <f>DWH!L16</f>
        <v>739</v>
      </c>
      <c r="M20" s="7">
        <f>DWH!M16</f>
        <v>6</v>
      </c>
      <c r="N20" s="415">
        <f>DWH!N16</f>
        <v>8.1855388813096893E-3</v>
      </c>
      <c r="O20" s="10">
        <f>DWH!O16</f>
        <v>669</v>
      </c>
      <c r="P20" s="7">
        <f>DWH!P16</f>
        <v>25</v>
      </c>
      <c r="Q20" s="415">
        <f>DWH!Q16</f>
        <v>3.8819875776397499E-2</v>
      </c>
      <c r="R20" s="10">
        <f>DWH!R16</f>
        <v>1434</v>
      </c>
      <c r="S20" s="7">
        <f>DWH!S16</f>
        <v>27</v>
      </c>
      <c r="T20" s="415">
        <f>DWH!T16</f>
        <v>1.91897654584222E-2</v>
      </c>
      <c r="U20" s="10">
        <f>DWH!U16</f>
        <v>2141</v>
      </c>
      <c r="V20" s="7">
        <f>DWH!V16</f>
        <v>49</v>
      </c>
      <c r="W20" s="415">
        <f>DWH!W16</f>
        <v>2.3422562141491399E-2</v>
      </c>
      <c r="X20" s="10">
        <f>DWH!X16</f>
        <v>975</v>
      </c>
      <c r="Y20" s="7">
        <f>DWH!Y16</f>
        <v>34</v>
      </c>
      <c r="Z20" s="415">
        <f>DWH!Z16</f>
        <v>3.6131774707757698E-2</v>
      </c>
      <c r="AA20" s="10">
        <f>DWH!AA16</f>
        <v>1125</v>
      </c>
      <c r="AB20" s="7">
        <f>DWH!AB16</f>
        <v>-148</v>
      </c>
      <c r="AC20" s="415">
        <f>DWH!AC16</f>
        <v>-0.11626080125687401</v>
      </c>
      <c r="AD20" s="10">
        <f>DWH!AD16</f>
        <v>1559</v>
      </c>
      <c r="AE20" s="7">
        <f>DWH!AE16</f>
        <v>-148</v>
      </c>
      <c r="AF20" s="415">
        <f>DWH!AF16</f>
        <v>-8.6701816051552402E-2</v>
      </c>
      <c r="AG20" s="10">
        <f>DWH!AG16</f>
        <v>1340</v>
      </c>
      <c r="AH20" s="7">
        <f>DWH!AH16</f>
        <v>112</v>
      </c>
      <c r="AI20" s="415">
        <f>DWH!AI16</f>
        <v>9.1205211726384405E-2</v>
      </c>
      <c r="AJ20" s="10">
        <f>DWH!AJ16</f>
        <v>1137</v>
      </c>
      <c r="AK20" s="7">
        <f>DWH!AK16</f>
        <v>-8</v>
      </c>
      <c r="AL20" s="415">
        <f>DWH!AL16</f>
        <v>-6.9868995633187801E-3</v>
      </c>
      <c r="AM20" s="10">
        <f>DWH!AM16</f>
        <v>982</v>
      </c>
      <c r="AN20" s="7">
        <f>DWH!AN16</f>
        <v>-30</v>
      </c>
      <c r="AO20" s="415">
        <f>DWH!AO16</f>
        <v>-2.9644268774703601E-2</v>
      </c>
      <c r="AP20" s="10">
        <f>DWH!AP16</f>
        <v>40</v>
      </c>
      <c r="AQ20" s="7">
        <f>DWH!AQ16</f>
        <v>18</v>
      </c>
      <c r="AR20" s="415">
        <f>DWH!AR16</f>
        <v>0.81818181818181801</v>
      </c>
      <c r="AS20" s="10">
        <f>DWH!AS16</f>
        <v>19</v>
      </c>
      <c r="AT20" s="7">
        <f>DWH!AT16</f>
        <v>0</v>
      </c>
      <c r="AU20" s="415">
        <f>DWH!AU16</f>
        <v>0</v>
      </c>
      <c r="AV20" s="10">
        <f>DWH!AV16</f>
        <v>15240</v>
      </c>
      <c r="AW20" s="7">
        <f>DWH!AW16</f>
        <v>-87</v>
      </c>
      <c r="AX20" s="448">
        <f>DWH!AX16</f>
        <v>-5.6762575846545302E-3</v>
      </c>
    </row>
    <row r="21" spans="1:50" ht="12.75" customHeight="1">
      <c r="A21" s="598"/>
      <c r="B21" s="15" t="s">
        <v>20</v>
      </c>
      <c r="C21" s="7">
        <f>DWH!C17</f>
        <v>995</v>
      </c>
      <c r="D21" s="7">
        <f>DWH!D17</f>
        <v>-44</v>
      </c>
      <c r="E21" s="415">
        <f>DWH!E17</f>
        <v>-4.23484119345525E-2</v>
      </c>
      <c r="F21" s="10">
        <f>DWH!F17</f>
        <v>1639</v>
      </c>
      <c r="G21" s="7">
        <f>DWH!G17</f>
        <v>45</v>
      </c>
      <c r="H21" s="415">
        <f>DWH!H17</f>
        <v>2.8230865746549601E-2</v>
      </c>
      <c r="I21" s="10">
        <f>DWH!I17</f>
        <v>1060</v>
      </c>
      <c r="J21" s="7">
        <f>DWH!J17</f>
        <v>169</v>
      </c>
      <c r="K21" s="415">
        <f>DWH!K17</f>
        <v>0.18967452300785601</v>
      </c>
      <c r="L21" s="10">
        <f>DWH!L17</f>
        <v>822</v>
      </c>
      <c r="M21" s="7">
        <f>DWH!M17</f>
        <v>152</v>
      </c>
      <c r="N21" s="415">
        <f>DWH!N17</f>
        <v>0.226865671641791</v>
      </c>
      <c r="O21" s="10">
        <f>DWH!O17</f>
        <v>403</v>
      </c>
      <c r="P21" s="7">
        <f>DWH!P17</f>
        <v>49</v>
      </c>
      <c r="Q21" s="415">
        <f>DWH!Q17</f>
        <v>0.138418079096045</v>
      </c>
      <c r="R21" s="10">
        <f>DWH!R17</f>
        <v>1995</v>
      </c>
      <c r="S21" s="7">
        <f>DWH!S17</f>
        <v>275</v>
      </c>
      <c r="T21" s="415">
        <f>DWH!T17</f>
        <v>0.15988372093023301</v>
      </c>
      <c r="U21" s="10">
        <f>DWH!U17</f>
        <v>2368</v>
      </c>
      <c r="V21" s="7">
        <f>DWH!V17</f>
        <v>126</v>
      </c>
      <c r="W21" s="415">
        <f>DWH!W17</f>
        <v>5.6199821587868001E-2</v>
      </c>
      <c r="X21" s="10">
        <f>DWH!X17</f>
        <v>987</v>
      </c>
      <c r="Y21" s="7">
        <f>DWH!Y17</f>
        <v>71</v>
      </c>
      <c r="Z21" s="415">
        <f>DWH!Z17</f>
        <v>7.75109170305677E-2</v>
      </c>
      <c r="AA21" s="10">
        <f>DWH!AA17</f>
        <v>1025</v>
      </c>
      <c r="AB21" s="7">
        <f>DWH!AB17</f>
        <v>198</v>
      </c>
      <c r="AC21" s="415">
        <f>DWH!AC17</f>
        <v>0.239419588875453</v>
      </c>
      <c r="AD21" s="10">
        <f>DWH!AD17</f>
        <v>1649</v>
      </c>
      <c r="AE21" s="7">
        <f>DWH!AE17</f>
        <v>31</v>
      </c>
      <c r="AF21" s="415">
        <f>DWH!AF17</f>
        <v>1.9159456118665E-2</v>
      </c>
      <c r="AG21" s="10">
        <f>DWH!AG17</f>
        <v>1117</v>
      </c>
      <c r="AH21" s="7">
        <f>DWH!AH17</f>
        <v>175</v>
      </c>
      <c r="AI21" s="415">
        <f>DWH!AI17</f>
        <v>0.185774946921444</v>
      </c>
      <c r="AJ21" s="10">
        <f>DWH!AJ17</f>
        <v>1003</v>
      </c>
      <c r="AK21" s="7">
        <f>DWH!AK17</f>
        <v>97</v>
      </c>
      <c r="AL21" s="415">
        <f>DWH!AL17</f>
        <v>0.107064017660044</v>
      </c>
      <c r="AM21" s="10">
        <f>DWH!AM17</f>
        <v>1392</v>
      </c>
      <c r="AN21" s="7">
        <f>DWH!AN17</f>
        <v>70</v>
      </c>
      <c r="AO21" s="415">
        <f>DWH!AO17</f>
        <v>5.2950075642965201E-2</v>
      </c>
      <c r="AP21" s="10">
        <f>DWH!AP17</f>
        <v>259</v>
      </c>
      <c r="AQ21" s="7">
        <f>DWH!AQ17</f>
        <v>45</v>
      </c>
      <c r="AR21" s="415">
        <f>DWH!AR17</f>
        <v>0.210280373831776</v>
      </c>
      <c r="AS21" s="10">
        <f>DWH!AS17</f>
        <v>212</v>
      </c>
      <c r="AT21" s="7">
        <f>DWH!AT17</f>
        <v>-1</v>
      </c>
      <c r="AU21" s="415">
        <f>DWH!AU17</f>
        <v>-4.6948356807511703E-3</v>
      </c>
      <c r="AV21" s="10">
        <f>DWH!AV17</f>
        <v>16926</v>
      </c>
      <c r="AW21" s="7">
        <f>DWH!AW17</f>
        <v>1458</v>
      </c>
      <c r="AX21" s="448">
        <f>DWH!AX17</f>
        <v>9.4259115593483295E-2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1256</v>
      </c>
      <c r="D23" s="7">
        <f>DWH!D50</f>
        <v>24</v>
      </c>
      <c r="E23" s="415">
        <f>DWH!E50</f>
        <v>1.9480519480519501E-2</v>
      </c>
      <c r="F23" s="10">
        <f>DWH!F50</f>
        <v>1410</v>
      </c>
      <c r="G23" s="7">
        <f>DWH!G50</f>
        <v>132</v>
      </c>
      <c r="H23" s="415">
        <f>DWH!H50</f>
        <v>0.10328638497652599</v>
      </c>
      <c r="I23" s="10">
        <f>DWH!I50</f>
        <v>1365</v>
      </c>
      <c r="J23" s="7">
        <f>DWH!J50</f>
        <v>48</v>
      </c>
      <c r="K23" s="551">
        <f>DWH!K50</f>
        <v>3.6446469248291598E-2</v>
      </c>
      <c r="L23" s="10">
        <f>DWH!L50</f>
        <v>1506</v>
      </c>
      <c r="M23" s="7">
        <f>DWH!M50</f>
        <v>-104</v>
      </c>
      <c r="N23" s="551">
        <f>DWH!N50</f>
        <v>-6.4596273291925493E-2</v>
      </c>
      <c r="O23" s="10">
        <f>DWH!O50</f>
        <v>1001</v>
      </c>
      <c r="P23" s="7">
        <f>DWH!P50</f>
        <v>88</v>
      </c>
      <c r="Q23" s="551">
        <f>DWH!Q50</f>
        <v>9.6385542168674704E-2</v>
      </c>
      <c r="R23" s="10">
        <f>DWH!R50</f>
        <v>3814</v>
      </c>
      <c r="S23" s="7">
        <f>DWH!S50</f>
        <v>-172</v>
      </c>
      <c r="T23" s="551">
        <f>DWH!T50</f>
        <v>-4.3151028600100401E-2</v>
      </c>
      <c r="U23" s="10">
        <f>DWH!U50</f>
        <v>2358</v>
      </c>
      <c r="V23" s="7">
        <f>DWH!V50</f>
        <v>-29</v>
      </c>
      <c r="W23" s="551">
        <f>DWH!W50</f>
        <v>-1.21491411813992E-2</v>
      </c>
      <c r="X23" s="10">
        <f>DWH!X50</f>
        <v>1446</v>
      </c>
      <c r="Y23" s="7">
        <f>DWH!Y50</f>
        <v>-86</v>
      </c>
      <c r="Z23" s="551">
        <f>DWH!Z50</f>
        <v>-5.6135770234986899E-2</v>
      </c>
      <c r="AA23" s="10">
        <f>DWH!AA50</f>
        <v>2660</v>
      </c>
      <c r="AB23" s="7">
        <f>DWH!AB50</f>
        <v>50</v>
      </c>
      <c r="AC23" s="551">
        <f>DWH!AC50</f>
        <v>1.9157088122605401E-2</v>
      </c>
      <c r="AD23" s="10">
        <f>DWH!AD50</f>
        <v>2181</v>
      </c>
      <c r="AE23" s="7">
        <f>DWH!AE50</f>
        <v>183</v>
      </c>
      <c r="AF23" s="551">
        <f>DWH!AF50</f>
        <v>9.1591591591591595E-2</v>
      </c>
      <c r="AG23" s="10">
        <f>DWH!AG50</f>
        <v>2222</v>
      </c>
      <c r="AH23" s="7">
        <f>DWH!AH50</f>
        <v>218</v>
      </c>
      <c r="AI23" s="551">
        <f>DWH!AI50</f>
        <v>0.10878243512974101</v>
      </c>
      <c r="AJ23" s="10">
        <f>DWH!AJ50</f>
        <v>1054</v>
      </c>
      <c r="AK23" s="7">
        <f>DWH!AK50</f>
        <v>-52</v>
      </c>
      <c r="AL23" s="551">
        <f>DWH!AL50</f>
        <v>-4.7016274864376102E-2</v>
      </c>
      <c r="AM23" s="10">
        <f>DWH!AM50</f>
        <v>1514</v>
      </c>
      <c r="AN23" s="7">
        <f>DWH!AN50</f>
        <v>144</v>
      </c>
      <c r="AO23" s="551">
        <f>DWH!AO50</f>
        <v>0.105109489051095</v>
      </c>
      <c r="AP23" s="10">
        <f>DWH!AP50</f>
        <v>8080</v>
      </c>
      <c r="AQ23" s="7">
        <f>DWH!AQ50</f>
        <v>567</v>
      </c>
      <c r="AR23" s="551">
        <f>DWH!AR50</f>
        <v>7.5469186742978797E-2</v>
      </c>
      <c r="AS23" s="10">
        <f>DWH!AS50</f>
        <v>5666</v>
      </c>
      <c r="AT23" s="7">
        <f>DWH!AT50</f>
        <v>212</v>
      </c>
      <c r="AU23" s="551">
        <f>DWH!AU50</f>
        <v>3.8870553722038903E-2</v>
      </c>
      <c r="AV23" s="10">
        <f>DWH!AV50</f>
        <v>37533</v>
      </c>
      <c r="AW23" s="7">
        <f>DWH!AW50</f>
        <v>1223</v>
      </c>
      <c r="AX23" s="551">
        <f>DWH!AX50</f>
        <v>3.36821812172955E-2</v>
      </c>
    </row>
    <row r="24" spans="1:50" ht="12.75" customHeight="1">
      <c r="A24" s="598"/>
      <c r="B24" s="15" t="s">
        <v>8</v>
      </c>
      <c r="C24" s="7">
        <f>DWH!C51</f>
        <v>1</v>
      </c>
      <c r="D24" s="7">
        <f>DWH!D51</f>
        <v>1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-2</v>
      </c>
      <c r="K24" s="415">
        <f>DWH!K51</f>
        <v>-1</v>
      </c>
      <c r="L24" s="10">
        <f>DWH!L51</f>
        <v>0</v>
      </c>
      <c r="M24" s="7">
        <f>DWH!M51</f>
        <v>-1</v>
      </c>
      <c r="N24" s="551">
        <f>DWH!N51</f>
        <v>-1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2</v>
      </c>
      <c r="V24" s="7">
        <f>DWH!V51</f>
        <v>2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0</v>
      </c>
      <c r="AC24" s="551" t="str">
        <f>DWH!AC51</f>
        <v>/0</v>
      </c>
      <c r="AD24" s="10">
        <f>DWH!AD51</f>
        <v>0</v>
      </c>
      <c r="AE24" s="7">
        <f>DWH!AE51</f>
        <v>0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0</v>
      </c>
      <c r="AN24" s="7">
        <f>DWH!AN51</f>
        <v>-1</v>
      </c>
      <c r="AO24" s="551">
        <f>DWH!AO51</f>
        <v>-1</v>
      </c>
      <c r="AP24" s="10">
        <f>DWH!AP51</f>
        <v>7840</v>
      </c>
      <c r="AQ24" s="7">
        <f>DWH!AQ51</f>
        <v>546</v>
      </c>
      <c r="AR24" s="551">
        <f>DWH!AR51</f>
        <v>7.4856046065259099E-2</v>
      </c>
      <c r="AS24" s="10">
        <f>DWH!AS51</f>
        <v>5552</v>
      </c>
      <c r="AT24" s="7">
        <f>DWH!AT51</f>
        <v>225</v>
      </c>
      <c r="AU24" s="551">
        <f>DWH!AU51</f>
        <v>4.2237657217946298E-2</v>
      </c>
      <c r="AV24" s="10">
        <f>DWH!AV51</f>
        <v>13395</v>
      </c>
      <c r="AW24" s="7">
        <f>DWH!AW51</f>
        <v>770</v>
      </c>
      <c r="AX24" s="551">
        <f>DWH!AX51</f>
        <v>6.0990099009901003E-2</v>
      </c>
    </row>
    <row r="25" spans="1:50" ht="12.75" customHeight="1">
      <c r="A25" s="598"/>
      <c r="B25" s="15" t="s">
        <v>9</v>
      </c>
      <c r="C25" s="7">
        <f>DWH!C52</f>
        <v>190</v>
      </c>
      <c r="D25" s="7">
        <f>DWH!D52</f>
        <v>29</v>
      </c>
      <c r="E25" s="415">
        <f>DWH!E52</f>
        <v>0.18012422360248401</v>
      </c>
      <c r="F25" s="10">
        <f>DWH!F52</f>
        <v>217</v>
      </c>
      <c r="G25" s="7">
        <f>DWH!G52</f>
        <v>15</v>
      </c>
      <c r="H25" s="415">
        <f>DWH!H52</f>
        <v>7.4257425742574296E-2</v>
      </c>
      <c r="I25" s="10">
        <f>DWH!I52</f>
        <v>218</v>
      </c>
      <c r="J25" s="7">
        <f>DWH!J52</f>
        <v>-9</v>
      </c>
      <c r="K25" s="415">
        <f>DWH!K52</f>
        <v>-3.9647577092511002E-2</v>
      </c>
      <c r="L25" s="10">
        <f>DWH!L52</f>
        <v>217</v>
      </c>
      <c r="M25" s="7">
        <f>DWH!M52</f>
        <v>-44</v>
      </c>
      <c r="N25" s="551">
        <f>DWH!N52</f>
        <v>-0.16858237547892699</v>
      </c>
      <c r="O25" s="10">
        <f>DWH!O52</f>
        <v>204</v>
      </c>
      <c r="P25" s="7">
        <f>DWH!P52</f>
        <v>38</v>
      </c>
      <c r="Q25" s="551">
        <f>DWH!Q52</f>
        <v>0.22891566265060201</v>
      </c>
      <c r="R25" s="10">
        <f>DWH!R52</f>
        <v>517</v>
      </c>
      <c r="S25" s="7">
        <f>DWH!S52</f>
        <v>-25</v>
      </c>
      <c r="T25" s="551">
        <f>DWH!T52</f>
        <v>-4.6125461254612497E-2</v>
      </c>
      <c r="U25" s="10">
        <f>DWH!U52</f>
        <v>342</v>
      </c>
      <c r="V25" s="7">
        <f>DWH!V52</f>
        <v>-59</v>
      </c>
      <c r="W25" s="551">
        <f>DWH!W52</f>
        <v>-0.14713216957606001</v>
      </c>
      <c r="X25" s="10">
        <f>DWH!X52</f>
        <v>212</v>
      </c>
      <c r="Y25" s="7">
        <f>DWH!Y52</f>
        <v>-28</v>
      </c>
      <c r="Z25" s="551">
        <f>DWH!Z52</f>
        <v>-0.116666666666667</v>
      </c>
      <c r="AA25" s="10">
        <f>DWH!AA52</f>
        <v>392</v>
      </c>
      <c r="AB25" s="7">
        <f>DWH!AB52</f>
        <v>1</v>
      </c>
      <c r="AC25" s="551">
        <f>DWH!AC52</f>
        <v>2.55754475703325E-3</v>
      </c>
      <c r="AD25" s="10">
        <f>DWH!AD52</f>
        <v>355</v>
      </c>
      <c r="AE25" s="7">
        <f>DWH!AE52</f>
        <v>39</v>
      </c>
      <c r="AF25" s="551">
        <f>DWH!AF52</f>
        <v>0.123417721518987</v>
      </c>
      <c r="AG25" s="10">
        <f>DWH!AG52</f>
        <v>398</v>
      </c>
      <c r="AH25" s="7">
        <f>DWH!AH52</f>
        <v>48</v>
      </c>
      <c r="AI25" s="551">
        <f>DWH!AI52</f>
        <v>0.13714285714285701</v>
      </c>
      <c r="AJ25" s="10">
        <f>DWH!AJ52</f>
        <v>164</v>
      </c>
      <c r="AK25" s="7">
        <f>DWH!AK52</f>
        <v>31</v>
      </c>
      <c r="AL25" s="551">
        <f>DWH!AL52</f>
        <v>0.233082706766917</v>
      </c>
      <c r="AM25" s="10">
        <f>DWH!AM52</f>
        <v>200</v>
      </c>
      <c r="AN25" s="7">
        <f>DWH!AN52</f>
        <v>-5</v>
      </c>
      <c r="AO25" s="551">
        <f>DWH!AO52</f>
        <v>-2.4390243902439001E-2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3626</v>
      </c>
      <c r="AW25" s="7">
        <f>DWH!AW52</f>
        <v>31</v>
      </c>
      <c r="AX25" s="551">
        <f>DWH!AX52</f>
        <v>8.6230876216967997E-3</v>
      </c>
    </row>
    <row r="26" spans="1:50" ht="12.75" customHeight="1">
      <c r="A26" s="598"/>
      <c r="B26" s="15" t="s">
        <v>11</v>
      </c>
      <c r="C26" s="7">
        <f>DWH!C53</f>
        <v>596</v>
      </c>
      <c r="D26" s="7">
        <f>DWH!D53</f>
        <v>-23</v>
      </c>
      <c r="E26" s="415">
        <f>DWH!E53</f>
        <v>-3.7156704361874002E-2</v>
      </c>
      <c r="F26" s="10">
        <f>DWH!F53</f>
        <v>768</v>
      </c>
      <c r="G26" s="7">
        <f>DWH!G53</f>
        <v>99</v>
      </c>
      <c r="H26" s="415">
        <f>DWH!H53</f>
        <v>0.14798206278026901</v>
      </c>
      <c r="I26" s="10">
        <f>DWH!I53</f>
        <v>547</v>
      </c>
      <c r="J26" s="7">
        <f>DWH!J53</f>
        <v>32</v>
      </c>
      <c r="K26" s="415">
        <f>DWH!K53</f>
        <v>6.2135922330097099E-2</v>
      </c>
      <c r="L26" s="10">
        <f>DWH!L53</f>
        <v>688</v>
      </c>
      <c r="M26" s="7">
        <f>DWH!M53</f>
        <v>-21</v>
      </c>
      <c r="N26" s="551">
        <f>DWH!N53</f>
        <v>-2.9619181946403401E-2</v>
      </c>
      <c r="O26" s="10">
        <f>DWH!O53</f>
        <v>386</v>
      </c>
      <c r="P26" s="7">
        <f>DWH!P53</f>
        <v>26</v>
      </c>
      <c r="Q26" s="551">
        <f>DWH!Q53</f>
        <v>7.2222222222222202E-2</v>
      </c>
      <c r="R26" s="10">
        <f>DWH!R53</f>
        <v>2213</v>
      </c>
      <c r="S26" s="7">
        <f>DWH!S53</f>
        <v>-142</v>
      </c>
      <c r="T26" s="551">
        <f>DWH!T53</f>
        <v>-6.0297239915074297E-2</v>
      </c>
      <c r="U26" s="10">
        <f>DWH!U53</f>
        <v>1142</v>
      </c>
      <c r="V26" s="7">
        <f>DWH!V53</f>
        <v>-100</v>
      </c>
      <c r="W26" s="551">
        <f>DWH!W53</f>
        <v>-8.0515297906602307E-2</v>
      </c>
      <c r="X26" s="10">
        <f>DWH!X53</f>
        <v>567</v>
      </c>
      <c r="Y26" s="7">
        <f>DWH!Y53</f>
        <v>-102</v>
      </c>
      <c r="Z26" s="551">
        <f>DWH!Z53</f>
        <v>-0.15246636771300401</v>
      </c>
      <c r="AA26" s="10">
        <f>DWH!AA53</f>
        <v>1320</v>
      </c>
      <c r="AB26" s="7">
        <f>DWH!AB53</f>
        <v>4</v>
      </c>
      <c r="AC26" s="551">
        <f>DWH!AC53</f>
        <v>3.0395136778115501E-3</v>
      </c>
      <c r="AD26" s="10">
        <f>DWH!AD53</f>
        <v>1082</v>
      </c>
      <c r="AE26" s="7">
        <f>DWH!AE53</f>
        <v>52</v>
      </c>
      <c r="AF26" s="551">
        <f>DWH!AF53</f>
        <v>5.0485436893203901E-2</v>
      </c>
      <c r="AG26" s="10">
        <f>DWH!AG53</f>
        <v>971</v>
      </c>
      <c r="AH26" s="7">
        <f>DWH!AH53</f>
        <v>97</v>
      </c>
      <c r="AI26" s="551">
        <f>DWH!AI53</f>
        <v>0.110983981693364</v>
      </c>
      <c r="AJ26" s="10">
        <f>DWH!AJ53</f>
        <v>422</v>
      </c>
      <c r="AK26" s="7">
        <f>DWH!AK53</f>
        <v>-86</v>
      </c>
      <c r="AL26" s="551">
        <f>DWH!AL53</f>
        <v>-0.169291338582677</v>
      </c>
      <c r="AM26" s="10">
        <f>DWH!AM53</f>
        <v>770</v>
      </c>
      <c r="AN26" s="7">
        <f>DWH!AN53</f>
        <v>53</v>
      </c>
      <c r="AO26" s="551">
        <f>DWH!AO53</f>
        <v>7.3919107391910696E-2</v>
      </c>
      <c r="AP26" s="10">
        <f>DWH!AP53</f>
        <v>6909</v>
      </c>
      <c r="AQ26" s="7">
        <f>DWH!AQ53</f>
        <v>468</v>
      </c>
      <c r="AR26" s="551">
        <f>DWH!AR53</f>
        <v>7.2659524918490898E-2</v>
      </c>
      <c r="AS26" s="10">
        <f>DWH!AS53</f>
        <v>4602</v>
      </c>
      <c r="AT26" s="7">
        <f>DWH!AT53</f>
        <v>123</v>
      </c>
      <c r="AU26" s="551">
        <f>DWH!AU53</f>
        <v>2.7461486939048901E-2</v>
      </c>
      <c r="AV26" s="10">
        <f>DWH!AV53</f>
        <v>22983</v>
      </c>
      <c r="AW26" s="7">
        <f>DWH!AW53</f>
        <v>480</v>
      </c>
      <c r="AX26" s="551">
        <f>DWH!AX53</f>
        <v>2.1330489268097601E-2</v>
      </c>
    </row>
    <row r="27" spans="1:50" ht="12.75" customHeight="1">
      <c r="A27" s="598"/>
      <c r="B27" s="15" t="s">
        <v>12</v>
      </c>
      <c r="C27" s="7">
        <f>DWH!C54</f>
        <v>108</v>
      </c>
      <c r="D27" s="7">
        <f>DWH!D54</f>
        <v>2</v>
      </c>
      <c r="E27" s="415">
        <f>DWH!E54</f>
        <v>1.88679245283019E-2</v>
      </c>
      <c r="F27" s="10">
        <f>DWH!F54</f>
        <v>151</v>
      </c>
      <c r="G27" s="7">
        <f>DWH!G54</f>
        <v>4</v>
      </c>
      <c r="H27" s="415">
        <f>DWH!H54</f>
        <v>2.7210884353741499E-2</v>
      </c>
      <c r="I27" s="10">
        <f>DWH!I54</f>
        <v>139</v>
      </c>
      <c r="J27" s="7">
        <f>DWH!J54</f>
        <v>-14</v>
      </c>
      <c r="K27" s="415">
        <f>DWH!K54</f>
        <v>-9.1503267973856203E-2</v>
      </c>
      <c r="L27" s="10">
        <f>DWH!L54</f>
        <v>114</v>
      </c>
      <c r="M27" s="7">
        <f>DWH!M54</f>
        <v>-10</v>
      </c>
      <c r="N27" s="551">
        <f>DWH!N54</f>
        <v>-8.0645161290322606E-2</v>
      </c>
      <c r="O27" s="10">
        <f>DWH!O54</f>
        <v>95</v>
      </c>
      <c r="P27" s="7">
        <f>DWH!P54</f>
        <v>5</v>
      </c>
      <c r="Q27" s="551">
        <f>DWH!Q54</f>
        <v>5.5555555555555601E-2</v>
      </c>
      <c r="R27" s="10">
        <f>DWH!R54</f>
        <v>357</v>
      </c>
      <c r="S27" s="7">
        <f>DWH!S54</f>
        <v>-16</v>
      </c>
      <c r="T27" s="551">
        <f>DWH!T54</f>
        <v>-4.2895442359249303E-2</v>
      </c>
      <c r="U27" s="10">
        <f>DWH!U54</f>
        <v>293</v>
      </c>
      <c r="V27" s="7">
        <f>DWH!V54</f>
        <v>47</v>
      </c>
      <c r="W27" s="551">
        <f>DWH!W54</f>
        <v>0.19105691056910601</v>
      </c>
      <c r="X27" s="10">
        <f>DWH!X54</f>
        <v>158</v>
      </c>
      <c r="Y27" s="7">
        <f>DWH!Y54</f>
        <v>-35</v>
      </c>
      <c r="Z27" s="551">
        <f>DWH!Z54</f>
        <v>-0.181347150259067</v>
      </c>
      <c r="AA27" s="10">
        <f>DWH!AA54</f>
        <v>244</v>
      </c>
      <c r="AB27" s="7">
        <f>DWH!AB54</f>
        <v>3</v>
      </c>
      <c r="AC27" s="551">
        <f>DWH!AC54</f>
        <v>1.2448132780083001E-2</v>
      </c>
      <c r="AD27" s="10">
        <f>DWH!AD54</f>
        <v>303</v>
      </c>
      <c r="AE27" s="7">
        <f>DWH!AE54</f>
        <v>37</v>
      </c>
      <c r="AF27" s="551">
        <f>DWH!AF54</f>
        <v>0.139097744360902</v>
      </c>
      <c r="AG27" s="10">
        <f>DWH!AG54</f>
        <v>321</v>
      </c>
      <c r="AH27" s="7">
        <f>DWH!AH54</f>
        <v>11</v>
      </c>
      <c r="AI27" s="551">
        <f>DWH!AI54</f>
        <v>3.5483870967741901E-2</v>
      </c>
      <c r="AJ27" s="10">
        <f>DWH!AJ54</f>
        <v>95</v>
      </c>
      <c r="AK27" s="7">
        <f>DWH!AK54</f>
        <v>5</v>
      </c>
      <c r="AL27" s="551">
        <f>DWH!AL54</f>
        <v>5.5555555555555601E-2</v>
      </c>
      <c r="AM27" s="10">
        <f>DWH!AM54</f>
        <v>121</v>
      </c>
      <c r="AN27" s="7">
        <f>DWH!AN54</f>
        <v>9</v>
      </c>
      <c r="AO27" s="551">
        <f>DWH!AO54</f>
        <v>8.0357142857142905E-2</v>
      </c>
      <c r="AP27" s="10">
        <f>DWH!AP54</f>
        <v>336</v>
      </c>
      <c r="AQ27" s="7">
        <f>DWH!AQ54</f>
        <v>-10</v>
      </c>
      <c r="AR27" s="551">
        <f>DWH!AR54</f>
        <v>-2.8901734104046201E-2</v>
      </c>
      <c r="AS27" s="10">
        <f>DWH!AS54</f>
        <v>325</v>
      </c>
      <c r="AT27" s="7">
        <f>DWH!AT54</f>
        <v>-1</v>
      </c>
      <c r="AU27" s="551">
        <f>DWH!AU54</f>
        <v>-3.0674846625766898E-3</v>
      </c>
      <c r="AV27" s="10">
        <f>DWH!AV54</f>
        <v>3160</v>
      </c>
      <c r="AW27" s="7">
        <f>DWH!AW54</f>
        <v>37</v>
      </c>
      <c r="AX27" s="551">
        <f>DWH!AX54</f>
        <v>1.18475824527698E-2</v>
      </c>
    </row>
    <row r="28" spans="1:50" ht="12.75" customHeight="1">
      <c r="A28" s="598"/>
      <c r="B28" s="15" t="s">
        <v>13</v>
      </c>
      <c r="C28" s="7">
        <f>DWH!C55</f>
        <v>45</v>
      </c>
      <c r="D28" s="7">
        <f>DWH!D55</f>
        <v>7</v>
      </c>
      <c r="E28" s="415">
        <f>DWH!E55</f>
        <v>0.18421052631578899</v>
      </c>
      <c r="F28" s="10">
        <f>DWH!F55</f>
        <v>49</v>
      </c>
      <c r="G28" s="7">
        <f>DWH!G55</f>
        <v>-1</v>
      </c>
      <c r="H28" s="415">
        <f>DWH!H55</f>
        <v>-0.02</v>
      </c>
      <c r="I28" s="10">
        <f>DWH!I55</f>
        <v>43</v>
      </c>
      <c r="J28" s="7">
        <f>DWH!J55</f>
        <v>0</v>
      </c>
      <c r="K28" s="415">
        <f>DWH!K55</f>
        <v>0</v>
      </c>
      <c r="L28" s="10">
        <f>DWH!L55</f>
        <v>35</v>
      </c>
      <c r="M28" s="7">
        <f>DWH!M55</f>
        <v>-2</v>
      </c>
      <c r="N28" s="551">
        <f>DWH!N55</f>
        <v>-5.4054054054054099E-2</v>
      </c>
      <c r="O28" s="10">
        <f>DWH!O55</f>
        <v>29</v>
      </c>
      <c r="P28" s="7">
        <f>DWH!P55</f>
        <v>-7</v>
      </c>
      <c r="Q28" s="551">
        <f>DWH!Q55</f>
        <v>-0.194444444444444</v>
      </c>
      <c r="R28" s="10">
        <f>DWH!R55</f>
        <v>95</v>
      </c>
      <c r="S28" s="7">
        <f>DWH!S55</f>
        <v>10</v>
      </c>
      <c r="T28" s="551">
        <f>DWH!T55</f>
        <v>0.11764705882352899</v>
      </c>
      <c r="U28" s="10">
        <f>DWH!U55</f>
        <v>95</v>
      </c>
      <c r="V28" s="7">
        <f>DWH!V55</f>
        <v>-6</v>
      </c>
      <c r="W28" s="551">
        <f>DWH!W55</f>
        <v>-5.9405940594059403E-2</v>
      </c>
      <c r="X28" s="10">
        <f>DWH!X55</f>
        <v>67</v>
      </c>
      <c r="Y28" s="7">
        <f>DWH!Y55</f>
        <v>7</v>
      </c>
      <c r="Z28" s="551">
        <f>DWH!Z55</f>
        <v>0.116666666666667</v>
      </c>
      <c r="AA28" s="10">
        <f>DWH!AA55</f>
        <v>106</v>
      </c>
      <c r="AB28" s="7">
        <f>DWH!AB55</f>
        <v>11</v>
      </c>
      <c r="AC28" s="551">
        <f>DWH!AC55</f>
        <v>0.115789473684211</v>
      </c>
      <c r="AD28" s="10">
        <f>DWH!AD55</f>
        <v>66</v>
      </c>
      <c r="AE28" s="7">
        <f>DWH!AE55</f>
        <v>2</v>
      </c>
      <c r="AF28" s="551">
        <f>DWH!AF55</f>
        <v>3.125E-2</v>
      </c>
      <c r="AG28" s="10">
        <f>DWH!AG55</f>
        <v>88</v>
      </c>
      <c r="AH28" s="7">
        <f>DWH!AH55</f>
        <v>1</v>
      </c>
      <c r="AI28" s="551">
        <f>DWH!AI55</f>
        <v>1.1494252873563199E-2</v>
      </c>
      <c r="AJ28" s="10">
        <f>DWH!AJ55</f>
        <v>48</v>
      </c>
      <c r="AK28" s="7">
        <f>DWH!AK55</f>
        <v>2</v>
      </c>
      <c r="AL28" s="551">
        <f>DWH!AL55</f>
        <v>4.3478260869565202E-2</v>
      </c>
      <c r="AM28" s="10">
        <f>DWH!AM55</f>
        <v>45</v>
      </c>
      <c r="AN28" s="7">
        <f>DWH!AN55</f>
        <v>-7</v>
      </c>
      <c r="AO28" s="551">
        <f>DWH!AO55</f>
        <v>-0.134615384615385</v>
      </c>
      <c r="AP28" s="10">
        <f>DWH!AP55</f>
        <v>181</v>
      </c>
      <c r="AQ28" s="7">
        <f>DWH!AQ55</f>
        <v>8</v>
      </c>
      <c r="AR28" s="551">
        <f>DWH!AR55</f>
        <v>4.6242774566474E-2</v>
      </c>
      <c r="AS28" s="10">
        <f>DWH!AS55</f>
        <v>186</v>
      </c>
      <c r="AT28" s="7">
        <f>DWH!AT55</f>
        <v>9</v>
      </c>
      <c r="AU28" s="551">
        <f>DWH!AU55</f>
        <v>5.0847457627118599E-2</v>
      </c>
      <c r="AV28" s="10">
        <f>DWH!AV55</f>
        <v>1178</v>
      </c>
      <c r="AW28" s="7">
        <f>DWH!AW55</f>
        <v>34</v>
      </c>
      <c r="AX28" s="551">
        <f>DWH!AX55</f>
        <v>2.9720279720279699E-2</v>
      </c>
    </row>
    <row r="29" spans="1:50" ht="12.75" customHeight="1">
      <c r="A29" s="598"/>
      <c r="B29" s="15" t="s">
        <v>14</v>
      </c>
      <c r="C29" s="7">
        <f>DWH!C56</f>
        <v>289</v>
      </c>
      <c r="D29" s="7">
        <f>DWH!D56</f>
        <v>-8</v>
      </c>
      <c r="E29" s="415">
        <f>DWH!E56</f>
        <v>-2.69360269360269E-2</v>
      </c>
      <c r="F29" s="10">
        <f>DWH!F56</f>
        <v>276</v>
      </c>
      <c r="G29" s="7">
        <f>DWH!G56</f>
        <v>14</v>
      </c>
      <c r="H29" s="415">
        <f>DWH!H56</f>
        <v>5.34351145038168E-2</v>
      </c>
      <c r="I29" s="10">
        <f>DWH!I56</f>
        <v>286</v>
      </c>
      <c r="J29" s="7">
        <f>DWH!J56</f>
        <v>-25</v>
      </c>
      <c r="K29" s="415">
        <f>DWH!K56</f>
        <v>-8.0385852090032198E-2</v>
      </c>
      <c r="L29" s="10">
        <f>DWH!L56</f>
        <v>347</v>
      </c>
      <c r="M29" s="7">
        <f>DWH!M56</f>
        <v>-54</v>
      </c>
      <c r="N29" s="551">
        <f>DWH!N56</f>
        <v>-0.134663341645885</v>
      </c>
      <c r="O29" s="10">
        <f>DWH!O56</f>
        <v>212</v>
      </c>
      <c r="P29" s="7">
        <f>DWH!P56</f>
        <v>0</v>
      </c>
      <c r="Q29" s="551">
        <f>DWH!Q56</f>
        <v>0</v>
      </c>
      <c r="R29" s="10">
        <f>DWH!R56</f>
        <v>755</v>
      </c>
      <c r="S29" s="7">
        <f>DWH!S56</f>
        <v>-44</v>
      </c>
      <c r="T29" s="551">
        <f>DWH!T56</f>
        <v>-5.5068836045056302E-2</v>
      </c>
      <c r="U29" s="10">
        <f>DWH!U56</f>
        <v>475</v>
      </c>
      <c r="V29" s="7">
        <f>DWH!V56</f>
        <v>-25</v>
      </c>
      <c r="W29" s="551">
        <f>DWH!W56</f>
        <v>-0.05</v>
      </c>
      <c r="X29" s="10">
        <f>DWH!X56</f>
        <v>350</v>
      </c>
      <c r="Y29" s="7">
        <f>DWH!Y56</f>
        <v>0</v>
      </c>
      <c r="Z29" s="551">
        <f>DWH!Z56</f>
        <v>0</v>
      </c>
      <c r="AA29" s="10">
        <f>DWH!AA56</f>
        <v>556</v>
      </c>
      <c r="AB29" s="7">
        <f>DWH!AB56</f>
        <v>-40</v>
      </c>
      <c r="AC29" s="551">
        <f>DWH!AC56</f>
        <v>-6.7114093959731502E-2</v>
      </c>
      <c r="AD29" s="10">
        <f>DWH!AD56</f>
        <v>417</v>
      </c>
      <c r="AE29" s="7">
        <f>DWH!AE56</f>
        <v>18</v>
      </c>
      <c r="AF29" s="551">
        <f>DWH!AF56</f>
        <v>4.5112781954887202E-2</v>
      </c>
      <c r="AG29" s="10">
        <f>DWH!AG56</f>
        <v>475</v>
      </c>
      <c r="AH29" s="7">
        <f>DWH!AH56</f>
        <v>63</v>
      </c>
      <c r="AI29" s="551">
        <f>DWH!AI56</f>
        <v>0.15291262135922301</v>
      </c>
      <c r="AJ29" s="10">
        <f>DWH!AJ56</f>
        <v>264</v>
      </c>
      <c r="AK29" s="7">
        <f>DWH!AK56</f>
        <v>-16</v>
      </c>
      <c r="AL29" s="551">
        <f>DWH!AL56</f>
        <v>-5.7142857142857099E-2</v>
      </c>
      <c r="AM29" s="10">
        <f>DWH!AM56</f>
        <v>328</v>
      </c>
      <c r="AN29" s="7">
        <f>DWH!AN56</f>
        <v>31</v>
      </c>
      <c r="AO29" s="551">
        <f>DWH!AO56</f>
        <v>0.104377104377104</v>
      </c>
      <c r="AP29" s="10">
        <f>DWH!AP56</f>
        <v>585</v>
      </c>
      <c r="AQ29" s="7">
        <f>DWH!AQ56</f>
        <v>87</v>
      </c>
      <c r="AR29" s="551">
        <f>DWH!AR56</f>
        <v>0.17469879518072301</v>
      </c>
      <c r="AS29" s="10">
        <f>DWH!AS56</f>
        <v>490</v>
      </c>
      <c r="AT29" s="7">
        <f>DWH!AT56</f>
        <v>61</v>
      </c>
      <c r="AU29" s="551">
        <f>DWH!AU56</f>
        <v>0.14219114219114201</v>
      </c>
      <c r="AV29" s="10">
        <f>DWH!AV56</f>
        <v>6105</v>
      </c>
      <c r="AW29" s="7">
        <f>DWH!AW56</f>
        <v>62</v>
      </c>
      <c r="AX29" s="551">
        <f>DWH!AX56</f>
        <v>1.02598047327486E-2</v>
      </c>
    </row>
    <row r="30" spans="1:50" ht="12.75" customHeight="1">
      <c r="A30" s="598"/>
      <c r="B30" s="15" t="s">
        <v>15</v>
      </c>
      <c r="C30" s="7">
        <f>DWH!C57</f>
        <v>210</v>
      </c>
      <c r="D30" s="7">
        <f>DWH!D57</f>
        <v>39</v>
      </c>
      <c r="E30" s="415">
        <f>DWH!E57</f>
        <v>0.22807017543859601</v>
      </c>
      <c r="F30" s="10">
        <f>DWH!F57</f>
        <v>162</v>
      </c>
      <c r="G30" s="7">
        <f>DWH!G57</f>
        <v>16</v>
      </c>
      <c r="H30" s="415">
        <f>DWH!H57</f>
        <v>0.10958904109589</v>
      </c>
      <c r="I30" s="10">
        <f>DWH!I57</f>
        <v>350</v>
      </c>
      <c r="J30" s="7">
        <f>DWH!J57</f>
        <v>56</v>
      </c>
      <c r="K30" s="415">
        <f>DWH!K57</f>
        <v>0.19047619047618999</v>
      </c>
      <c r="L30" s="10">
        <f>DWH!L57</f>
        <v>320</v>
      </c>
      <c r="M30" s="7">
        <f>DWH!M57</f>
        <v>-16</v>
      </c>
      <c r="N30" s="551">
        <f>DWH!N57</f>
        <v>-4.7619047619047603E-2</v>
      </c>
      <c r="O30" s="10">
        <f>DWH!O57</f>
        <v>272</v>
      </c>
      <c r="P30" s="7">
        <f>DWH!P57</f>
        <v>61</v>
      </c>
      <c r="Q30" s="551">
        <f>DWH!Q57</f>
        <v>0.28909952606635098</v>
      </c>
      <c r="R30" s="10">
        <f>DWH!R57</f>
        <v>387</v>
      </c>
      <c r="S30" s="7">
        <f>DWH!S57</f>
        <v>15</v>
      </c>
      <c r="T30" s="551">
        <f>DWH!T57</f>
        <v>4.0322580645161303E-2</v>
      </c>
      <c r="U30" s="10">
        <f>DWH!U57</f>
        <v>348</v>
      </c>
      <c r="V30" s="7">
        <f>DWH!V57</f>
        <v>58</v>
      </c>
      <c r="W30" s="551">
        <f>DWH!W57</f>
        <v>0.2</v>
      </c>
      <c r="X30" s="10">
        <f>DWH!X57</f>
        <v>301</v>
      </c>
      <c r="Y30" s="7">
        <f>DWH!Y57</f>
        <v>42</v>
      </c>
      <c r="Z30" s="551">
        <f>DWH!Z57</f>
        <v>0.162162162162162</v>
      </c>
      <c r="AA30" s="10">
        <f>DWH!AA57</f>
        <v>433</v>
      </c>
      <c r="AB30" s="7">
        <f>DWH!AB57</f>
        <v>74</v>
      </c>
      <c r="AC30" s="551">
        <f>DWH!AC57</f>
        <v>0.20612813370473501</v>
      </c>
      <c r="AD30" s="10">
        <f>DWH!AD57</f>
        <v>303</v>
      </c>
      <c r="AE30" s="7">
        <f>DWH!AE57</f>
        <v>72</v>
      </c>
      <c r="AF30" s="551">
        <f>DWH!AF57</f>
        <v>0.31168831168831201</v>
      </c>
      <c r="AG30" s="10">
        <f>DWH!AG57</f>
        <v>361</v>
      </c>
      <c r="AH30" s="7">
        <f>DWH!AH57</f>
        <v>44</v>
      </c>
      <c r="AI30" s="551">
        <f>DWH!AI57</f>
        <v>0.13880126182965299</v>
      </c>
      <c r="AJ30" s="10">
        <f>DWH!AJ57</f>
        <v>223</v>
      </c>
      <c r="AK30" s="7">
        <f>DWH!AK57</f>
        <v>42</v>
      </c>
      <c r="AL30" s="551">
        <f>DWH!AL57</f>
        <v>0.232044198895028</v>
      </c>
      <c r="AM30" s="10">
        <f>DWH!AM57</f>
        <v>249</v>
      </c>
      <c r="AN30" s="7">
        <f>DWH!AN57</f>
        <v>57</v>
      </c>
      <c r="AO30" s="551">
        <f>DWH!AO57</f>
        <v>0.296875</v>
      </c>
      <c r="AP30" s="10">
        <f>DWH!AP57</f>
        <v>39</v>
      </c>
      <c r="AQ30" s="7">
        <f>DWH!AQ57</f>
        <v>18</v>
      </c>
      <c r="AR30" s="551">
        <f>DWH!AR57</f>
        <v>0.85714285714285698</v>
      </c>
      <c r="AS30" s="10">
        <f>DWH!AS57</f>
        <v>36</v>
      </c>
      <c r="AT30" s="7">
        <f>DWH!AT57</f>
        <v>19</v>
      </c>
      <c r="AU30" s="551">
        <f>DWH!AU57</f>
        <v>1.1176470588235301</v>
      </c>
      <c r="AV30" s="10">
        <f>DWH!AV57</f>
        <v>3994</v>
      </c>
      <c r="AW30" s="7">
        <f>DWH!AW57</f>
        <v>597</v>
      </c>
      <c r="AX30" s="551">
        <f>DWH!AX57</f>
        <v>0.17574330291433601</v>
      </c>
    </row>
    <row r="31" spans="1:50" ht="12.75" customHeight="1">
      <c r="A31" s="598"/>
      <c r="B31" s="15" t="s">
        <v>16</v>
      </c>
      <c r="C31" s="7">
        <f>DWH!C58</f>
        <v>8</v>
      </c>
      <c r="D31" s="7">
        <f>DWH!D58</f>
        <v>7</v>
      </c>
      <c r="E31" s="415">
        <f>DWH!E58</f>
        <v>7</v>
      </c>
      <c r="F31" s="10">
        <f>DWH!F58</f>
        <v>4</v>
      </c>
      <c r="G31" s="7">
        <f>DWH!G58</f>
        <v>0</v>
      </c>
      <c r="H31" s="415">
        <f>DWH!H58</f>
        <v>0</v>
      </c>
      <c r="I31" s="10">
        <f>DWH!I58</f>
        <v>0</v>
      </c>
      <c r="J31" s="7">
        <f>DWH!J58</f>
        <v>-1</v>
      </c>
      <c r="K31" s="415">
        <f>DWH!K58</f>
        <v>-1</v>
      </c>
      <c r="L31" s="10">
        <f>DWH!L58</f>
        <v>2</v>
      </c>
      <c r="M31" s="7">
        <f>DWH!M58</f>
        <v>-1</v>
      </c>
      <c r="N31" s="551">
        <f>DWH!N58</f>
        <v>-0.33333333333333298</v>
      </c>
      <c r="O31" s="10">
        <f>DWH!O58</f>
        <v>7</v>
      </c>
      <c r="P31" s="7">
        <f>DWH!P58</f>
        <v>3</v>
      </c>
      <c r="Q31" s="551">
        <f>DWH!Q58</f>
        <v>0.75</v>
      </c>
      <c r="R31" s="10">
        <f>DWH!R58</f>
        <v>7</v>
      </c>
      <c r="S31" s="7">
        <f>DWH!S58</f>
        <v>5</v>
      </c>
      <c r="T31" s="551">
        <f>DWH!T58</f>
        <v>2.5</v>
      </c>
      <c r="U31" s="10">
        <f>DWH!U58</f>
        <v>5</v>
      </c>
      <c r="V31" s="7">
        <f>DWH!V58</f>
        <v>-3</v>
      </c>
      <c r="W31" s="551">
        <f>DWH!W58</f>
        <v>-0.375</v>
      </c>
      <c r="X31" s="10">
        <f>DWH!X58</f>
        <v>3</v>
      </c>
      <c r="Y31" s="7">
        <f>DWH!Y58</f>
        <v>2</v>
      </c>
      <c r="Z31" s="551">
        <f>DWH!Z58</f>
        <v>2</v>
      </c>
      <c r="AA31" s="10">
        <f>DWH!AA58</f>
        <v>1</v>
      </c>
      <c r="AB31" s="7">
        <f>DWH!AB58</f>
        <v>-2</v>
      </c>
      <c r="AC31" s="551">
        <f>DWH!AC58</f>
        <v>-0.66666666666666696</v>
      </c>
      <c r="AD31" s="10">
        <f>DWH!AD58</f>
        <v>10</v>
      </c>
      <c r="AE31" s="7">
        <f>DWH!AE58</f>
        <v>2</v>
      </c>
      <c r="AF31" s="551">
        <f>DWH!AF58</f>
        <v>0.25</v>
      </c>
      <c r="AG31" s="10">
        <f>DWH!AG58</f>
        <v>6</v>
      </c>
      <c r="AH31" s="7">
        <f>DWH!AH58</f>
        <v>2</v>
      </c>
      <c r="AI31" s="551">
        <f>DWH!AI58</f>
        <v>0.5</v>
      </c>
      <c r="AJ31" s="10">
        <f>DWH!AJ58</f>
        <v>2</v>
      </c>
      <c r="AK31" s="7">
        <f>DWH!AK58</f>
        <v>1</v>
      </c>
      <c r="AL31" s="551">
        <f>DWH!AL58</f>
        <v>1</v>
      </c>
      <c r="AM31" s="10">
        <f>DWH!AM58</f>
        <v>1</v>
      </c>
      <c r="AN31" s="7">
        <f>DWH!AN58</f>
        <v>1</v>
      </c>
      <c r="AO31" s="551" t="str">
        <f>DWH!AO58</f>
        <v>/0</v>
      </c>
      <c r="AP31" s="10">
        <f>DWH!AP58</f>
        <v>30</v>
      </c>
      <c r="AQ31" s="7">
        <f>DWH!AQ58</f>
        <v>-4</v>
      </c>
      <c r="AR31" s="551">
        <f>DWH!AR58</f>
        <v>-0.11764705882352899</v>
      </c>
      <c r="AS31" s="10">
        <f>DWH!AS58</f>
        <v>27</v>
      </c>
      <c r="AT31" s="7">
        <f>DWH!AT58</f>
        <v>1</v>
      </c>
      <c r="AU31" s="551">
        <f>DWH!AU58</f>
        <v>3.8461538461538498E-2</v>
      </c>
      <c r="AV31" s="10">
        <f>DWH!AV58</f>
        <v>113</v>
      </c>
      <c r="AW31" s="7">
        <f>DWH!AW58</f>
        <v>13</v>
      </c>
      <c r="AX31" s="551">
        <f>DWH!AX58</f>
        <v>0.13</v>
      </c>
    </row>
    <row r="32" spans="1:50" ht="12.75" customHeight="1">
      <c r="A32" s="598"/>
      <c r="B32" s="15" t="s">
        <v>17</v>
      </c>
      <c r="C32" s="7">
        <f>DWH!C59</f>
        <v>1032</v>
      </c>
      <c r="D32" s="7">
        <f>DWH!D59</f>
        <v>57</v>
      </c>
      <c r="E32" s="415">
        <f>DWH!E59</f>
        <v>5.8461538461538502E-2</v>
      </c>
      <c r="F32" s="10">
        <f>DWH!F59</f>
        <v>1082</v>
      </c>
      <c r="G32" s="7">
        <f>DWH!G59</f>
        <v>141</v>
      </c>
      <c r="H32" s="415">
        <f>DWH!H59</f>
        <v>0.14984059511158301</v>
      </c>
      <c r="I32" s="10">
        <f>DWH!I59</f>
        <v>983</v>
      </c>
      <c r="J32" s="7">
        <f>DWH!J59</f>
        <v>102</v>
      </c>
      <c r="K32" s="415">
        <f>DWH!K59</f>
        <v>0.11577752553916</v>
      </c>
      <c r="L32" s="10">
        <f>DWH!L59</f>
        <v>1119</v>
      </c>
      <c r="M32" s="7">
        <f>DWH!M59</f>
        <v>-9</v>
      </c>
      <c r="N32" s="551">
        <f>DWH!N59</f>
        <v>-7.9787234042553203E-3</v>
      </c>
      <c r="O32" s="10">
        <f>DWH!O59</f>
        <v>710</v>
      </c>
      <c r="P32" s="7">
        <f>DWH!P59</f>
        <v>79</v>
      </c>
      <c r="Q32" s="551">
        <f>DWH!Q59</f>
        <v>0.125198098256735</v>
      </c>
      <c r="R32" s="10">
        <f>DWH!R59</f>
        <v>3067</v>
      </c>
      <c r="S32" s="7">
        <f>DWH!S59</f>
        <v>-67</v>
      </c>
      <c r="T32" s="551">
        <f>DWH!T59</f>
        <v>-2.1378430121250801E-2</v>
      </c>
      <c r="U32" s="10">
        <f>DWH!U59</f>
        <v>1723</v>
      </c>
      <c r="V32" s="7">
        <f>DWH!V59</f>
        <v>-99</v>
      </c>
      <c r="W32" s="551">
        <f>DWH!W59</f>
        <v>-5.4335894621295303E-2</v>
      </c>
      <c r="X32" s="10">
        <f>DWH!X59</f>
        <v>1058</v>
      </c>
      <c r="Y32" s="7">
        <f>DWH!Y59</f>
        <v>-27</v>
      </c>
      <c r="Z32" s="551">
        <f>DWH!Z59</f>
        <v>-2.4884792626728099E-2</v>
      </c>
      <c r="AA32" s="10">
        <f>DWH!AA59</f>
        <v>2036</v>
      </c>
      <c r="AB32" s="7">
        <f>DWH!AB59</f>
        <v>77</v>
      </c>
      <c r="AC32" s="551">
        <f>DWH!AC59</f>
        <v>3.9305768249106698E-2</v>
      </c>
      <c r="AD32" s="10">
        <f>DWH!AD59</f>
        <v>1544</v>
      </c>
      <c r="AE32" s="7">
        <f>DWH!AE59</f>
        <v>134</v>
      </c>
      <c r="AF32" s="551">
        <f>DWH!AF59</f>
        <v>9.50354609929078E-2</v>
      </c>
      <c r="AG32" s="10">
        <f>DWH!AG59</f>
        <v>1445</v>
      </c>
      <c r="AH32" s="7">
        <f>DWH!AH59</f>
        <v>214</v>
      </c>
      <c r="AI32" s="551">
        <f>DWH!AI59</f>
        <v>0.17384240454914701</v>
      </c>
      <c r="AJ32" s="10">
        <f>DWH!AJ59</f>
        <v>741</v>
      </c>
      <c r="AK32" s="7">
        <f>DWH!AK59</f>
        <v>-81</v>
      </c>
      <c r="AL32" s="551">
        <f>DWH!AL59</f>
        <v>-9.8540145985401506E-2</v>
      </c>
      <c r="AM32" s="10">
        <f>DWH!AM59</f>
        <v>1190</v>
      </c>
      <c r="AN32" s="7">
        <f>DWH!AN59</f>
        <v>128</v>
      </c>
      <c r="AO32" s="551">
        <f>DWH!AO59</f>
        <v>0.120527306967985</v>
      </c>
      <c r="AP32" s="10">
        <f>DWH!AP59</f>
        <v>5717</v>
      </c>
      <c r="AQ32" s="7">
        <f>DWH!AQ59</f>
        <v>633</v>
      </c>
      <c r="AR32" s="551">
        <f>DWH!AR59</f>
        <v>0.124508261211644</v>
      </c>
      <c r="AS32" s="10">
        <f>DWH!AS59</f>
        <v>3099</v>
      </c>
      <c r="AT32" s="7">
        <f>DWH!AT59</f>
        <v>167</v>
      </c>
      <c r="AU32" s="551">
        <f>DWH!AU59</f>
        <v>5.6957708049113202E-2</v>
      </c>
      <c r="AV32" s="10">
        <f>DWH!AV59</f>
        <v>26546</v>
      </c>
      <c r="AW32" s="7">
        <f>DWH!AW59</f>
        <v>1449</v>
      </c>
      <c r="AX32" s="551">
        <f>DWH!AX59</f>
        <v>5.7735984380603303E-2</v>
      </c>
    </row>
    <row r="33" spans="1:50" ht="12.75" customHeight="1">
      <c r="A33" s="598"/>
      <c r="B33" s="15" t="s">
        <v>32</v>
      </c>
      <c r="C33" s="7">
        <f>DWH!C107</f>
        <v>551</v>
      </c>
      <c r="D33" s="7">
        <f>DWH!D107</f>
        <v>1</v>
      </c>
      <c r="E33" s="415">
        <f>DWH!E107</f>
        <v>1.8181818181818199E-3</v>
      </c>
      <c r="F33" s="10">
        <f>DWH!F107</f>
        <v>574</v>
      </c>
      <c r="G33" s="7">
        <f>DWH!G107</f>
        <v>108</v>
      </c>
      <c r="H33" s="415">
        <f>DWH!H107</f>
        <v>0.23175965665236101</v>
      </c>
      <c r="I33" s="10">
        <f>DWH!I107</f>
        <v>421</v>
      </c>
      <c r="J33" s="7">
        <f>DWH!J107</f>
        <v>50</v>
      </c>
      <c r="K33" s="415">
        <f>DWH!K107</f>
        <v>0.134770889487871</v>
      </c>
      <c r="L33" s="10">
        <f>DWH!L107</f>
        <v>570</v>
      </c>
      <c r="M33" s="7">
        <f>DWH!M107</f>
        <v>-11</v>
      </c>
      <c r="N33" s="415">
        <f>DWH!N107</f>
        <v>-1.8932874354561102E-2</v>
      </c>
      <c r="O33" s="10">
        <f>DWH!O107</f>
        <v>299</v>
      </c>
      <c r="P33" s="7">
        <f>DWH!P107</f>
        <v>-16</v>
      </c>
      <c r="Q33" s="415">
        <f>DWH!Q107</f>
        <v>-5.0793650793650801E-2</v>
      </c>
      <c r="R33" s="10">
        <f>DWH!R107</f>
        <v>1757</v>
      </c>
      <c r="S33" s="7">
        <f>DWH!S107</f>
        <v>-132</v>
      </c>
      <c r="T33" s="415">
        <f>DWH!T107</f>
        <v>-6.9878242456326095E-2</v>
      </c>
      <c r="U33" s="10">
        <f>DWH!U107</f>
        <v>821</v>
      </c>
      <c r="V33" s="7">
        <f>DWH!V107</f>
        <v>-67</v>
      </c>
      <c r="W33" s="415">
        <f>DWH!W107</f>
        <v>-7.5450450450450499E-2</v>
      </c>
      <c r="X33" s="10">
        <f>DWH!X107</f>
        <v>534</v>
      </c>
      <c r="Y33" s="7">
        <f>DWH!Y107</f>
        <v>12</v>
      </c>
      <c r="Z33" s="415">
        <f>DWH!Z107</f>
        <v>2.2988505747126398E-2</v>
      </c>
      <c r="AA33" s="10">
        <f>DWH!AA107</f>
        <v>1062</v>
      </c>
      <c r="AB33" s="7">
        <f>DWH!AB107</f>
        <v>-2</v>
      </c>
      <c r="AC33" s="415">
        <f>DWH!AC107</f>
        <v>-1.8796992481203E-3</v>
      </c>
      <c r="AD33" s="10">
        <f>DWH!AD107</f>
        <v>760</v>
      </c>
      <c r="AE33" s="7">
        <f>DWH!AE107</f>
        <v>76</v>
      </c>
      <c r="AF33" s="415">
        <f>DWH!AF107</f>
        <v>0.11111111111111099</v>
      </c>
      <c r="AG33" s="10">
        <f>DWH!AG107</f>
        <v>599</v>
      </c>
      <c r="AH33" s="7">
        <f>DWH!AH107</f>
        <v>109</v>
      </c>
      <c r="AI33" s="415">
        <f>DWH!AI107</f>
        <v>0.22244897959183699</v>
      </c>
      <c r="AJ33" s="10">
        <f>DWH!AJ107</f>
        <v>342</v>
      </c>
      <c r="AK33" s="7">
        <f>DWH!AK107</f>
        <v>-100</v>
      </c>
      <c r="AL33" s="415">
        <f>DWH!AL107</f>
        <v>-0.22624434389140299</v>
      </c>
      <c r="AM33" s="10">
        <f>DWH!AM107</f>
        <v>691</v>
      </c>
      <c r="AN33" s="7">
        <f>DWH!AN107</f>
        <v>46</v>
      </c>
      <c r="AO33" s="415">
        <f>DWH!AO107</f>
        <v>7.1317829457364298E-2</v>
      </c>
      <c r="AP33" s="10">
        <f>DWH!AP107</f>
        <v>4226</v>
      </c>
      <c r="AQ33" s="7">
        <f>DWH!AQ107</f>
        <v>425</v>
      </c>
      <c r="AR33" s="415">
        <f>DWH!AR107</f>
        <v>0.111812680873454</v>
      </c>
      <c r="AS33" s="10">
        <f>DWH!AS107</f>
        <v>1527</v>
      </c>
      <c r="AT33" s="7">
        <f>DWH!AT107</f>
        <v>-16</v>
      </c>
      <c r="AU33" s="415">
        <f>DWH!AU107</f>
        <v>-1.03694102397926E-2</v>
      </c>
      <c r="AV33" s="10">
        <f>DWH!AV107</f>
        <v>14734</v>
      </c>
      <c r="AW33" s="7">
        <f>DWH!AW107</f>
        <v>483</v>
      </c>
      <c r="AX33" s="448">
        <f>DWH!AX107</f>
        <v>3.3892358430987299E-2</v>
      </c>
    </row>
    <row r="34" spans="1:50" ht="12.75" customHeight="1">
      <c r="A34" s="598"/>
      <c r="B34" s="15" t="s">
        <v>20</v>
      </c>
      <c r="C34" s="7">
        <f>DWH!C60</f>
        <v>113</v>
      </c>
      <c r="D34" s="7">
        <f>DWH!D60</f>
        <v>11</v>
      </c>
      <c r="E34" s="415">
        <f>DWH!E60</f>
        <v>0.10784313725490199</v>
      </c>
      <c r="F34" s="10">
        <f>DWH!F60</f>
        <v>127</v>
      </c>
      <c r="G34" s="7">
        <f>DWH!G60</f>
        <v>-35</v>
      </c>
      <c r="H34" s="415">
        <f>DWH!H60</f>
        <v>-0.21604938271604901</v>
      </c>
      <c r="I34" s="10">
        <f>DWH!I60</f>
        <v>121</v>
      </c>
      <c r="J34" s="7">
        <f>DWH!J60</f>
        <v>-7</v>
      </c>
      <c r="K34" s="415">
        <f>DWH!K60</f>
        <v>-5.46875E-2</v>
      </c>
      <c r="L34" s="10">
        <f>DWH!L60</f>
        <v>85</v>
      </c>
      <c r="M34" s="7">
        <f>DWH!M60</f>
        <v>-36</v>
      </c>
      <c r="N34" s="415">
        <f>DWH!N60</f>
        <v>-0.29752066115702502</v>
      </c>
      <c r="O34" s="10">
        <f>DWH!O60</f>
        <v>54</v>
      </c>
      <c r="P34" s="7">
        <f>DWH!P60</f>
        <v>8</v>
      </c>
      <c r="Q34" s="415">
        <f>DWH!Q60</f>
        <v>0.173913043478261</v>
      </c>
      <c r="R34" s="10">
        <f>DWH!R60</f>
        <v>218</v>
      </c>
      <c r="S34" s="7">
        <f>DWH!S60</f>
        <v>-3</v>
      </c>
      <c r="T34" s="415">
        <f>DWH!T60</f>
        <v>-1.35746606334842E-2</v>
      </c>
      <c r="U34" s="10">
        <f>DWH!U60</f>
        <v>255</v>
      </c>
      <c r="V34" s="7">
        <f>DWH!V60</f>
        <v>21</v>
      </c>
      <c r="W34" s="415">
        <f>DWH!W60</f>
        <v>8.9743589743589702E-2</v>
      </c>
      <c r="X34" s="10">
        <f>DWH!X60</f>
        <v>91</v>
      </c>
      <c r="Y34" s="7">
        <f>DWH!Y60</f>
        <v>2</v>
      </c>
      <c r="Z34" s="415">
        <f>DWH!Z60</f>
        <v>2.2471910112359501E-2</v>
      </c>
      <c r="AA34" s="10">
        <f>DWH!AA60</f>
        <v>132</v>
      </c>
      <c r="AB34" s="7">
        <f>DWH!AB60</f>
        <v>-9</v>
      </c>
      <c r="AC34" s="415">
        <f>DWH!AC60</f>
        <v>-6.3829787234042507E-2</v>
      </c>
      <c r="AD34" s="10">
        <f>DWH!AD60</f>
        <v>182</v>
      </c>
      <c r="AE34" s="7">
        <f>DWH!AE60</f>
        <v>18</v>
      </c>
      <c r="AF34" s="415">
        <f>DWH!AF60</f>
        <v>0.109756097560976</v>
      </c>
      <c r="AG34" s="10">
        <f>DWH!AG60</f>
        <v>148</v>
      </c>
      <c r="AH34" s="7">
        <f>DWH!AH60</f>
        <v>-4</v>
      </c>
      <c r="AI34" s="415">
        <f>DWH!AI60</f>
        <v>-2.6315789473684199E-2</v>
      </c>
      <c r="AJ34" s="10">
        <f>DWH!AJ60</f>
        <v>89</v>
      </c>
      <c r="AK34" s="7">
        <f>DWH!AK60</f>
        <v>12</v>
      </c>
      <c r="AL34" s="415">
        <f>DWH!AL60</f>
        <v>0.15584415584415601</v>
      </c>
      <c r="AM34" s="10">
        <f>DWH!AM60</f>
        <v>172</v>
      </c>
      <c r="AN34" s="7">
        <f>DWH!AN60</f>
        <v>-10</v>
      </c>
      <c r="AO34" s="415">
        <f>DWH!AO60</f>
        <v>-5.4945054945054903E-2</v>
      </c>
      <c r="AP34" s="10">
        <f>DWH!AP60</f>
        <v>299</v>
      </c>
      <c r="AQ34" s="7">
        <f>DWH!AQ60</f>
        <v>12</v>
      </c>
      <c r="AR34" s="415">
        <f>DWH!AR60</f>
        <v>4.1811846689895502E-2</v>
      </c>
      <c r="AS34" s="10">
        <f>DWH!AS60</f>
        <v>247</v>
      </c>
      <c r="AT34" s="7">
        <f>DWH!AT60</f>
        <v>-10</v>
      </c>
      <c r="AU34" s="415">
        <f>DWH!AU60</f>
        <v>-3.8910505836575897E-2</v>
      </c>
      <c r="AV34" s="10">
        <f>DWH!AV60</f>
        <v>2333</v>
      </c>
      <c r="AW34" s="7">
        <f>DWH!AW60</f>
        <v>-30</v>
      </c>
      <c r="AX34" s="448">
        <f>DWH!AX60</f>
        <v>-1.2695725772323301E-2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1</v>
      </c>
      <c r="J36" s="7">
        <f>DWH!J90</f>
        <v>1</v>
      </c>
      <c r="K36" s="551" t="str">
        <f>DWH!K90</f>
        <v>/0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-1</v>
      </c>
      <c r="T36" s="551">
        <f>DWH!T90</f>
        <v>-1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0</v>
      </c>
      <c r="Y36" s="7">
        <f>DWH!Y90</f>
        <v>-2</v>
      </c>
      <c r="Z36" s="551">
        <f>DWH!Z90</f>
        <v>-1</v>
      </c>
      <c r="AA36" s="10">
        <f>DWH!AA90</f>
        <v>0</v>
      </c>
      <c r="AB36" s="7">
        <f>DWH!AB90</f>
        <v>0</v>
      </c>
      <c r="AC36" s="551" t="str">
        <f>DWH!AC90</f>
        <v>/0</v>
      </c>
      <c r="AD36" s="10">
        <f>DWH!AD90</f>
        <v>0</v>
      </c>
      <c r="AE36" s="7">
        <f>DWH!AE90</f>
        <v>0</v>
      </c>
      <c r="AF36" s="551" t="str">
        <f>DWH!AF90</f>
        <v>/0</v>
      </c>
      <c r="AG36" s="10">
        <f>DWH!AG90</f>
        <v>0</v>
      </c>
      <c r="AH36" s="7">
        <f>DWH!AH90</f>
        <v>-1</v>
      </c>
      <c r="AI36" s="551">
        <f>DWH!AI90</f>
        <v>-1</v>
      </c>
      <c r="AJ36" s="10">
        <f>DWH!AJ90</f>
        <v>5</v>
      </c>
      <c r="AK36" s="7">
        <f>DWH!AK90</f>
        <v>3</v>
      </c>
      <c r="AL36" s="551">
        <f>DWH!AL90</f>
        <v>1.5</v>
      </c>
      <c r="AM36" s="10">
        <f>DWH!AM90</f>
        <v>0</v>
      </c>
      <c r="AN36" s="7">
        <f>DWH!AN90</f>
        <v>0</v>
      </c>
      <c r="AO36" s="551" t="str">
        <f>DWH!AO90</f>
        <v>/0</v>
      </c>
      <c r="AP36" s="10">
        <f>DWH!AP90</f>
        <v>2411</v>
      </c>
      <c r="AQ36" s="7">
        <f>DWH!AQ90</f>
        <v>483</v>
      </c>
      <c r="AR36" s="551">
        <f>DWH!AR90</f>
        <v>0.25051867219917001</v>
      </c>
      <c r="AS36" s="10">
        <f>DWH!AS90</f>
        <v>2034</v>
      </c>
      <c r="AT36" s="7">
        <f>DWH!AT90</f>
        <v>372</v>
      </c>
      <c r="AU36" s="551">
        <f>DWH!AU90</f>
        <v>0.223826714801444</v>
      </c>
      <c r="AV36" s="10">
        <f>DWH!AV90</f>
        <v>4451</v>
      </c>
      <c r="AW36" s="7">
        <f>DWH!AW90</f>
        <v>855</v>
      </c>
      <c r="AX36" s="551">
        <f>DWH!AX90</f>
        <v>0.23776418242491701</v>
      </c>
    </row>
    <row r="37" spans="1:50" ht="12.75" customHeight="1">
      <c r="A37" s="645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1</v>
      </c>
      <c r="J37" s="7">
        <f>DWH!J91</f>
        <v>1</v>
      </c>
      <c r="K37" s="415" t="str">
        <f>DWH!K91</f>
        <v>/0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-1</v>
      </c>
      <c r="T37" s="551">
        <f>DWH!T91</f>
        <v>-1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0</v>
      </c>
      <c r="Y37" s="7">
        <f>DWH!Y91</f>
        <v>0</v>
      </c>
      <c r="Z37" s="551" t="str">
        <f>DWH!Z91</f>
        <v>/0</v>
      </c>
      <c r="AA37" s="10">
        <f>DWH!AA91</f>
        <v>0</v>
      </c>
      <c r="AB37" s="7">
        <f>DWH!AB91</f>
        <v>0</v>
      </c>
      <c r="AC37" s="551" t="str">
        <f>DWH!AC91</f>
        <v>/0</v>
      </c>
      <c r="AD37" s="10">
        <f>DWH!AD91</f>
        <v>0</v>
      </c>
      <c r="AE37" s="7">
        <f>DWH!AE91</f>
        <v>0</v>
      </c>
      <c r="AF37" s="551" t="str">
        <f>DWH!AF91</f>
        <v>/0</v>
      </c>
      <c r="AG37" s="10">
        <f>DWH!AG91</f>
        <v>0</v>
      </c>
      <c r="AH37" s="7">
        <f>DWH!AH91</f>
        <v>-1</v>
      </c>
      <c r="AI37" s="551">
        <f>DWH!AI91</f>
        <v>-1</v>
      </c>
      <c r="AJ37" s="10">
        <f>DWH!AJ91</f>
        <v>1</v>
      </c>
      <c r="AK37" s="7">
        <f>DWH!AK91</f>
        <v>1</v>
      </c>
      <c r="AL37" s="551" t="str">
        <f>DWH!AL91</f>
        <v>/0</v>
      </c>
      <c r="AM37" s="10">
        <f>DWH!AM91</f>
        <v>0</v>
      </c>
      <c r="AN37" s="7">
        <f>DWH!AN91</f>
        <v>0</v>
      </c>
      <c r="AO37" s="551" t="str">
        <f>DWH!AO91</f>
        <v>/0</v>
      </c>
      <c r="AP37" s="10">
        <f>DWH!AP91</f>
        <v>1766</v>
      </c>
      <c r="AQ37" s="7">
        <f>DWH!AQ91</f>
        <v>460</v>
      </c>
      <c r="AR37" s="551">
        <f>DWH!AR91</f>
        <v>0.35222052067381299</v>
      </c>
      <c r="AS37" s="10">
        <f>DWH!AS91</f>
        <v>1347</v>
      </c>
      <c r="AT37" s="7">
        <f>DWH!AT91</f>
        <v>266</v>
      </c>
      <c r="AU37" s="551">
        <f>DWH!AU91</f>
        <v>0.246068455134135</v>
      </c>
      <c r="AV37" s="10">
        <f>DWH!AV91</f>
        <v>3115</v>
      </c>
      <c r="AW37" s="7">
        <f>DWH!AW91</f>
        <v>726</v>
      </c>
      <c r="AX37" s="551">
        <f>DWH!AX91</f>
        <v>0.30389284219338603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-2</v>
      </c>
      <c r="Z38" s="551">
        <f>DWH!Z92</f>
        <v>-1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4</v>
      </c>
      <c r="AK38" s="7">
        <f>DWH!AK92</f>
        <v>2</v>
      </c>
      <c r="AL38" s="551">
        <f>DWH!AL92</f>
        <v>1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645</v>
      </c>
      <c r="AQ38" s="7">
        <f>DWH!AQ92</f>
        <v>23</v>
      </c>
      <c r="AR38" s="551">
        <f>DWH!AR92</f>
        <v>3.6977491961414803E-2</v>
      </c>
      <c r="AS38" s="10">
        <f>DWH!AS92</f>
        <v>687</v>
      </c>
      <c r="AT38" s="7">
        <f>DWH!AT92</f>
        <v>106</v>
      </c>
      <c r="AU38" s="551">
        <f>DWH!AU92</f>
        <v>0.182444061962134</v>
      </c>
      <c r="AV38" s="10">
        <f>DWH!AV92</f>
        <v>1336</v>
      </c>
      <c r="AW38" s="7">
        <f>DWH!AW92</f>
        <v>129</v>
      </c>
      <c r="AX38" s="551">
        <f>DWH!AX92</f>
        <v>0.106876553438277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1996</v>
      </c>
      <c r="D41" s="7">
        <f>DWH!D18</f>
        <v>43</v>
      </c>
      <c r="E41" s="415">
        <f>DWH!E18</f>
        <v>2.20174091141833E-2</v>
      </c>
      <c r="F41" s="10">
        <f>DWH!F18</f>
        <v>3324</v>
      </c>
      <c r="G41" s="7">
        <f>DWH!G18</f>
        <v>200</v>
      </c>
      <c r="H41" s="415">
        <f>DWH!H18</f>
        <v>6.4020486555697795E-2</v>
      </c>
      <c r="I41" s="10">
        <f>DWH!I18</f>
        <v>2318</v>
      </c>
      <c r="J41" s="7">
        <f>DWH!J18</f>
        <v>244</v>
      </c>
      <c r="K41" s="551">
        <f>DWH!K18</f>
        <v>0.11764705882352899</v>
      </c>
      <c r="L41" s="10">
        <f>DWH!L18</f>
        <v>2452</v>
      </c>
      <c r="M41" s="7">
        <f>DWH!M18</f>
        <v>256</v>
      </c>
      <c r="N41" s="551">
        <f>DWH!N18</f>
        <v>0.116575591985428</v>
      </c>
      <c r="O41" s="10">
        <f>DWH!O18</f>
        <v>1700</v>
      </c>
      <c r="P41" s="7">
        <f>DWH!P18</f>
        <v>144</v>
      </c>
      <c r="Q41" s="551">
        <f>DWH!Q18</f>
        <v>9.2544987146529603E-2</v>
      </c>
      <c r="R41" s="10">
        <f>DWH!R18</f>
        <v>6099</v>
      </c>
      <c r="S41" s="7">
        <f>DWH!S18</f>
        <v>606</v>
      </c>
      <c r="T41" s="551">
        <f>DWH!T18</f>
        <v>0.11032222829055199</v>
      </c>
      <c r="U41" s="10">
        <f>DWH!U18</f>
        <v>5387</v>
      </c>
      <c r="V41" s="7">
        <f>DWH!V18</f>
        <v>436</v>
      </c>
      <c r="W41" s="551">
        <f>DWH!W18</f>
        <v>8.8063017572207594E-2</v>
      </c>
      <c r="X41" s="10">
        <f>DWH!X18</f>
        <v>2661</v>
      </c>
      <c r="Y41" s="7">
        <f>DWH!Y18</f>
        <v>270</v>
      </c>
      <c r="Z41" s="551">
        <f>DWH!Z18</f>
        <v>0.112923462986198</v>
      </c>
      <c r="AA41" s="10">
        <f>DWH!AA18</f>
        <v>4008</v>
      </c>
      <c r="AB41" s="7">
        <f>DWH!AB18</f>
        <v>208</v>
      </c>
      <c r="AC41" s="551">
        <f>DWH!AC18</f>
        <v>5.4736842105263202E-2</v>
      </c>
      <c r="AD41" s="10">
        <f>DWH!AD18</f>
        <v>4526</v>
      </c>
      <c r="AE41" s="7">
        <f>DWH!AE18</f>
        <v>240</v>
      </c>
      <c r="AF41" s="551">
        <f>DWH!AF18</f>
        <v>5.5996266915539002E-2</v>
      </c>
      <c r="AG41" s="10">
        <f>DWH!AG18</f>
        <v>4251</v>
      </c>
      <c r="AH41" s="7">
        <f>DWH!AH18</f>
        <v>435</v>
      </c>
      <c r="AI41" s="551">
        <f>DWH!AI18</f>
        <v>0.113993710691824</v>
      </c>
      <c r="AJ41" s="10">
        <f>DWH!AJ18</f>
        <v>2295</v>
      </c>
      <c r="AK41" s="7">
        <f>DWH!AK18</f>
        <v>225</v>
      </c>
      <c r="AL41" s="551">
        <f>DWH!AL18</f>
        <v>0.108695652173913</v>
      </c>
      <c r="AM41" s="10">
        <f>DWH!AM18</f>
        <v>2399</v>
      </c>
      <c r="AN41" s="7">
        <f>DWH!AN18</f>
        <v>216</v>
      </c>
      <c r="AO41" s="551">
        <f>DWH!AO18</f>
        <v>9.8946404031149807E-2</v>
      </c>
      <c r="AP41" s="10">
        <f>DWH!AP18</f>
        <v>2313</v>
      </c>
      <c r="AQ41" s="7">
        <f>DWH!AQ18</f>
        <v>317</v>
      </c>
      <c r="AR41" s="551">
        <f>DWH!AR18</f>
        <v>0.15881763527054099</v>
      </c>
      <c r="AS41" s="10">
        <f>DWH!AS18</f>
        <v>2086</v>
      </c>
      <c r="AT41" s="7">
        <f>DWH!AT18</f>
        <v>255</v>
      </c>
      <c r="AU41" s="551">
        <f>DWH!AU18</f>
        <v>0.13926815947569601</v>
      </c>
      <c r="AV41" s="10">
        <f>DWH!AV18</f>
        <v>47815</v>
      </c>
      <c r="AW41" s="7">
        <f>DWH!AW18</f>
        <v>4095</v>
      </c>
      <c r="AX41" s="551">
        <f>DWH!AX18</f>
        <v>9.36642268984446E-2</v>
      </c>
    </row>
    <row r="42" spans="1:50" ht="12.75" customHeight="1">
      <c r="A42" s="598"/>
      <c r="B42" s="15" t="s">
        <v>8</v>
      </c>
      <c r="C42" s="7">
        <f>DWH!C19</f>
        <v>0</v>
      </c>
      <c r="D42" s="7">
        <f>DWH!D19</f>
        <v>-2</v>
      </c>
      <c r="E42" s="415">
        <f>DWH!E19</f>
        <v>-1</v>
      </c>
      <c r="F42" s="10">
        <f>DWH!F19</f>
        <v>0</v>
      </c>
      <c r="G42" s="7">
        <f>DWH!G19</f>
        <v>-2</v>
      </c>
      <c r="H42" s="415">
        <f>DWH!H19</f>
        <v>-1</v>
      </c>
      <c r="I42" s="10">
        <f>DWH!I19</f>
        <v>1</v>
      </c>
      <c r="J42" s="7">
        <f>DWH!J19</f>
        <v>0</v>
      </c>
      <c r="K42" s="415">
        <f>DWH!K19</f>
        <v>0</v>
      </c>
      <c r="L42" s="10">
        <f>DWH!L19</f>
        <v>1</v>
      </c>
      <c r="M42" s="7">
        <f>DWH!M19</f>
        <v>0</v>
      </c>
      <c r="N42" s="551">
        <f>DWH!N19</f>
        <v>0</v>
      </c>
      <c r="O42" s="10">
        <f>DWH!O19</f>
        <v>2</v>
      </c>
      <c r="P42" s="7">
        <f>DWH!P19</f>
        <v>0</v>
      </c>
      <c r="Q42" s="551">
        <f>DWH!Q19</f>
        <v>0</v>
      </c>
      <c r="R42" s="10">
        <f>DWH!R19</f>
        <v>4</v>
      </c>
      <c r="S42" s="7">
        <f>DWH!S19</f>
        <v>4</v>
      </c>
      <c r="T42" s="551" t="str">
        <f>DWH!T19</f>
        <v>/0</v>
      </c>
      <c r="U42" s="10">
        <f>DWH!U19</f>
        <v>2</v>
      </c>
      <c r="V42" s="7">
        <f>DWH!V19</f>
        <v>2</v>
      </c>
      <c r="W42" s="551" t="str">
        <f>DWH!W19</f>
        <v>/0</v>
      </c>
      <c r="X42" s="10">
        <f>DWH!X19</f>
        <v>0</v>
      </c>
      <c r="Y42" s="7">
        <f>DWH!Y19</f>
        <v>-1</v>
      </c>
      <c r="Z42" s="551">
        <f>DWH!Z19</f>
        <v>-1</v>
      </c>
      <c r="AA42" s="10">
        <f>DWH!AA19</f>
        <v>0</v>
      </c>
      <c r="AB42" s="7">
        <f>DWH!AB19</f>
        <v>0</v>
      </c>
      <c r="AC42" s="551" t="str">
        <f>DWH!AC19</f>
        <v>/0</v>
      </c>
      <c r="AD42" s="10">
        <f>DWH!AD19</f>
        <v>4</v>
      </c>
      <c r="AE42" s="7">
        <f>DWH!AE19</f>
        <v>2</v>
      </c>
      <c r="AF42" s="551">
        <f>DWH!AF19</f>
        <v>1</v>
      </c>
      <c r="AG42" s="10">
        <f>DWH!AG19</f>
        <v>1</v>
      </c>
      <c r="AH42" s="7">
        <f>DWH!AH19</f>
        <v>-2</v>
      </c>
      <c r="AI42" s="551">
        <f>DWH!AI19</f>
        <v>-0.66666666666666696</v>
      </c>
      <c r="AJ42" s="10">
        <f>DWH!AJ19</f>
        <v>2</v>
      </c>
      <c r="AK42" s="7">
        <f>DWH!AK19</f>
        <v>2</v>
      </c>
      <c r="AL42" s="551" t="str">
        <f>DWH!AL19</f>
        <v>/0</v>
      </c>
      <c r="AM42" s="10">
        <f>DWH!AM19</f>
        <v>2</v>
      </c>
      <c r="AN42" s="7">
        <f>DWH!AN19</f>
        <v>2</v>
      </c>
      <c r="AO42" s="551" t="str">
        <f>DWH!AO19</f>
        <v>/0</v>
      </c>
      <c r="AP42" s="10">
        <f>DWH!AP19</f>
        <v>2287</v>
      </c>
      <c r="AQ42" s="7">
        <f>DWH!AQ19</f>
        <v>312</v>
      </c>
      <c r="AR42" s="551">
        <f>DWH!AR19</f>
        <v>0.157974683544304</v>
      </c>
      <c r="AS42" s="10">
        <f>DWH!AS19</f>
        <v>2084</v>
      </c>
      <c r="AT42" s="7">
        <f>DWH!AT19</f>
        <v>254</v>
      </c>
      <c r="AU42" s="551">
        <f>DWH!AU19</f>
        <v>0.13879781420765</v>
      </c>
      <c r="AV42" s="10">
        <f>DWH!AV19</f>
        <v>4390</v>
      </c>
      <c r="AW42" s="7">
        <f>DWH!AW19</f>
        <v>571</v>
      </c>
      <c r="AX42" s="551">
        <f>DWH!AX19</f>
        <v>0.149515579994763</v>
      </c>
    </row>
    <row r="43" spans="1:50" ht="12.75" customHeight="1">
      <c r="A43" s="598"/>
      <c r="B43" s="15" t="s">
        <v>9</v>
      </c>
      <c r="C43" s="7">
        <f>DWH!C20</f>
        <v>542</v>
      </c>
      <c r="D43" s="7">
        <f>DWH!D20</f>
        <v>38</v>
      </c>
      <c r="E43" s="415">
        <f>DWH!E20</f>
        <v>7.5396825396825407E-2</v>
      </c>
      <c r="F43" s="10">
        <f>DWH!F20</f>
        <v>883</v>
      </c>
      <c r="G43" s="7">
        <f>DWH!G20</f>
        <v>63</v>
      </c>
      <c r="H43" s="415">
        <f>DWH!H20</f>
        <v>7.6829268292682898E-2</v>
      </c>
      <c r="I43" s="10">
        <f>DWH!I20</f>
        <v>626</v>
      </c>
      <c r="J43" s="7">
        <f>DWH!J20</f>
        <v>30</v>
      </c>
      <c r="K43" s="415">
        <f>DWH!K20</f>
        <v>5.0335570469798703E-2</v>
      </c>
      <c r="L43" s="10">
        <f>DWH!L20</f>
        <v>613</v>
      </c>
      <c r="M43" s="7">
        <f>DWH!M20</f>
        <v>37</v>
      </c>
      <c r="N43" s="551">
        <f>DWH!N20</f>
        <v>6.4236111111111105E-2</v>
      </c>
      <c r="O43" s="10">
        <f>DWH!O20</f>
        <v>473</v>
      </c>
      <c r="P43" s="7">
        <f>DWH!P20</f>
        <v>32</v>
      </c>
      <c r="Q43" s="551">
        <f>DWH!Q20</f>
        <v>7.2562358276644007E-2</v>
      </c>
      <c r="R43" s="10">
        <f>DWH!R20</f>
        <v>1601</v>
      </c>
      <c r="S43" s="7">
        <f>DWH!S20</f>
        <v>178</v>
      </c>
      <c r="T43" s="551">
        <f>DWH!T20</f>
        <v>0.12508784258608599</v>
      </c>
      <c r="U43" s="10">
        <f>DWH!U20</f>
        <v>1346</v>
      </c>
      <c r="V43" s="7">
        <f>DWH!V20</f>
        <v>99</v>
      </c>
      <c r="W43" s="551">
        <f>DWH!W20</f>
        <v>7.93905372894948E-2</v>
      </c>
      <c r="X43" s="10">
        <f>DWH!X20</f>
        <v>719</v>
      </c>
      <c r="Y43" s="7">
        <f>DWH!Y20</f>
        <v>29</v>
      </c>
      <c r="Z43" s="551">
        <f>DWH!Z20</f>
        <v>4.2028985507246402E-2</v>
      </c>
      <c r="AA43" s="10">
        <f>DWH!AA20</f>
        <v>1008</v>
      </c>
      <c r="AB43" s="7">
        <f>DWH!AB20</f>
        <v>-17</v>
      </c>
      <c r="AC43" s="551">
        <f>DWH!AC20</f>
        <v>-1.6585365853658499E-2</v>
      </c>
      <c r="AD43" s="10">
        <f>DWH!AD20</f>
        <v>1173</v>
      </c>
      <c r="AE43" s="7">
        <f>DWH!AE20</f>
        <v>-11</v>
      </c>
      <c r="AF43" s="551">
        <f>DWH!AF20</f>
        <v>-9.2905405405405393E-3</v>
      </c>
      <c r="AG43" s="10">
        <f>DWH!AG20</f>
        <v>1063</v>
      </c>
      <c r="AH43" s="7">
        <f>DWH!AH20</f>
        <v>43</v>
      </c>
      <c r="AI43" s="551">
        <f>DWH!AI20</f>
        <v>4.2156862745098E-2</v>
      </c>
      <c r="AJ43" s="10">
        <f>DWH!AJ20</f>
        <v>612</v>
      </c>
      <c r="AK43" s="7">
        <f>DWH!AK20</f>
        <v>40</v>
      </c>
      <c r="AL43" s="551">
        <f>DWH!AL20</f>
        <v>6.9930069930069894E-2</v>
      </c>
      <c r="AM43" s="10">
        <f>DWH!AM20</f>
        <v>586</v>
      </c>
      <c r="AN43" s="7">
        <f>DWH!AN20</f>
        <v>52</v>
      </c>
      <c r="AO43" s="551">
        <f>DWH!AO20</f>
        <v>9.7378277153558096E-2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11245</v>
      </c>
      <c r="AW43" s="7">
        <f>DWH!AW20</f>
        <v>613</v>
      </c>
      <c r="AX43" s="551">
        <f>DWH!AX20</f>
        <v>5.7656132430398799E-2</v>
      </c>
    </row>
    <row r="44" spans="1:50" ht="12.75" customHeight="1">
      <c r="A44" s="598"/>
      <c r="B44" s="15" t="s">
        <v>11</v>
      </c>
      <c r="C44" s="7">
        <f>DWH!C21</f>
        <v>900</v>
      </c>
      <c r="D44" s="7">
        <f>DWH!D21</f>
        <v>42</v>
      </c>
      <c r="E44" s="415">
        <f>DWH!E21</f>
        <v>4.8951048951049E-2</v>
      </c>
      <c r="F44" s="10">
        <f>DWH!F21</f>
        <v>1846</v>
      </c>
      <c r="G44" s="7">
        <f>DWH!G21</f>
        <v>170</v>
      </c>
      <c r="H44" s="415">
        <f>DWH!H21</f>
        <v>0.101431980906921</v>
      </c>
      <c r="I44" s="10">
        <f>DWH!I21</f>
        <v>765</v>
      </c>
      <c r="J44" s="7">
        <f>DWH!J21</f>
        <v>26</v>
      </c>
      <c r="K44" s="415">
        <f>DWH!K21</f>
        <v>3.51826792963464E-2</v>
      </c>
      <c r="L44" s="10">
        <f>DWH!L21</f>
        <v>789</v>
      </c>
      <c r="M44" s="7">
        <f>DWH!M21</f>
        <v>96</v>
      </c>
      <c r="N44" s="551">
        <f>DWH!N21</f>
        <v>0.138528138528139</v>
      </c>
      <c r="O44" s="10">
        <f>DWH!O21</f>
        <v>487</v>
      </c>
      <c r="P44" s="7">
        <f>DWH!P21</f>
        <v>34</v>
      </c>
      <c r="Q44" s="551">
        <f>DWH!Q21</f>
        <v>7.5055187637969104E-2</v>
      </c>
      <c r="R44" s="10">
        <f>DWH!R21</f>
        <v>3575</v>
      </c>
      <c r="S44" s="7">
        <f>DWH!S21</f>
        <v>353</v>
      </c>
      <c r="T44" s="551">
        <f>DWH!T21</f>
        <v>0.109559279950341</v>
      </c>
      <c r="U44" s="10">
        <f>DWH!U21</f>
        <v>2594</v>
      </c>
      <c r="V44" s="7">
        <f>DWH!V21</f>
        <v>237</v>
      </c>
      <c r="W44" s="551">
        <f>DWH!W21</f>
        <v>0.10055154857870199</v>
      </c>
      <c r="X44" s="10">
        <f>DWH!X21</f>
        <v>1002</v>
      </c>
      <c r="Y44" s="7">
        <f>DWH!Y21</f>
        <v>77</v>
      </c>
      <c r="Z44" s="551">
        <f>DWH!Z21</f>
        <v>8.3243243243243198E-2</v>
      </c>
      <c r="AA44" s="10">
        <f>DWH!AA21</f>
        <v>1684</v>
      </c>
      <c r="AB44" s="7">
        <f>DWH!AB21</f>
        <v>11</v>
      </c>
      <c r="AC44" s="551">
        <f>DWH!AC21</f>
        <v>6.5750149432157803E-3</v>
      </c>
      <c r="AD44" s="10">
        <f>DWH!AD21</f>
        <v>2194</v>
      </c>
      <c r="AE44" s="7">
        <f>DWH!AE21</f>
        <v>3</v>
      </c>
      <c r="AF44" s="551">
        <f>DWH!AF21</f>
        <v>1.36923779096303E-3</v>
      </c>
      <c r="AG44" s="10">
        <f>DWH!AG21</f>
        <v>1806</v>
      </c>
      <c r="AH44" s="7">
        <f>DWH!AH21</f>
        <v>201</v>
      </c>
      <c r="AI44" s="551">
        <f>DWH!AI21</f>
        <v>0.125233644859813</v>
      </c>
      <c r="AJ44" s="10">
        <f>DWH!AJ21</f>
        <v>951</v>
      </c>
      <c r="AK44" s="7">
        <f>DWH!AK21</f>
        <v>94</v>
      </c>
      <c r="AL44" s="551">
        <f>DWH!AL21</f>
        <v>0.109684947491249</v>
      </c>
      <c r="AM44" s="10">
        <f>DWH!AM21</f>
        <v>1210</v>
      </c>
      <c r="AN44" s="7">
        <f>DWH!AN21</f>
        <v>72</v>
      </c>
      <c r="AO44" s="551">
        <f>DWH!AO21</f>
        <v>6.32688927943761E-2</v>
      </c>
      <c r="AP44" s="10">
        <f>DWH!AP21</f>
        <v>1281</v>
      </c>
      <c r="AQ44" s="7">
        <f>DWH!AQ21</f>
        <v>208</v>
      </c>
      <c r="AR44" s="551">
        <f>DWH!AR21</f>
        <v>0.193849021435228</v>
      </c>
      <c r="AS44" s="10">
        <f>DWH!AS21</f>
        <v>1066</v>
      </c>
      <c r="AT44" s="7">
        <f>DWH!AT21</f>
        <v>158</v>
      </c>
      <c r="AU44" s="551">
        <f>DWH!AU21</f>
        <v>0.17400881057268699</v>
      </c>
      <c r="AV44" s="10">
        <f>DWH!AV21</f>
        <v>22150</v>
      </c>
      <c r="AW44" s="7">
        <f>DWH!AW21</f>
        <v>1782</v>
      </c>
      <c r="AX44" s="551">
        <f>DWH!AX21</f>
        <v>8.7490180675569504E-2</v>
      </c>
    </row>
    <row r="45" spans="1:50" ht="12.75" customHeight="1">
      <c r="A45" s="598"/>
      <c r="B45" s="15" t="s">
        <v>12</v>
      </c>
      <c r="C45" s="7">
        <f>DWH!C22</f>
        <v>253</v>
      </c>
      <c r="D45" s="7">
        <f>DWH!D22</f>
        <v>-60</v>
      </c>
      <c r="E45" s="415">
        <f>DWH!E22</f>
        <v>-0.191693290734824</v>
      </c>
      <c r="F45" s="10">
        <f>DWH!F22</f>
        <v>588</v>
      </c>
      <c r="G45" s="7">
        <f>DWH!G22</f>
        <v>-54</v>
      </c>
      <c r="H45" s="415">
        <f>DWH!H22</f>
        <v>-8.4112149532710304E-2</v>
      </c>
      <c r="I45" s="10">
        <f>DWH!I22</f>
        <v>267</v>
      </c>
      <c r="J45" s="7">
        <f>DWH!J22</f>
        <v>16</v>
      </c>
      <c r="K45" s="415">
        <f>DWH!K22</f>
        <v>6.3745019920318696E-2</v>
      </c>
      <c r="L45" s="10">
        <f>DWH!L22</f>
        <v>235</v>
      </c>
      <c r="M45" s="7">
        <f>DWH!M22</f>
        <v>-5</v>
      </c>
      <c r="N45" s="551">
        <f>DWH!N22</f>
        <v>-2.0833333333333301E-2</v>
      </c>
      <c r="O45" s="10">
        <f>DWH!O22</f>
        <v>208</v>
      </c>
      <c r="P45" s="7">
        <f>DWH!P22</f>
        <v>-8</v>
      </c>
      <c r="Q45" s="551">
        <f>DWH!Q22</f>
        <v>-3.7037037037037E-2</v>
      </c>
      <c r="R45" s="10">
        <f>DWH!R22</f>
        <v>922</v>
      </c>
      <c r="S45" s="7">
        <f>DWH!S22</f>
        <v>62</v>
      </c>
      <c r="T45" s="551">
        <f>DWH!T22</f>
        <v>7.2093023255814001E-2</v>
      </c>
      <c r="U45" s="10">
        <f>DWH!U22</f>
        <v>854</v>
      </c>
      <c r="V45" s="7">
        <f>DWH!V22</f>
        <v>-22</v>
      </c>
      <c r="W45" s="551">
        <f>DWH!W22</f>
        <v>-2.51141552511416E-2</v>
      </c>
      <c r="X45" s="10">
        <f>DWH!X22</f>
        <v>376</v>
      </c>
      <c r="Y45" s="7">
        <f>DWH!Y22</f>
        <v>45</v>
      </c>
      <c r="Z45" s="551">
        <f>DWH!Z22</f>
        <v>0.13595166163142</v>
      </c>
      <c r="AA45" s="10">
        <f>DWH!AA22</f>
        <v>529</v>
      </c>
      <c r="AB45" s="7">
        <f>DWH!AB22</f>
        <v>18</v>
      </c>
      <c r="AC45" s="551">
        <f>DWH!AC22</f>
        <v>3.52250489236791E-2</v>
      </c>
      <c r="AD45" s="10">
        <f>DWH!AD22</f>
        <v>875</v>
      </c>
      <c r="AE45" s="7">
        <f>DWH!AE22</f>
        <v>0</v>
      </c>
      <c r="AF45" s="551">
        <f>DWH!AF22</f>
        <v>0</v>
      </c>
      <c r="AG45" s="10">
        <f>DWH!AG22</f>
        <v>885</v>
      </c>
      <c r="AH45" s="7">
        <f>DWH!AH22</f>
        <v>72</v>
      </c>
      <c r="AI45" s="551">
        <f>DWH!AI22</f>
        <v>8.8560885608856096E-2</v>
      </c>
      <c r="AJ45" s="10">
        <f>DWH!AJ22</f>
        <v>300</v>
      </c>
      <c r="AK45" s="7">
        <f>DWH!AK22</f>
        <v>3</v>
      </c>
      <c r="AL45" s="551">
        <f>DWH!AL22</f>
        <v>1.01010101010101E-2</v>
      </c>
      <c r="AM45" s="10">
        <f>DWH!AM22</f>
        <v>314</v>
      </c>
      <c r="AN45" s="7">
        <f>DWH!AN22</f>
        <v>26</v>
      </c>
      <c r="AO45" s="551">
        <f>DWH!AO22</f>
        <v>9.0277777777777804E-2</v>
      </c>
      <c r="AP45" s="10">
        <f>DWH!AP22</f>
        <v>374</v>
      </c>
      <c r="AQ45" s="7">
        <f>DWH!AQ22</f>
        <v>-1</v>
      </c>
      <c r="AR45" s="551">
        <f>DWH!AR22</f>
        <v>-2.66666666666667E-3</v>
      </c>
      <c r="AS45" s="10">
        <f>DWH!AS22</f>
        <v>403</v>
      </c>
      <c r="AT45" s="7">
        <f>DWH!AT22</f>
        <v>28</v>
      </c>
      <c r="AU45" s="551">
        <f>DWH!AU22</f>
        <v>7.4666666666666701E-2</v>
      </c>
      <c r="AV45" s="10">
        <f>DWH!AV22</f>
        <v>7383</v>
      </c>
      <c r="AW45" s="7">
        <f>DWH!AW22</f>
        <v>120</v>
      </c>
      <c r="AX45" s="551">
        <f>DWH!AX22</f>
        <v>1.6522098306484899E-2</v>
      </c>
    </row>
    <row r="46" spans="1:50" ht="12.75" customHeight="1">
      <c r="A46" s="598"/>
      <c r="B46" s="15" t="s">
        <v>13</v>
      </c>
      <c r="C46" s="7">
        <f>DWH!C23</f>
        <v>102</v>
      </c>
      <c r="D46" s="7">
        <f>DWH!D23</f>
        <v>-1</v>
      </c>
      <c r="E46" s="415">
        <f>DWH!E23</f>
        <v>-9.7087378640776708E-3</v>
      </c>
      <c r="F46" s="10">
        <f>DWH!F23</f>
        <v>171</v>
      </c>
      <c r="G46" s="7">
        <f>DWH!G23</f>
        <v>25</v>
      </c>
      <c r="H46" s="415">
        <f>DWH!H23</f>
        <v>0.17123287671232901</v>
      </c>
      <c r="I46" s="10">
        <f>DWH!I23</f>
        <v>103</v>
      </c>
      <c r="J46" s="7">
        <f>DWH!J23</f>
        <v>28</v>
      </c>
      <c r="K46" s="415">
        <f>DWH!K23</f>
        <v>0.37333333333333302</v>
      </c>
      <c r="L46" s="10">
        <f>DWH!L23</f>
        <v>93</v>
      </c>
      <c r="M46" s="7">
        <f>DWH!M23</f>
        <v>-5</v>
      </c>
      <c r="N46" s="551">
        <f>DWH!N23</f>
        <v>-5.10204081632653E-2</v>
      </c>
      <c r="O46" s="10">
        <f>DWH!O23</f>
        <v>85</v>
      </c>
      <c r="P46" s="7">
        <f>DWH!P23</f>
        <v>9</v>
      </c>
      <c r="Q46" s="551">
        <f>DWH!Q23</f>
        <v>0.118421052631579</v>
      </c>
      <c r="R46" s="10">
        <f>DWH!R23</f>
        <v>228</v>
      </c>
      <c r="S46" s="7">
        <f>DWH!S23</f>
        <v>2</v>
      </c>
      <c r="T46" s="551">
        <f>DWH!T23</f>
        <v>8.8495575221238902E-3</v>
      </c>
      <c r="U46" s="10">
        <f>DWH!U23</f>
        <v>283</v>
      </c>
      <c r="V46" s="7">
        <f>DWH!V23</f>
        <v>-6</v>
      </c>
      <c r="W46" s="551">
        <f>DWH!W23</f>
        <v>-2.0761245674740501E-2</v>
      </c>
      <c r="X46" s="10">
        <f>DWH!X23</f>
        <v>149</v>
      </c>
      <c r="Y46" s="7">
        <f>DWH!Y23</f>
        <v>10</v>
      </c>
      <c r="Z46" s="551">
        <f>DWH!Z23</f>
        <v>7.1942446043165506E-2</v>
      </c>
      <c r="AA46" s="10">
        <f>DWH!AA23</f>
        <v>196</v>
      </c>
      <c r="AB46" s="7">
        <f>DWH!AB23</f>
        <v>-20</v>
      </c>
      <c r="AC46" s="551">
        <f>DWH!AC23</f>
        <v>-9.2592592592592601E-2</v>
      </c>
      <c r="AD46" s="10">
        <f>DWH!AD23</f>
        <v>237</v>
      </c>
      <c r="AE46" s="7">
        <f>DWH!AE23</f>
        <v>23</v>
      </c>
      <c r="AF46" s="551">
        <f>DWH!AF23</f>
        <v>0.10747663551401899</v>
      </c>
      <c r="AG46" s="10">
        <f>DWH!AG23</f>
        <v>197</v>
      </c>
      <c r="AH46" s="7">
        <f>DWH!AH23</f>
        <v>-21</v>
      </c>
      <c r="AI46" s="551">
        <f>DWH!AI23</f>
        <v>-9.6330275229357804E-2</v>
      </c>
      <c r="AJ46" s="10">
        <f>DWH!AJ23</f>
        <v>100</v>
      </c>
      <c r="AK46" s="7">
        <f>DWH!AK23</f>
        <v>-5</v>
      </c>
      <c r="AL46" s="551">
        <f>DWH!AL23</f>
        <v>-4.7619047619047603E-2</v>
      </c>
      <c r="AM46" s="10">
        <f>DWH!AM23</f>
        <v>131</v>
      </c>
      <c r="AN46" s="7">
        <f>DWH!AN23</f>
        <v>26</v>
      </c>
      <c r="AO46" s="551">
        <f>DWH!AO23</f>
        <v>0.24761904761904799</v>
      </c>
      <c r="AP46" s="10">
        <f>DWH!AP23</f>
        <v>178</v>
      </c>
      <c r="AQ46" s="7">
        <f>DWH!AQ23</f>
        <v>25</v>
      </c>
      <c r="AR46" s="551">
        <f>DWH!AR23</f>
        <v>0.16339869281045799</v>
      </c>
      <c r="AS46" s="10">
        <f>DWH!AS23</f>
        <v>187</v>
      </c>
      <c r="AT46" s="7">
        <f>DWH!AT23</f>
        <v>33</v>
      </c>
      <c r="AU46" s="551">
        <f>DWH!AU23</f>
        <v>0.214285714285714</v>
      </c>
      <c r="AV46" s="10">
        <f>DWH!AV23</f>
        <v>2440</v>
      </c>
      <c r="AW46" s="7">
        <f>DWH!AW23</f>
        <v>123</v>
      </c>
      <c r="AX46" s="551">
        <f>DWH!AX23</f>
        <v>5.30858869227449E-2</v>
      </c>
    </row>
    <row r="47" spans="1:50" ht="12.75" customHeight="1">
      <c r="A47" s="598"/>
      <c r="B47" s="15" t="s">
        <v>14</v>
      </c>
      <c r="C47" s="7">
        <f>DWH!C24</f>
        <v>358</v>
      </c>
      <c r="D47" s="7">
        <f>DWH!D24</f>
        <v>19</v>
      </c>
      <c r="E47" s="415">
        <f>DWH!E24</f>
        <v>5.6047197640118E-2</v>
      </c>
      <c r="F47" s="10">
        <f>DWH!F24</f>
        <v>412</v>
      </c>
      <c r="G47" s="7">
        <f>DWH!G24</f>
        <v>9</v>
      </c>
      <c r="H47" s="415">
        <f>DWH!H24</f>
        <v>2.2332506203473899E-2</v>
      </c>
      <c r="I47" s="10">
        <f>DWH!I24</f>
        <v>425</v>
      </c>
      <c r="J47" s="7">
        <f>DWH!J24</f>
        <v>25</v>
      </c>
      <c r="K47" s="415">
        <f>DWH!K24</f>
        <v>6.25E-2</v>
      </c>
      <c r="L47" s="10">
        <f>DWH!L24</f>
        <v>501</v>
      </c>
      <c r="M47" s="7">
        <f>DWH!M24</f>
        <v>53</v>
      </c>
      <c r="N47" s="551">
        <f>DWH!N24</f>
        <v>0.11830357142857099</v>
      </c>
      <c r="O47" s="10">
        <f>DWH!O24</f>
        <v>338</v>
      </c>
      <c r="P47" s="7">
        <f>DWH!P24</f>
        <v>13</v>
      </c>
      <c r="Q47" s="551">
        <f>DWH!Q24</f>
        <v>0.04</v>
      </c>
      <c r="R47" s="10">
        <f>DWH!R24</f>
        <v>825</v>
      </c>
      <c r="S47" s="7">
        <f>DWH!S24</f>
        <v>93</v>
      </c>
      <c r="T47" s="551">
        <f>DWH!T24</f>
        <v>0.12704918032786899</v>
      </c>
      <c r="U47" s="10">
        <f>DWH!U24</f>
        <v>823</v>
      </c>
      <c r="V47" s="7">
        <f>DWH!V24</f>
        <v>30</v>
      </c>
      <c r="W47" s="551">
        <f>DWH!W24</f>
        <v>3.7831021437578799E-2</v>
      </c>
      <c r="X47" s="10">
        <f>DWH!X24</f>
        <v>506</v>
      </c>
      <c r="Y47" s="7">
        <f>DWH!Y24</f>
        <v>29</v>
      </c>
      <c r="Z47" s="551">
        <f>DWH!Z24</f>
        <v>6.0796645702306099E-2</v>
      </c>
      <c r="AA47" s="10">
        <f>DWH!AA24</f>
        <v>732</v>
      </c>
      <c r="AB47" s="7">
        <f>DWH!AB24</f>
        <v>64</v>
      </c>
      <c r="AC47" s="551">
        <f>DWH!AC24</f>
        <v>9.5808383233532898E-2</v>
      </c>
      <c r="AD47" s="10">
        <f>DWH!AD24</f>
        <v>701</v>
      </c>
      <c r="AE47" s="7">
        <f>DWH!AE24</f>
        <v>109</v>
      </c>
      <c r="AF47" s="551">
        <f>DWH!AF24</f>
        <v>0.18412162162162199</v>
      </c>
      <c r="AG47" s="10">
        <f>DWH!AG24</f>
        <v>709</v>
      </c>
      <c r="AH47" s="7">
        <f>DWH!AH24</f>
        <v>80</v>
      </c>
      <c r="AI47" s="551">
        <f>DWH!AI24</f>
        <v>0.12718600953895101</v>
      </c>
      <c r="AJ47" s="10">
        <f>DWH!AJ24</f>
        <v>391</v>
      </c>
      <c r="AK47" s="7">
        <f>DWH!AK24</f>
        <v>2</v>
      </c>
      <c r="AL47" s="551">
        <f>DWH!AL24</f>
        <v>5.1413881748072002E-3</v>
      </c>
      <c r="AM47" s="10">
        <f>DWH!AM24</f>
        <v>365</v>
      </c>
      <c r="AN47" s="7">
        <f>DWH!AN24</f>
        <v>34</v>
      </c>
      <c r="AO47" s="551">
        <f>DWH!AO24</f>
        <v>0.102719033232628</v>
      </c>
      <c r="AP47" s="10">
        <f>DWH!AP24</f>
        <v>411</v>
      </c>
      <c r="AQ47" s="7">
        <f>DWH!AQ24</f>
        <v>66</v>
      </c>
      <c r="AR47" s="551">
        <f>DWH!AR24</f>
        <v>0.19130434782608699</v>
      </c>
      <c r="AS47" s="10">
        <f>DWH!AS24</f>
        <v>366</v>
      </c>
      <c r="AT47" s="7">
        <f>DWH!AT24</f>
        <v>38</v>
      </c>
      <c r="AU47" s="551">
        <f>DWH!AU24</f>
        <v>0.115853658536585</v>
      </c>
      <c r="AV47" s="10">
        <f>DWH!AV24</f>
        <v>7863</v>
      </c>
      <c r="AW47" s="7">
        <f>DWH!AW24</f>
        <v>664</v>
      </c>
      <c r="AX47" s="551">
        <f>DWH!AX24</f>
        <v>9.2235032643422699E-2</v>
      </c>
    </row>
    <row r="48" spans="1:50" ht="12.75" customHeight="1">
      <c r="A48" s="598"/>
      <c r="B48" s="15" t="s">
        <v>15</v>
      </c>
      <c r="C48" s="7">
        <f>DWH!C25</f>
        <v>377</v>
      </c>
      <c r="D48" s="7">
        <f>DWH!D25</f>
        <v>46</v>
      </c>
      <c r="E48" s="415">
        <f>DWH!E25</f>
        <v>0.138972809667674</v>
      </c>
      <c r="F48" s="10">
        <f>DWH!F25</f>
        <v>301</v>
      </c>
      <c r="G48" s="7">
        <f>DWH!G25</f>
        <v>51</v>
      </c>
      <c r="H48" s="415">
        <f>DWH!H25</f>
        <v>0.20399999999999999</v>
      </c>
      <c r="I48" s="10">
        <f>DWH!I25</f>
        <v>757</v>
      </c>
      <c r="J48" s="7">
        <f>DWH!J25</f>
        <v>149</v>
      </c>
      <c r="K48" s="415">
        <f>DWH!K25</f>
        <v>0.24506578947368399</v>
      </c>
      <c r="L48" s="10">
        <f>DWH!L25</f>
        <v>822</v>
      </c>
      <c r="M48" s="7">
        <f>DWH!M25</f>
        <v>113</v>
      </c>
      <c r="N48" s="551">
        <f>DWH!N25</f>
        <v>0.15937940761636099</v>
      </c>
      <c r="O48" s="10">
        <f>DWH!O25</f>
        <v>581</v>
      </c>
      <c r="P48" s="7">
        <f>DWH!P25</f>
        <v>99</v>
      </c>
      <c r="Q48" s="551">
        <f>DWH!Q25</f>
        <v>0.20539419087136901</v>
      </c>
      <c r="R48" s="10">
        <f>DWH!R25</f>
        <v>542</v>
      </c>
      <c r="S48" s="7">
        <f>DWH!S25</f>
        <v>96</v>
      </c>
      <c r="T48" s="551">
        <f>DWH!T25</f>
        <v>0.21524663677129999</v>
      </c>
      <c r="U48" s="10">
        <f>DWH!U25</f>
        <v>824</v>
      </c>
      <c r="V48" s="7">
        <f>DWH!V25</f>
        <v>197</v>
      </c>
      <c r="W48" s="551">
        <f>DWH!W25</f>
        <v>0.31419457735247203</v>
      </c>
      <c r="X48" s="10">
        <f>DWH!X25</f>
        <v>620</v>
      </c>
      <c r="Y48" s="7">
        <f>DWH!Y25</f>
        <v>103</v>
      </c>
      <c r="Z48" s="551">
        <f>DWH!Z25</f>
        <v>0.199226305609284</v>
      </c>
      <c r="AA48" s="10">
        <f>DWH!AA25</f>
        <v>856</v>
      </c>
      <c r="AB48" s="7">
        <f>DWH!AB25</f>
        <v>132</v>
      </c>
      <c r="AC48" s="551">
        <f>DWH!AC25</f>
        <v>0.18232044198895</v>
      </c>
      <c r="AD48" s="10">
        <f>DWH!AD25</f>
        <v>511</v>
      </c>
      <c r="AE48" s="7">
        <f>DWH!AE25</f>
        <v>109</v>
      </c>
      <c r="AF48" s="551">
        <f>DWH!AF25</f>
        <v>0.27114427860696499</v>
      </c>
      <c r="AG48" s="10">
        <f>DWH!AG25</f>
        <v>647</v>
      </c>
      <c r="AH48" s="7">
        <f>DWH!AH25</f>
        <v>107</v>
      </c>
      <c r="AI48" s="551">
        <f>DWH!AI25</f>
        <v>0.19814814814814799</v>
      </c>
      <c r="AJ48" s="10">
        <f>DWH!AJ25</f>
        <v>550</v>
      </c>
      <c r="AK48" s="7">
        <f>DWH!AK25</f>
        <v>131</v>
      </c>
      <c r="AL48" s="551">
        <f>DWH!AL25</f>
        <v>0.31264916467780401</v>
      </c>
      <c r="AM48" s="10">
        <f>DWH!AM25</f>
        <v>377</v>
      </c>
      <c r="AN48" s="7">
        <f>DWH!AN25</f>
        <v>57</v>
      </c>
      <c r="AO48" s="551">
        <f>DWH!AO25</f>
        <v>0.17812500000000001</v>
      </c>
      <c r="AP48" s="10">
        <f>DWH!AP25</f>
        <v>65</v>
      </c>
      <c r="AQ48" s="7">
        <f>DWH!AQ25</f>
        <v>19</v>
      </c>
      <c r="AR48" s="551">
        <f>DWH!AR25</f>
        <v>0.41304347826087001</v>
      </c>
      <c r="AS48" s="10">
        <f>DWH!AS25</f>
        <v>63</v>
      </c>
      <c r="AT48" s="7">
        <f>DWH!AT25</f>
        <v>-2</v>
      </c>
      <c r="AU48" s="551">
        <f>DWH!AU25</f>
        <v>-3.0769230769230799E-2</v>
      </c>
      <c r="AV48" s="10">
        <f>DWH!AV25</f>
        <v>7893</v>
      </c>
      <c r="AW48" s="7">
        <f>DWH!AW25</f>
        <v>1407</v>
      </c>
      <c r="AX48" s="551">
        <f>DWH!AX25</f>
        <v>0.21692876965772401</v>
      </c>
    </row>
    <row r="49" spans="1:50" ht="12.75" customHeight="1">
      <c r="A49" s="598"/>
      <c r="B49" s="15" t="s">
        <v>16</v>
      </c>
      <c r="C49" s="7">
        <f>DWH!C26</f>
        <v>6</v>
      </c>
      <c r="D49" s="7">
        <f>DWH!D26</f>
        <v>-3</v>
      </c>
      <c r="E49" s="415">
        <f>DWH!E26</f>
        <v>-0.33333333333333298</v>
      </c>
      <c r="F49" s="10">
        <f>DWH!F26</f>
        <v>6</v>
      </c>
      <c r="G49" s="7">
        <f>DWH!G26</f>
        <v>-1</v>
      </c>
      <c r="H49" s="415">
        <f>DWH!H26</f>
        <v>-0.14285714285714299</v>
      </c>
      <c r="I49" s="10">
        <f>DWH!I26</f>
        <v>1</v>
      </c>
      <c r="J49" s="7">
        <f>DWH!J26</f>
        <v>0</v>
      </c>
      <c r="K49" s="415">
        <f>DWH!K26</f>
        <v>0</v>
      </c>
      <c r="L49" s="10">
        <f>DWH!L26</f>
        <v>12</v>
      </c>
      <c r="M49" s="7">
        <f>DWH!M26</f>
        <v>4</v>
      </c>
      <c r="N49" s="551">
        <f>DWH!N26</f>
        <v>0.5</v>
      </c>
      <c r="O49" s="10">
        <f>DWH!O26</f>
        <v>1</v>
      </c>
      <c r="P49" s="7">
        <f>DWH!P26</f>
        <v>-3</v>
      </c>
      <c r="Q49" s="551">
        <f>DWH!Q26</f>
        <v>-0.75</v>
      </c>
      <c r="R49" s="10">
        <f>DWH!R26</f>
        <v>7</v>
      </c>
      <c r="S49" s="7">
        <f>DWH!S26</f>
        <v>0</v>
      </c>
      <c r="T49" s="551">
        <f>DWH!T26</f>
        <v>0</v>
      </c>
      <c r="U49" s="10">
        <f>DWH!U26</f>
        <v>9</v>
      </c>
      <c r="V49" s="7">
        <f>DWH!V26</f>
        <v>0</v>
      </c>
      <c r="W49" s="551">
        <f>DWH!W26</f>
        <v>0</v>
      </c>
      <c r="X49" s="10">
        <f>DWH!X26</f>
        <v>8</v>
      </c>
      <c r="Y49" s="7">
        <f>DWH!Y26</f>
        <v>6</v>
      </c>
      <c r="Z49" s="551">
        <f>DWH!Z26</f>
        <v>3</v>
      </c>
      <c r="AA49" s="10">
        <f>DWH!AA26</f>
        <v>11</v>
      </c>
      <c r="AB49" s="7">
        <f>DWH!AB26</f>
        <v>3</v>
      </c>
      <c r="AC49" s="551">
        <f>DWH!AC26</f>
        <v>0.375</v>
      </c>
      <c r="AD49" s="10">
        <f>DWH!AD26</f>
        <v>8</v>
      </c>
      <c r="AE49" s="7">
        <f>DWH!AE26</f>
        <v>-4</v>
      </c>
      <c r="AF49" s="551">
        <f>DWH!AF26</f>
        <v>-0.33333333333333298</v>
      </c>
      <c r="AG49" s="10">
        <f>DWH!AG26</f>
        <v>7</v>
      </c>
      <c r="AH49" s="7">
        <f>DWH!AH26</f>
        <v>-4</v>
      </c>
      <c r="AI49" s="551">
        <f>DWH!AI26</f>
        <v>-0.36363636363636398</v>
      </c>
      <c r="AJ49" s="10">
        <f>DWH!AJ26</f>
        <v>3</v>
      </c>
      <c r="AK49" s="7">
        <f>DWH!AK26</f>
        <v>0</v>
      </c>
      <c r="AL49" s="551">
        <f>DWH!AL26</f>
        <v>0</v>
      </c>
      <c r="AM49" s="10">
        <f>DWH!AM26</f>
        <v>2</v>
      </c>
      <c r="AN49" s="7">
        <f>DWH!AN26</f>
        <v>1</v>
      </c>
      <c r="AO49" s="551">
        <f>DWH!AO26</f>
        <v>1</v>
      </c>
      <c r="AP49" s="10">
        <f>DWH!AP26</f>
        <v>4</v>
      </c>
      <c r="AQ49" s="7">
        <f>DWH!AQ26</f>
        <v>0</v>
      </c>
      <c r="AR49" s="551">
        <f>DWH!AR26</f>
        <v>0</v>
      </c>
      <c r="AS49" s="10">
        <f>DWH!AS26</f>
        <v>1</v>
      </c>
      <c r="AT49" s="7">
        <f>DWH!AT26</f>
        <v>0</v>
      </c>
      <c r="AU49" s="551">
        <f>DWH!AU26</f>
        <v>0</v>
      </c>
      <c r="AV49" s="10">
        <f>DWH!AV26</f>
        <v>86</v>
      </c>
      <c r="AW49" s="7">
        <f>DWH!AW26</f>
        <v>-1</v>
      </c>
      <c r="AX49" s="551">
        <f>DWH!AX26</f>
        <v>-1.1494252873563199E-2</v>
      </c>
    </row>
    <row r="50" spans="1:50" ht="12.75" customHeight="1">
      <c r="A50" s="598"/>
      <c r="B50" s="15" t="s">
        <v>17</v>
      </c>
      <c r="C50" s="7">
        <f>DWH!C27</f>
        <v>1070</v>
      </c>
      <c r="D50" s="7">
        <f>DWH!D27</f>
        <v>9</v>
      </c>
      <c r="E50" s="415">
        <f>DWH!E27</f>
        <v>8.4825636192271403E-3</v>
      </c>
      <c r="F50" s="10">
        <f>DWH!F27</f>
        <v>1704</v>
      </c>
      <c r="G50" s="7">
        <f>DWH!G27</f>
        <v>216</v>
      </c>
      <c r="H50" s="415">
        <f>DWH!H27</f>
        <v>0.14516129032258099</v>
      </c>
      <c r="I50" s="10">
        <f>DWH!I27</f>
        <v>1122</v>
      </c>
      <c r="J50" s="7">
        <f>DWH!J27</f>
        <v>167</v>
      </c>
      <c r="K50" s="415">
        <f>DWH!K27</f>
        <v>0.17486910994764401</v>
      </c>
      <c r="L50" s="10">
        <f>DWH!L27</f>
        <v>1149</v>
      </c>
      <c r="M50" s="7">
        <f>DWH!M27</f>
        <v>167</v>
      </c>
      <c r="N50" s="551">
        <f>DWH!N27</f>
        <v>0.17006109979633399</v>
      </c>
      <c r="O50" s="10">
        <f>DWH!O27</f>
        <v>753</v>
      </c>
      <c r="P50" s="7">
        <f>DWH!P27</f>
        <v>105</v>
      </c>
      <c r="Q50" s="551">
        <f>DWH!Q27</f>
        <v>0.16203703703703701</v>
      </c>
      <c r="R50" s="10">
        <f>DWH!R27</f>
        <v>3622</v>
      </c>
      <c r="S50" s="7">
        <f>DWH!S27</f>
        <v>543</v>
      </c>
      <c r="T50" s="551">
        <f>DWH!T27</f>
        <v>0.17635595972718399</v>
      </c>
      <c r="U50" s="10">
        <f>DWH!U27</f>
        <v>2815</v>
      </c>
      <c r="V50" s="7">
        <f>DWH!V27</f>
        <v>440</v>
      </c>
      <c r="W50" s="551">
        <f>DWH!W27</f>
        <v>0.18526315789473699</v>
      </c>
      <c r="X50" s="10">
        <f>DWH!X27</f>
        <v>1341</v>
      </c>
      <c r="Y50" s="7">
        <f>DWH!Y27</f>
        <v>198</v>
      </c>
      <c r="Z50" s="551">
        <f>DWH!Z27</f>
        <v>0.17322834645669299</v>
      </c>
      <c r="AA50" s="10">
        <f>DWH!AA27</f>
        <v>2173</v>
      </c>
      <c r="AB50" s="7">
        <f>DWH!AB27</f>
        <v>213</v>
      </c>
      <c r="AC50" s="551">
        <f>DWH!AC27</f>
        <v>0.108673469387755</v>
      </c>
      <c r="AD50" s="10">
        <f>DWH!AD27</f>
        <v>2201</v>
      </c>
      <c r="AE50" s="7">
        <f>DWH!AE27</f>
        <v>240</v>
      </c>
      <c r="AF50" s="551">
        <f>DWH!AF27</f>
        <v>0.12238653748087699</v>
      </c>
      <c r="AG50" s="10">
        <f>DWH!AG27</f>
        <v>1881</v>
      </c>
      <c r="AH50" s="7">
        <f>DWH!AH27</f>
        <v>290</v>
      </c>
      <c r="AI50" s="551">
        <f>DWH!AI27</f>
        <v>0.182275298554368</v>
      </c>
      <c r="AJ50" s="10">
        <f>DWH!AJ27</f>
        <v>1177</v>
      </c>
      <c r="AK50" s="7">
        <f>DWH!AK27</f>
        <v>167</v>
      </c>
      <c r="AL50" s="551">
        <f>DWH!AL27</f>
        <v>0.16534653465346499</v>
      </c>
      <c r="AM50" s="10">
        <f>DWH!AM27</f>
        <v>1303</v>
      </c>
      <c r="AN50" s="7">
        <f>DWH!AN27</f>
        <v>130</v>
      </c>
      <c r="AO50" s="551">
        <f>DWH!AO27</f>
        <v>0.110826939471441</v>
      </c>
      <c r="AP50" s="10">
        <f>DWH!AP27</f>
        <v>1133</v>
      </c>
      <c r="AQ50" s="7">
        <f>DWH!AQ27</f>
        <v>222</v>
      </c>
      <c r="AR50" s="551">
        <f>DWH!AR27</f>
        <v>0.243688254665203</v>
      </c>
      <c r="AS50" s="10">
        <f>DWH!AS27</f>
        <v>885</v>
      </c>
      <c r="AT50" s="7">
        <f>DWH!AT27</f>
        <v>177</v>
      </c>
      <c r="AU50" s="551">
        <f>DWH!AU27</f>
        <v>0.25</v>
      </c>
      <c r="AV50" s="10">
        <f>DWH!AV27</f>
        <v>24329</v>
      </c>
      <c r="AW50" s="7">
        <f>DWH!AW27</f>
        <v>3284</v>
      </c>
      <c r="AX50" s="551">
        <f>DWH!AX27</f>
        <v>0.15604656688049401</v>
      </c>
    </row>
    <row r="51" spans="1:50" ht="12.75" customHeight="1">
      <c r="A51" s="598"/>
      <c r="B51" s="15" t="s">
        <v>32</v>
      </c>
      <c r="C51" s="7">
        <f>DWH!C109</f>
        <v>201</v>
      </c>
      <c r="D51" s="7">
        <f>DWH!D109</f>
        <v>-8</v>
      </c>
      <c r="E51" s="415">
        <f>DWH!E109</f>
        <v>-3.82775119617225E-2</v>
      </c>
      <c r="F51" s="10">
        <f>DWH!F109</f>
        <v>316</v>
      </c>
      <c r="G51" s="7">
        <f>DWH!G109</f>
        <v>11</v>
      </c>
      <c r="H51" s="415">
        <f>DWH!H109</f>
        <v>3.6065573770491799E-2</v>
      </c>
      <c r="I51" s="10">
        <f>DWH!I109</f>
        <v>186</v>
      </c>
      <c r="J51" s="7">
        <f>DWH!J109</f>
        <v>17</v>
      </c>
      <c r="K51" s="415">
        <f>DWH!K109</f>
        <v>0.100591715976331</v>
      </c>
      <c r="L51" s="10">
        <f>DWH!L109</f>
        <v>213</v>
      </c>
      <c r="M51" s="7">
        <f>DWH!M109</f>
        <v>25</v>
      </c>
      <c r="N51" s="415">
        <f>DWH!N109</f>
        <v>0.13297872340425501</v>
      </c>
      <c r="O51" s="10">
        <f>DWH!O109</f>
        <v>152</v>
      </c>
      <c r="P51" s="7">
        <f>DWH!P109</f>
        <v>15</v>
      </c>
      <c r="Q51" s="415">
        <f>DWH!Q109</f>
        <v>0.109489051094891</v>
      </c>
      <c r="R51" s="10">
        <f>DWH!R109</f>
        <v>860</v>
      </c>
      <c r="S51" s="7">
        <f>DWH!S109</f>
        <v>140</v>
      </c>
      <c r="T51" s="415">
        <f>DWH!T109</f>
        <v>0.194444444444444</v>
      </c>
      <c r="U51" s="10">
        <f>DWH!U109</f>
        <v>633</v>
      </c>
      <c r="V51" s="7">
        <f>DWH!V109</f>
        <v>130</v>
      </c>
      <c r="W51" s="415">
        <f>DWH!W109</f>
        <v>0.25844930417494999</v>
      </c>
      <c r="X51" s="10">
        <f>DWH!X109</f>
        <v>279</v>
      </c>
      <c r="Y51" s="7">
        <f>DWH!Y109</f>
        <v>24</v>
      </c>
      <c r="Z51" s="415">
        <f>DWH!Z109</f>
        <v>9.41176470588235E-2</v>
      </c>
      <c r="AA51" s="10">
        <f>DWH!AA109</f>
        <v>446</v>
      </c>
      <c r="AB51" s="7">
        <f>DWH!AB109</f>
        <v>42</v>
      </c>
      <c r="AC51" s="415">
        <f>DWH!AC109</f>
        <v>0.103960396039604</v>
      </c>
      <c r="AD51" s="10">
        <f>DWH!AD109</f>
        <v>595</v>
      </c>
      <c r="AE51" s="7">
        <f>DWH!AE109</f>
        <v>91</v>
      </c>
      <c r="AF51" s="415">
        <f>DWH!AF109</f>
        <v>0.180555555555556</v>
      </c>
      <c r="AG51" s="10">
        <f>DWH!AG109</f>
        <v>385</v>
      </c>
      <c r="AH51" s="7">
        <f>DWH!AH109</f>
        <v>25</v>
      </c>
      <c r="AI51" s="415">
        <f>DWH!AI109</f>
        <v>6.9444444444444406E-2</v>
      </c>
      <c r="AJ51" s="10">
        <f>DWH!AJ109</f>
        <v>223</v>
      </c>
      <c r="AK51" s="7">
        <f>DWH!AK109</f>
        <v>29</v>
      </c>
      <c r="AL51" s="415">
        <f>DWH!AL109</f>
        <v>0.149484536082474</v>
      </c>
      <c r="AM51" s="10">
        <f>DWH!AM109</f>
        <v>244</v>
      </c>
      <c r="AN51" s="7">
        <f>DWH!AN109</f>
        <v>4</v>
      </c>
      <c r="AO51" s="415">
        <f>DWH!AO109</f>
        <v>1.6666666666666701E-2</v>
      </c>
      <c r="AP51" s="10">
        <f>DWH!AP109</f>
        <v>452</v>
      </c>
      <c r="AQ51" s="7">
        <f>DWH!AQ109</f>
        <v>135</v>
      </c>
      <c r="AR51" s="415">
        <f>DWH!AR109</f>
        <v>0.42586750788643501</v>
      </c>
      <c r="AS51" s="10">
        <f>DWH!AS109</f>
        <v>212</v>
      </c>
      <c r="AT51" s="7">
        <f>DWH!AT109</f>
        <v>44</v>
      </c>
      <c r="AU51" s="415">
        <f>DWH!AU109</f>
        <v>0.26190476190476197</v>
      </c>
      <c r="AV51" s="10">
        <f>DWH!AV109</f>
        <v>5397</v>
      </c>
      <c r="AW51" s="7">
        <f>DWH!AW109</f>
        <v>724</v>
      </c>
      <c r="AX51" s="448">
        <f>DWH!AX109</f>
        <v>0.15493259148298699</v>
      </c>
    </row>
    <row r="52" spans="1:50" ht="12.75" customHeight="1">
      <c r="A52" s="598"/>
      <c r="B52" s="15" t="s">
        <v>18</v>
      </c>
      <c r="C52" s="7">
        <f>DWH!C28</f>
        <v>753</v>
      </c>
      <c r="D52" s="7">
        <f>DWH!D28</f>
        <v>6</v>
      </c>
      <c r="E52" s="415">
        <f>DWH!E28</f>
        <v>8.0321285140562207E-3</v>
      </c>
      <c r="F52" s="10">
        <f>DWH!F28</f>
        <v>1279</v>
      </c>
      <c r="G52" s="7">
        <f>DWH!G28</f>
        <v>80</v>
      </c>
      <c r="H52" s="415">
        <f>DWH!H28</f>
        <v>6.6722268557130898E-2</v>
      </c>
      <c r="I52" s="10">
        <f>DWH!I28</f>
        <v>698</v>
      </c>
      <c r="J52" s="7">
        <f>DWH!J28</f>
        <v>73</v>
      </c>
      <c r="K52" s="415">
        <f>DWH!K28</f>
        <v>0.1168</v>
      </c>
      <c r="L52" s="10">
        <f>DWH!L28</f>
        <v>683</v>
      </c>
      <c r="M52" s="7">
        <f>DWH!M28</f>
        <v>93</v>
      </c>
      <c r="N52" s="415">
        <f>DWH!N28</f>
        <v>0.157627118644068</v>
      </c>
      <c r="O52" s="10">
        <f>DWH!O28</f>
        <v>557</v>
      </c>
      <c r="P52" s="7">
        <f>DWH!P28</f>
        <v>64</v>
      </c>
      <c r="Q52" s="415">
        <f>DWH!Q28</f>
        <v>0.12981744421906699</v>
      </c>
      <c r="R52" s="10">
        <f>DWH!R28</f>
        <v>1775</v>
      </c>
      <c r="S52" s="7">
        <f>DWH!S28</f>
        <v>326</v>
      </c>
      <c r="T52" s="415">
        <f>DWH!T28</f>
        <v>0.22498274672187701</v>
      </c>
      <c r="U52" s="10">
        <f>DWH!U28</f>
        <v>1930</v>
      </c>
      <c r="V52" s="7">
        <f>DWH!V28</f>
        <v>123</v>
      </c>
      <c r="W52" s="415">
        <f>DWH!W28</f>
        <v>6.8068622025456604E-2</v>
      </c>
      <c r="X52" s="10">
        <f>DWH!X28</f>
        <v>860</v>
      </c>
      <c r="Y52" s="7">
        <f>DWH!Y28</f>
        <v>92</v>
      </c>
      <c r="Z52" s="415">
        <f>DWH!Z28</f>
        <v>0.119791666666667</v>
      </c>
      <c r="AA52" s="10">
        <f>DWH!AA28</f>
        <v>1141</v>
      </c>
      <c r="AB52" s="7">
        <f>DWH!AB28</f>
        <v>106</v>
      </c>
      <c r="AC52" s="415">
        <f>DWH!AC28</f>
        <v>0.102415458937198</v>
      </c>
      <c r="AD52" s="10">
        <f>DWH!AD28</f>
        <v>1507</v>
      </c>
      <c r="AE52" s="7">
        <f>DWH!AE28</f>
        <v>82</v>
      </c>
      <c r="AF52" s="415">
        <f>DWH!AF28</f>
        <v>5.75438596491228E-2</v>
      </c>
      <c r="AG52" s="10">
        <f>DWH!AG28</f>
        <v>1279</v>
      </c>
      <c r="AH52" s="7">
        <f>DWH!AH28</f>
        <v>123</v>
      </c>
      <c r="AI52" s="415">
        <f>DWH!AI28</f>
        <v>0.106401384083045</v>
      </c>
      <c r="AJ52" s="10">
        <f>DWH!AJ28</f>
        <v>904</v>
      </c>
      <c r="AK52" s="7">
        <f>DWH!AK28</f>
        <v>73</v>
      </c>
      <c r="AL52" s="415">
        <f>DWH!AL28</f>
        <v>8.7845968712394695E-2</v>
      </c>
      <c r="AM52" s="10">
        <f>DWH!AM28</f>
        <v>897</v>
      </c>
      <c r="AN52" s="7">
        <f>DWH!AN28</f>
        <v>96</v>
      </c>
      <c r="AO52" s="415">
        <f>DWH!AO28</f>
        <v>0.11985018726591801</v>
      </c>
      <c r="AP52" s="10">
        <f>DWH!AP28</f>
        <v>84</v>
      </c>
      <c r="AQ52" s="7">
        <f>DWH!AQ28</f>
        <v>36</v>
      </c>
      <c r="AR52" s="415">
        <f>DWH!AR28</f>
        <v>0.75</v>
      </c>
      <c r="AS52" s="10">
        <f>DWH!AS28</f>
        <v>74</v>
      </c>
      <c r="AT52" s="7">
        <f>DWH!AT28</f>
        <v>35</v>
      </c>
      <c r="AU52" s="415">
        <f>DWH!AU28</f>
        <v>0.89743589743589702</v>
      </c>
      <c r="AV52" s="10">
        <f>DWH!AV28</f>
        <v>14421</v>
      </c>
      <c r="AW52" s="7">
        <f>DWH!AW28</f>
        <v>1408</v>
      </c>
      <c r="AX52" s="448">
        <f>DWH!AX28</f>
        <v>0.10819949281487699</v>
      </c>
    </row>
    <row r="53" spans="1:50" ht="12.75" customHeight="1">
      <c r="A53" s="598"/>
      <c r="B53" s="15" t="s">
        <v>19</v>
      </c>
      <c r="C53" s="7">
        <f>DWH!C29</f>
        <v>320</v>
      </c>
      <c r="D53" s="7">
        <f>DWH!D29</f>
        <v>-32</v>
      </c>
      <c r="E53" s="415">
        <f>DWH!E29</f>
        <v>-9.0909090909090898E-2</v>
      </c>
      <c r="F53" s="10">
        <f>DWH!F29</f>
        <v>559</v>
      </c>
      <c r="G53" s="7">
        <f>DWH!G29</f>
        <v>25</v>
      </c>
      <c r="H53" s="415">
        <f>DWH!H29</f>
        <v>4.6816479400749102E-2</v>
      </c>
      <c r="I53" s="10">
        <f>DWH!I29</f>
        <v>246</v>
      </c>
      <c r="J53" s="7">
        <f>DWH!J29</f>
        <v>-41</v>
      </c>
      <c r="K53" s="415">
        <f>DWH!K29</f>
        <v>-0.14285714285714299</v>
      </c>
      <c r="L53" s="10">
        <f>DWH!L29</f>
        <v>218</v>
      </c>
      <c r="M53" s="7">
        <f>DWH!M29</f>
        <v>-19</v>
      </c>
      <c r="N53" s="415">
        <f>DWH!N29</f>
        <v>-8.0168776371307995E-2</v>
      </c>
      <c r="O53" s="10">
        <f>DWH!O29</f>
        <v>230</v>
      </c>
      <c r="P53" s="7">
        <f>DWH!P29</f>
        <v>8</v>
      </c>
      <c r="Q53" s="415">
        <f>DWH!Q29</f>
        <v>3.6036036036036001E-2</v>
      </c>
      <c r="R53" s="10">
        <f>DWH!R29</f>
        <v>531</v>
      </c>
      <c r="S53" s="7">
        <f>DWH!S29</f>
        <v>27</v>
      </c>
      <c r="T53" s="415">
        <f>DWH!T29</f>
        <v>5.3571428571428603E-2</v>
      </c>
      <c r="U53" s="10">
        <f>DWH!U29</f>
        <v>821</v>
      </c>
      <c r="V53" s="7">
        <f>DWH!V29</f>
        <v>51</v>
      </c>
      <c r="W53" s="415">
        <f>DWH!W29</f>
        <v>6.62337662337662E-2</v>
      </c>
      <c r="X53" s="10">
        <f>DWH!X29</f>
        <v>348</v>
      </c>
      <c r="Y53" s="7">
        <f>DWH!Y29</f>
        <v>2</v>
      </c>
      <c r="Z53" s="415">
        <f>DWH!Z29</f>
        <v>5.78034682080925E-3</v>
      </c>
      <c r="AA53" s="10">
        <f>DWH!AA29</f>
        <v>374</v>
      </c>
      <c r="AB53" s="7">
        <f>DWH!AB29</f>
        <v>-61</v>
      </c>
      <c r="AC53" s="415">
        <f>DWH!AC29</f>
        <v>-0.140229885057471</v>
      </c>
      <c r="AD53" s="10">
        <f>DWH!AD29</f>
        <v>576</v>
      </c>
      <c r="AE53" s="7">
        <f>DWH!AE29</f>
        <v>-82</v>
      </c>
      <c r="AF53" s="415">
        <f>DWH!AF29</f>
        <v>-0.124620060790274</v>
      </c>
      <c r="AG53" s="10">
        <f>DWH!AG29</f>
        <v>486</v>
      </c>
      <c r="AH53" s="7">
        <f>DWH!AH29</f>
        <v>27</v>
      </c>
      <c r="AI53" s="415">
        <f>DWH!AI29</f>
        <v>5.8823529411764698E-2</v>
      </c>
      <c r="AJ53" s="10">
        <f>DWH!AJ29</f>
        <v>415</v>
      </c>
      <c r="AK53" s="7">
        <f>DWH!AK29</f>
        <v>2</v>
      </c>
      <c r="AL53" s="415">
        <f>DWH!AL29</f>
        <v>4.8426150121065404E-3</v>
      </c>
      <c r="AM53" s="10">
        <f>DWH!AM29</f>
        <v>362</v>
      </c>
      <c r="AN53" s="7">
        <f>DWH!AN29</f>
        <v>-2</v>
      </c>
      <c r="AO53" s="415">
        <f>DWH!AO29</f>
        <v>-5.4945054945054897E-3</v>
      </c>
      <c r="AP53" s="10">
        <f>DWH!AP29</f>
        <v>13</v>
      </c>
      <c r="AQ53" s="7">
        <f>DWH!AQ29</f>
        <v>3</v>
      </c>
      <c r="AR53" s="415">
        <f>DWH!AR29</f>
        <v>0.3</v>
      </c>
      <c r="AS53" s="10">
        <f>DWH!AS29</f>
        <v>6</v>
      </c>
      <c r="AT53" s="7">
        <f>DWH!AT29</f>
        <v>2</v>
      </c>
      <c r="AU53" s="415">
        <f>DWH!AU29</f>
        <v>0.5</v>
      </c>
      <c r="AV53" s="10">
        <f>DWH!AV29</f>
        <v>5505</v>
      </c>
      <c r="AW53" s="7">
        <f>DWH!AW29</f>
        <v>-90</v>
      </c>
      <c r="AX53" s="448">
        <f>DWH!AX29</f>
        <v>-1.6085790884718499E-2</v>
      </c>
    </row>
    <row r="54" spans="1:50" ht="12.75" customHeight="1">
      <c r="A54" s="598"/>
      <c r="B54" s="15" t="s">
        <v>20</v>
      </c>
      <c r="C54" s="7">
        <f>DWH!C30</f>
        <v>404</v>
      </c>
      <c r="D54" s="7">
        <f>DWH!D30</f>
        <v>6</v>
      </c>
      <c r="E54" s="415">
        <f>DWH!E30</f>
        <v>1.5075376884422099E-2</v>
      </c>
      <c r="F54" s="10">
        <f>DWH!F30</f>
        <v>727</v>
      </c>
      <c r="G54" s="7">
        <f>DWH!G30</f>
        <v>18</v>
      </c>
      <c r="H54" s="415">
        <f>DWH!H30</f>
        <v>2.5387870239774301E-2</v>
      </c>
      <c r="I54" s="10">
        <f>DWH!I30</f>
        <v>430</v>
      </c>
      <c r="J54" s="7">
        <f>DWH!J30</f>
        <v>88</v>
      </c>
      <c r="K54" s="415">
        <f>DWH!K30</f>
        <v>0.25730994152046799</v>
      </c>
      <c r="L54" s="10">
        <f>DWH!L30</f>
        <v>320</v>
      </c>
      <c r="M54" s="7">
        <f>DWH!M30</f>
        <v>72</v>
      </c>
      <c r="N54" s="415">
        <f>DWH!N30</f>
        <v>0.29032258064516098</v>
      </c>
      <c r="O54" s="10">
        <f>DWH!O30</f>
        <v>131</v>
      </c>
      <c r="P54" s="7">
        <f>DWH!P30</f>
        <v>6</v>
      </c>
      <c r="Q54" s="415">
        <f>DWH!Q30</f>
        <v>4.8000000000000001E-2</v>
      </c>
      <c r="R54" s="10">
        <f>DWH!R30</f>
        <v>759</v>
      </c>
      <c r="S54" s="7">
        <f>DWH!S30</f>
        <v>105</v>
      </c>
      <c r="T54" s="415">
        <f>DWH!T30</f>
        <v>0.16055045871559601</v>
      </c>
      <c r="U54" s="10">
        <f>DWH!U30</f>
        <v>1034</v>
      </c>
      <c r="V54" s="7">
        <f>DWH!V30</f>
        <v>75</v>
      </c>
      <c r="W54" s="415">
        <f>DWH!W30</f>
        <v>7.8206465067778896E-2</v>
      </c>
      <c r="X54" s="10">
        <f>DWH!X30</f>
        <v>380</v>
      </c>
      <c r="Y54" s="7">
        <f>DWH!Y30</f>
        <v>30</v>
      </c>
      <c r="Z54" s="415">
        <f>DWH!Z30</f>
        <v>8.5714285714285701E-2</v>
      </c>
      <c r="AA54" s="10">
        <f>DWH!AA30</f>
        <v>420</v>
      </c>
      <c r="AB54" s="7">
        <f>DWH!AB30</f>
        <v>98</v>
      </c>
      <c r="AC54" s="415">
        <f>DWH!AC30</f>
        <v>0.30434782608695699</v>
      </c>
      <c r="AD54" s="10">
        <f>DWH!AD30</f>
        <v>644</v>
      </c>
      <c r="AE54" s="7">
        <f>DWH!AE30</f>
        <v>23</v>
      </c>
      <c r="AF54" s="415">
        <f>DWH!AF30</f>
        <v>3.7037037037037E-2</v>
      </c>
      <c r="AG54" s="10">
        <f>DWH!AG30</f>
        <v>511</v>
      </c>
      <c r="AH54" s="7">
        <f>DWH!AH30</f>
        <v>79</v>
      </c>
      <c r="AI54" s="415">
        <f>DWH!AI30</f>
        <v>0.18287037037036999</v>
      </c>
      <c r="AJ54" s="10">
        <f>DWH!AJ30</f>
        <v>378</v>
      </c>
      <c r="AK54" s="7">
        <f>DWH!AK30</f>
        <v>25</v>
      </c>
      <c r="AL54" s="415">
        <f>DWH!AL30</f>
        <v>7.0821529745042494E-2</v>
      </c>
      <c r="AM54" s="10">
        <f>DWH!AM30</f>
        <v>545</v>
      </c>
      <c r="AN54" s="7">
        <f>DWH!AN30</f>
        <v>59</v>
      </c>
      <c r="AO54" s="415">
        <f>DWH!AO30</f>
        <v>0.121399176954733</v>
      </c>
      <c r="AP54" s="10">
        <f>DWH!AP30</f>
        <v>110</v>
      </c>
      <c r="AQ54" s="7">
        <f>DWH!AQ30</f>
        <v>8</v>
      </c>
      <c r="AR54" s="415">
        <f>DWH!AR30</f>
        <v>7.8431372549019607E-2</v>
      </c>
      <c r="AS54" s="10">
        <f>DWH!AS30</f>
        <v>87</v>
      </c>
      <c r="AT54" s="7">
        <f>DWH!AT30</f>
        <v>-1</v>
      </c>
      <c r="AU54" s="415">
        <f>DWH!AU30</f>
        <v>-1.13636363636364E-2</v>
      </c>
      <c r="AV54" s="10">
        <f>DWH!AV30</f>
        <v>6880</v>
      </c>
      <c r="AW54" s="7">
        <f>DWH!AW30</f>
        <v>691</v>
      </c>
      <c r="AX54" s="448">
        <f>DWH!AX30</f>
        <v>0.111649701082566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574</v>
      </c>
      <c r="D56" s="7">
        <f>DWH!D61</f>
        <v>37</v>
      </c>
      <c r="E56" s="415">
        <f>DWH!E61</f>
        <v>6.8901303538175002E-2</v>
      </c>
      <c r="F56" s="10">
        <f>DWH!F61</f>
        <v>767</v>
      </c>
      <c r="G56" s="7">
        <f>DWH!G61</f>
        <v>40</v>
      </c>
      <c r="H56" s="415">
        <f>DWH!H61</f>
        <v>5.5020632737276497E-2</v>
      </c>
      <c r="I56" s="10">
        <f>DWH!I61</f>
        <v>683</v>
      </c>
      <c r="J56" s="7">
        <f>DWH!J61</f>
        <v>25</v>
      </c>
      <c r="K56" s="551">
        <f>DWH!K61</f>
        <v>3.7993920972644403E-2</v>
      </c>
      <c r="L56" s="10">
        <f>DWH!L61</f>
        <v>688</v>
      </c>
      <c r="M56" s="7">
        <f>DWH!M61</f>
        <v>-66</v>
      </c>
      <c r="N56" s="551">
        <f>DWH!N61</f>
        <v>-8.75331564986737E-2</v>
      </c>
      <c r="O56" s="10">
        <f>DWH!O61</f>
        <v>555</v>
      </c>
      <c r="P56" s="7">
        <f>DWH!P61</f>
        <v>76</v>
      </c>
      <c r="Q56" s="551">
        <f>DWH!Q61</f>
        <v>0.15866388308977</v>
      </c>
      <c r="R56" s="10">
        <f>DWH!R61</f>
        <v>1720</v>
      </c>
      <c r="S56" s="7">
        <f>DWH!S61</f>
        <v>-8</v>
      </c>
      <c r="T56" s="551">
        <f>DWH!T61</f>
        <v>-4.6296296296296302E-3</v>
      </c>
      <c r="U56" s="10">
        <f>DWH!U61</f>
        <v>1281</v>
      </c>
      <c r="V56" s="7">
        <f>DWH!V61</f>
        <v>-73</v>
      </c>
      <c r="W56" s="551">
        <f>DWH!W61</f>
        <v>-5.3914327917282102E-2</v>
      </c>
      <c r="X56" s="10">
        <f>DWH!X61</f>
        <v>719</v>
      </c>
      <c r="Y56" s="7">
        <f>DWH!Y61</f>
        <v>-72</v>
      </c>
      <c r="Z56" s="551">
        <f>DWH!Z61</f>
        <v>-9.1024020227560107E-2</v>
      </c>
      <c r="AA56" s="10">
        <f>DWH!AA61</f>
        <v>1179</v>
      </c>
      <c r="AB56" s="7">
        <f>DWH!AB61</f>
        <v>-31</v>
      </c>
      <c r="AC56" s="551">
        <f>DWH!AC61</f>
        <v>-2.5619834710743802E-2</v>
      </c>
      <c r="AD56" s="10">
        <f>DWH!AD61</f>
        <v>1301</v>
      </c>
      <c r="AE56" s="7">
        <f>DWH!AE61</f>
        <v>80</v>
      </c>
      <c r="AF56" s="551">
        <f>DWH!AF61</f>
        <v>6.5520065520065507E-2</v>
      </c>
      <c r="AG56" s="10">
        <f>DWH!AG61</f>
        <v>1361</v>
      </c>
      <c r="AH56" s="7">
        <f>DWH!AH61</f>
        <v>107</v>
      </c>
      <c r="AI56" s="551">
        <f>DWH!AI61</f>
        <v>8.5326953748006404E-2</v>
      </c>
      <c r="AJ56" s="10">
        <f>DWH!AJ61</f>
        <v>565</v>
      </c>
      <c r="AK56" s="7">
        <f>DWH!AK61</f>
        <v>8</v>
      </c>
      <c r="AL56" s="551">
        <f>DWH!AL61</f>
        <v>1.43626570915619E-2</v>
      </c>
      <c r="AM56" s="10">
        <f>DWH!AM61</f>
        <v>689</v>
      </c>
      <c r="AN56" s="7">
        <f>DWH!AN61</f>
        <v>69</v>
      </c>
      <c r="AO56" s="551">
        <f>DWH!AO61</f>
        <v>0.111290322580645</v>
      </c>
      <c r="AP56" s="10">
        <f>DWH!AP61</f>
        <v>2722</v>
      </c>
      <c r="AQ56" s="7">
        <f>DWH!AQ61</f>
        <v>103</v>
      </c>
      <c r="AR56" s="551">
        <f>DWH!AR61</f>
        <v>3.9327987781595998E-2</v>
      </c>
      <c r="AS56" s="10">
        <f>DWH!AS61</f>
        <v>2391</v>
      </c>
      <c r="AT56" s="7">
        <f>DWH!AT61</f>
        <v>67</v>
      </c>
      <c r="AU56" s="551">
        <f>DWH!AU61</f>
        <v>2.88296041308089E-2</v>
      </c>
      <c r="AV56" s="10">
        <f>DWH!AV61</f>
        <v>17195</v>
      </c>
      <c r="AW56" s="7">
        <f>DWH!AW61</f>
        <v>362</v>
      </c>
      <c r="AX56" s="551">
        <f>DWH!AX61</f>
        <v>2.1505376344085999E-2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-1</v>
      </c>
      <c r="K57" s="415">
        <f>DWH!K62</f>
        <v>-1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1</v>
      </c>
      <c r="V57" s="7">
        <f>DWH!V62</f>
        <v>1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-1</v>
      </c>
      <c r="AO57" s="551">
        <f>DWH!AO62</f>
        <v>-1</v>
      </c>
      <c r="AP57" s="10">
        <f>DWH!AP62</f>
        <v>2636</v>
      </c>
      <c r="AQ57" s="7">
        <f>DWH!AQ62</f>
        <v>109</v>
      </c>
      <c r="AR57" s="551">
        <f>DWH!AR62</f>
        <v>4.31341511673922E-2</v>
      </c>
      <c r="AS57" s="10">
        <f>DWH!AS62</f>
        <v>2330</v>
      </c>
      <c r="AT57" s="7">
        <f>DWH!AT62</f>
        <v>71</v>
      </c>
      <c r="AU57" s="551">
        <f>DWH!AU62</f>
        <v>3.14298362107127E-2</v>
      </c>
      <c r="AV57" s="10">
        <f>DWH!AV62</f>
        <v>4967</v>
      </c>
      <c r="AW57" s="7">
        <f>DWH!AW62</f>
        <v>179</v>
      </c>
      <c r="AX57" s="551">
        <f>DWH!AX62</f>
        <v>3.7385129490392598E-2</v>
      </c>
    </row>
    <row r="58" spans="1:50" ht="12.75" customHeight="1">
      <c r="A58" s="598"/>
      <c r="B58" s="15" t="s">
        <v>9</v>
      </c>
      <c r="C58" s="7">
        <f>DWH!C63</f>
        <v>94</v>
      </c>
      <c r="D58" s="7">
        <f>DWH!D63</f>
        <v>3</v>
      </c>
      <c r="E58" s="415">
        <f>DWH!E63</f>
        <v>3.2967032967033003E-2</v>
      </c>
      <c r="F58" s="10">
        <f>DWH!F63</f>
        <v>102</v>
      </c>
      <c r="G58" s="7">
        <f>DWH!G63</f>
        <v>-3</v>
      </c>
      <c r="H58" s="415">
        <f>DWH!H63</f>
        <v>-2.8571428571428598E-2</v>
      </c>
      <c r="I58" s="10">
        <f>DWH!I63</f>
        <v>106</v>
      </c>
      <c r="J58" s="7">
        <f>DWH!J63</f>
        <v>-11</v>
      </c>
      <c r="K58" s="415">
        <f>DWH!K63</f>
        <v>-9.4017094017094002E-2</v>
      </c>
      <c r="L58" s="10">
        <f>DWH!L63</f>
        <v>100</v>
      </c>
      <c r="M58" s="7">
        <f>DWH!M63</f>
        <v>-25</v>
      </c>
      <c r="N58" s="551">
        <f>DWH!N63</f>
        <v>-0.2</v>
      </c>
      <c r="O58" s="10">
        <f>DWH!O63</f>
        <v>111</v>
      </c>
      <c r="P58" s="7">
        <f>DWH!P63</f>
        <v>32</v>
      </c>
      <c r="Q58" s="551">
        <f>DWH!Q63</f>
        <v>0.405063291139241</v>
      </c>
      <c r="R58" s="10">
        <f>DWH!R63</f>
        <v>251</v>
      </c>
      <c r="S58" s="7">
        <f>DWH!S63</f>
        <v>13</v>
      </c>
      <c r="T58" s="551">
        <f>DWH!T63</f>
        <v>5.4621848739495799E-2</v>
      </c>
      <c r="U58" s="10">
        <f>DWH!U63</f>
        <v>170</v>
      </c>
      <c r="V58" s="7">
        <f>DWH!V63</f>
        <v>-64</v>
      </c>
      <c r="W58" s="551">
        <f>DWH!W63</f>
        <v>-0.27350427350427398</v>
      </c>
      <c r="X58" s="10">
        <f>DWH!X63</f>
        <v>101</v>
      </c>
      <c r="Y58" s="7">
        <f>DWH!Y63</f>
        <v>-17</v>
      </c>
      <c r="Z58" s="551">
        <f>DWH!Z63</f>
        <v>-0.144067796610169</v>
      </c>
      <c r="AA58" s="10">
        <f>DWH!AA63</f>
        <v>191</v>
      </c>
      <c r="AB58" s="7">
        <f>DWH!AB63</f>
        <v>1</v>
      </c>
      <c r="AC58" s="551">
        <f>DWH!AC63</f>
        <v>5.2631578947368403E-3</v>
      </c>
      <c r="AD58" s="10">
        <f>DWH!AD63</f>
        <v>196</v>
      </c>
      <c r="AE58" s="7">
        <f>DWH!AE63</f>
        <v>21</v>
      </c>
      <c r="AF58" s="551">
        <f>DWH!AF63</f>
        <v>0.12</v>
      </c>
      <c r="AG58" s="10">
        <f>DWH!AG63</f>
        <v>214</v>
      </c>
      <c r="AH58" s="7">
        <f>DWH!AH63</f>
        <v>24</v>
      </c>
      <c r="AI58" s="551">
        <f>DWH!AI63</f>
        <v>0.12631578947368399</v>
      </c>
      <c r="AJ58" s="10">
        <f>DWH!AJ63</f>
        <v>89</v>
      </c>
      <c r="AK58" s="7">
        <f>DWH!AK63</f>
        <v>18</v>
      </c>
      <c r="AL58" s="551">
        <f>DWH!AL63</f>
        <v>0.25352112676056299</v>
      </c>
      <c r="AM58" s="10">
        <f>DWH!AM63</f>
        <v>101</v>
      </c>
      <c r="AN58" s="7">
        <f>DWH!AN63</f>
        <v>13</v>
      </c>
      <c r="AO58" s="551">
        <f>DWH!AO63</f>
        <v>0.14772727272727301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1826</v>
      </c>
      <c r="AW58" s="7">
        <f>DWH!AW63</f>
        <v>5</v>
      </c>
      <c r="AX58" s="551">
        <f>DWH!AX63</f>
        <v>2.7457440966501901E-3</v>
      </c>
    </row>
    <row r="59" spans="1:50" ht="12.75" customHeight="1">
      <c r="A59" s="598"/>
      <c r="B59" s="15" t="s">
        <v>11</v>
      </c>
      <c r="C59" s="7">
        <f>DWH!C64</f>
        <v>244</v>
      </c>
      <c r="D59" s="7">
        <f>DWH!D64</f>
        <v>-1</v>
      </c>
      <c r="E59" s="415">
        <f>DWH!E64</f>
        <v>-4.0816326530612197E-3</v>
      </c>
      <c r="F59" s="10">
        <f>DWH!F64</f>
        <v>406</v>
      </c>
      <c r="G59" s="7">
        <f>DWH!G64</f>
        <v>24</v>
      </c>
      <c r="H59" s="415">
        <f>DWH!H64</f>
        <v>6.2827225130889994E-2</v>
      </c>
      <c r="I59" s="10">
        <f>DWH!I64</f>
        <v>218</v>
      </c>
      <c r="J59" s="7">
        <f>DWH!J64</f>
        <v>-15</v>
      </c>
      <c r="K59" s="415">
        <f>DWH!K64</f>
        <v>-6.43776824034335E-2</v>
      </c>
      <c r="L59" s="10">
        <f>DWH!L64</f>
        <v>267</v>
      </c>
      <c r="M59" s="7">
        <f>DWH!M64</f>
        <v>-32</v>
      </c>
      <c r="N59" s="551">
        <f>DWH!N64</f>
        <v>-0.107023411371237</v>
      </c>
      <c r="O59" s="10">
        <f>DWH!O64</f>
        <v>191</v>
      </c>
      <c r="P59" s="7">
        <f>DWH!P64</f>
        <v>23</v>
      </c>
      <c r="Q59" s="551">
        <f>DWH!Q64</f>
        <v>0.136904761904762</v>
      </c>
      <c r="R59" s="10">
        <f>DWH!R64</f>
        <v>926</v>
      </c>
      <c r="S59" s="7">
        <f>DWH!S64</f>
        <v>-43</v>
      </c>
      <c r="T59" s="551">
        <f>DWH!T64</f>
        <v>-4.4375644994840001E-2</v>
      </c>
      <c r="U59" s="10">
        <f>DWH!U64</f>
        <v>589</v>
      </c>
      <c r="V59" s="7">
        <f>DWH!V64</f>
        <v>-79</v>
      </c>
      <c r="W59" s="551">
        <f>DWH!W64</f>
        <v>-0.118263473053892</v>
      </c>
      <c r="X59" s="10">
        <f>DWH!X64</f>
        <v>251</v>
      </c>
      <c r="Y59" s="7">
        <f>DWH!Y64</f>
        <v>-63</v>
      </c>
      <c r="Z59" s="551">
        <f>DWH!Z64</f>
        <v>-0.200636942675159</v>
      </c>
      <c r="AA59" s="10">
        <f>DWH!AA64</f>
        <v>515</v>
      </c>
      <c r="AB59" s="7">
        <f>DWH!AB64</f>
        <v>-65</v>
      </c>
      <c r="AC59" s="551">
        <f>DWH!AC64</f>
        <v>-0.11206896551724101</v>
      </c>
      <c r="AD59" s="10">
        <f>DWH!AD64</f>
        <v>642</v>
      </c>
      <c r="AE59" s="7">
        <f>DWH!AE64</f>
        <v>-4</v>
      </c>
      <c r="AF59" s="551">
        <f>DWH!AF64</f>
        <v>-6.1919504643962904E-3</v>
      </c>
      <c r="AG59" s="10">
        <f>DWH!AG64</f>
        <v>559</v>
      </c>
      <c r="AH59" s="7">
        <f>DWH!AH64</f>
        <v>9</v>
      </c>
      <c r="AI59" s="551">
        <f>DWH!AI64</f>
        <v>1.63636363636364E-2</v>
      </c>
      <c r="AJ59" s="10">
        <f>DWH!AJ64</f>
        <v>192</v>
      </c>
      <c r="AK59" s="7">
        <f>DWH!AK64</f>
        <v>-48</v>
      </c>
      <c r="AL59" s="551">
        <f>DWH!AL64</f>
        <v>-0.2</v>
      </c>
      <c r="AM59" s="10">
        <f>DWH!AM64</f>
        <v>314</v>
      </c>
      <c r="AN59" s="7">
        <f>DWH!AN64</f>
        <v>6</v>
      </c>
      <c r="AO59" s="551">
        <f>DWH!AO64</f>
        <v>1.9480519480519501E-2</v>
      </c>
      <c r="AP59" s="10">
        <f>DWH!AP64</f>
        <v>2160</v>
      </c>
      <c r="AQ59" s="7">
        <f>DWH!AQ64</f>
        <v>43</v>
      </c>
      <c r="AR59" s="551">
        <f>DWH!AR64</f>
        <v>2.03117619272556E-2</v>
      </c>
      <c r="AS59" s="10">
        <f>DWH!AS64</f>
        <v>1788</v>
      </c>
      <c r="AT59" s="7">
        <f>DWH!AT64</f>
        <v>-19</v>
      </c>
      <c r="AU59" s="551">
        <f>DWH!AU64</f>
        <v>-1.0514665190924199E-2</v>
      </c>
      <c r="AV59" s="10">
        <f>DWH!AV64</f>
        <v>9262</v>
      </c>
      <c r="AW59" s="7">
        <f>DWH!AW64</f>
        <v>-264</v>
      </c>
      <c r="AX59" s="551">
        <f>DWH!AX64</f>
        <v>-2.7713625866050799E-2</v>
      </c>
    </row>
    <row r="60" spans="1:50" ht="12.75" customHeight="1">
      <c r="A60" s="598"/>
      <c r="B60" s="15" t="s">
        <v>12</v>
      </c>
      <c r="C60" s="7">
        <f>DWH!C65</f>
        <v>46</v>
      </c>
      <c r="D60" s="7">
        <f>DWH!D65</f>
        <v>7</v>
      </c>
      <c r="E60" s="415">
        <f>DWH!E65</f>
        <v>0.17948717948717899</v>
      </c>
      <c r="F60" s="10">
        <f>DWH!F65</f>
        <v>85</v>
      </c>
      <c r="G60" s="7">
        <f>DWH!G65</f>
        <v>-3</v>
      </c>
      <c r="H60" s="415">
        <f>DWH!H65</f>
        <v>-3.4090909090909102E-2</v>
      </c>
      <c r="I60" s="10">
        <f>DWH!I65</f>
        <v>71</v>
      </c>
      <c r="J60" s="7">
        <f>DWH!J65</f>
        <v>-2</v>
      </c>
      <c r="K60" s="415">
        <f>DWH!K65</f>
        <v>-2.7397260273972601E-2</v>
      </c>
      <c r="L60" s="10">
        <f>DWH!L65</f>
        <v>54</v>
      </c>
      <c r="M60" s="7">
        <f>DWH!M65</f>
        <v>4</v>
      </c>
      <c r="N60" s="551">
        <f>DWH!N65</f>
        <v>0.08</v>
      </c>
      <c r="O60" s="10">
        <f>DWH!O65</f>
        <v>42</v>
      </c>
      <c r="P60" s="7">
        <f>DWH!P65</f>
        <v>-1</v>
      </c>
      <c r="Q60" s="551">
        <f>DWH!Q65</f>
        <v>-2.32558139534884E-2</v>
      </c>
      <c r="R60" s="10">
        <f>DWH!R65</f>
        <v>180</v>
      </c>
      <c r="S60" s="7">
        <f>DWH!S65</f>
        <v>-6</v>
      </c>
      <c r="T60" s="551">
        <f>DWH!T65</f>
        <v>-3.2258064516128997E-2</v>
      </c>
      <c r="U60" s="10">
        <f>DWH!U65</f>
        <v>150</v>
      </c>
      <c r="V60" s="7">
        <f>DWH!V65</f>
        <v>31</v>
      </c>
      <c r="W60" s="551">
        <f>DWH!W65</f>
        <v>0.26050420168067201</v>
      </c>
      <c r="X60" s="10">
        <f>DWH!X65</f>
        <v>66</v>
      </c>
      <c r="Y60" s="7">
        <f>DWH!Y65</f>
        <v>-22</v>
      </c>
      <c r="Z60" s="551">
        <f>DWH!Z65</f>
        <v>-0.25</v>
      </c>
      <c r="AA60" s="10">
        <f>DWH!AA65</f>
        <v>105</v>
      </c>
      <c r="AB60" s="7">
        <f>DWH!AB65</f>
        <v>1</v>
      </c>
      <c r="AC60" s="551">
        <f>DWH!AC65</f>
        <v>9.6153846153846194E-3</v>
      </c>
      <c r="AD60" s="10">
        <f>DWH!AD65</f>
        <v>166</v>
      </c>
      <c r="AE60" s="7">
        <f>DWH!AE65</f>
        <v>33</v>
      </c>
      <c r="AF60" s="551">
        <f>DWH!AF65</f>
        <v>0.24812030075187999</v>
      </c>
      <c r="AG60" s="10">
        <f>DWH!AG65</f>
        <v>190</v>
      </c>
      <c r="AH60" s="7">
        <f>DWH!AH65</f>
        <v>26</v>
      </c>
      <c r="AI60" s="551">
        <f>DWH!AI65</f>
        <v>0.15853658536585399</v>
      </c>
      <c r="AJ60" s="10">
        <f>DWH!AJ65</f>
        <v>48</v>
      </c>
      <c r="AK60" s="7">
        <f>DWH!AK65</f>
        <v>2</v>
      </c>
      <c r="AL60" s="551">
        <f>DWH!AL65</f>
        <v>4.3478260869565202E-2</v>
      </c>
      <c r="AM60" s="10">
        <f>DWH!AM65</f>
        <v>57</v>
      </c>
      <c r="AN60" s="7">
        <f>DWH!AN65</f>
        <v>11</v>
      </c>
      <c r="AO60" s="551">
        <f>DWH!AO65</f>
        <v>0.23913043478260901</v>
      </c>
      <c r="AP60" s="10">
        <f>DWH!AP65</f>
        <v>154</v>
      </c>
      <c r="AQ60" s="7">
        <f>DWH!AQ65</f>
        <v>-5</v>
      </c>
      <c r="AR60" s="551">
        <f>DWH!AR65</f>
        <v>-3.1446540880503103E-2</v>
      </c>
      <c r="AS60" s="10">
        <f>DWH!AS65</f>
        <v>170</v>
      </c>
      <c r="AT60" s="7">
        <f>DWH!AT65</f>
        <v>21</v>
      </c>
      <c r="AU60" s="551">
        <f>DWH!AU65</f>
        <v>0.14093959731543601</v>
      </c>
      <c r="AV60" s="10">
        <f>DWH!AV65</f>
        <v>1584</v>
      </c>
      <c r="AW60" s="7">
        <f>DWH!AW65</f>
        <v>97</v>
      </c>
      <c r="AX60" s="551">
        <f>DWH!AX65</f>
        <v>6.5232010759919301E-2</v>
      </c>
    </row>
    <row r="61" spans="1:50" ht="12.75" customHeight="1">
      <c r="A61" s="598"/>
      <c r="B61" s="15" t="s">
        <v>13</v>
      </c>
      <c r="C61" s="7">
        <f>DWH!C66</f>
        <v>31</v>
      </c>
      <c r="D61" s="7">
        <f>DWH!D66</f>
        <v>3</v>
      </c>
      <c r="E61" s="415">
        <f>DWH!E66</f>
        <v>0.107142857142857</v>
      </c>
      <c r="F61" s="10">
        <f>DWH!F66</f>
        <v>33</v>
      </c>
      <c r="G61" s="7">
        <f>DWH!G66</f>
        <v>-1</v>
      </c>
      <c r="H61" s="415">
        <f>DWH!H66</f>
        <v>-2.9411764705882401E-2</v>
      </c>
      <c r="I61" s="10">
        <f>DWH!I66</f>
        <v>22</v>
      </c>
      <c r="J61" s="7">
        <f>DWH!J66</f>
        <v>-6</v>
      </c>
      <c r="K61" s="415">
        <f>DWH!K66</f>
        <v>-0.214285714285714</v>
      </c>
      <c r="L61" s="10">
        <f>DWH!L66</f>
        <v>23</v>
      </c>
      <c r="M61" s="7">
        <f>DWH!M66</f>
        <v>6</v>
      </c>
      <c r="N61" s="551">
        <f>DWH!N66</f>
        <v>0.35294117647058798</v>
      </c>
      <c r="O61" s="10">
        <f>DWH!O66</f>
        <v>15</v>
      </c>
      <c r="P61" s="7">
        <f>DWH!P66</f>
        <v>-13</v>
      </c>
      <c r="Q61" s="551">
        <f>DWH!Q66</f>
        <v>-0.46428571428571402</v>
      </c>
      <c r="R61" s="10">
        <f>DWH!R66</f>
        <v>61</v>
      </c>
      <c r="S61" s="7">
        <f>DWH!S66</f>
        <v>14</v>
      </c>
      <c r="T61" s="551">
        <f>DWH!T66</f>
        <v>0.29787234042553201</v>
      </c>
      <c r="U61" s="10">
        <f>DWH!U66</f>
        <v>67</v>
      </c>
      <c r="V61" s="7">
        <f>DWH!V66</f>
        <v>-14</v>
      </c>
      <c r="W61" s="551">
        <f>DWH!W66</f>
        <v>-0.172839506172839</v>
      </c>
      <c r="X61" s="10">
        <f>DWH!X66</f>
        <v>38</v>
      </c>
      <c r="Y61" s="7">
        <f>DWH!Y66</f>
        <v>5</v>
      </c>
      <c r="Z61" s="551">
        <f>DWH!Z66</f>
        <v>0.15151515151515199</v>
      </c>
      <c r="AA61" s="10">
        <f>DWH!AA66</f>
        <v>70</v>
      </c>
      <c r="AB61" s="7">
        <f>DWH!AB66</f>
        <v>9</v>
      </c>
      <c r="AC61" s="551">
        <f>DWH!AC66</f>
        <v>0.14754098360655701</v>
      </c>
      <c r="AD61" s="10">
        <f>DWH!AD66</f>
        <v>44</v>
      </c>
      <c r="AE61" s="7">
        <f>DWH!AE66</f>
        <v>1</v>
      </c>
      <c r="AF61" s="551">
        <f>DWH!AF66</f>
        <v>2.32558139534884E-2</v>
      </c>
      <c r="AG61" s="10">
        <f>DWH!AG66</f>
        <v>61</v>
      </c>
      <c r="AH61" s="7">
        <f>DWH!AH66</f>
        <v>4</v>
      </c>
      <c r="AI61" s="551">
        <f>DWH!AI66</f>
        <v>7.0175438596491196E-2</v>
      </c>
      <c r="AJ61" s="10">
        <f>DWH!AJ66</f>
        <v>31</v>
      </c>
      <c r="AK61" s="7">
        <f>DWH!AK66</f>
        <v>1</v>
      </c>
      <c r="AL61" s="551">
        <f>DWH!AL66</f>
        <v>3.3333333333333298E-2</v>
      </c>
      <c r="AM61" s="10">
        <f>DWH!AM66</f>
        <v>27</v>
      </c>
      <c r="AN61" s="7">
        <f>DWH!AN66</f>
        <v>-9</v>
      </c>
      <c r="AO61" s="551">
        <f>DWH!AO66</f>
        <v>-0.25</v>
      </c>
      <c r="AP61" s="10">
        <f>DWH!AP66</f>
        <v>109</v>
      </c>
      <c r="AQ61" s="7">
        <f>DWH!AQ66</f>
        <v>4</v>
      </c>
      <c r="AR61" s="551">
        <f>DWH!AR66</f>
        <v>3.8095238095238099E-2</v>
      </c>
      <c r="AS61" s="10">
        <f>DWH!AS66</f>
        <v>116</v>
      </c>
      <c r="AT61" s="7">
        <f>DWH!AT66</f>
        <v>4</v>
      </c>
      <c r="AU61" s="551">
        <f>DWH!AU66</f>
        <v>3.5714285714285698E-2</v>
      </c>
      <c r="AV61" s="10">
        <f>DWH!AV66</f>
        <v>748</v>
      </c>
      <c r="AW61" s="7">
        <f>DWH!AW66</f>
        <v>8</v>
      </c>
      <c r="AX61" s="551">
        <f>DWH!AX66</f>
        <v>1.0810810810810799E-2</v>
      </c>
    </row>
    <row r="62" spans="1:50" ht="12.75" customHeight="1">
      <c r="A62" s="598"/>
      <c r="B62" s="15" t="s">
        <v>14</v>
      </c>
      <c r="C62" s="7">
        <f>DWH!C67</f>
        <v>129</v>
      </c>
      <c r="D62" s="7">
        <f>DWH!D67</f>
        <v>4</v>
      </c>
      <c r="E62" s="415">
        <f>DWH!E67</f>
        <v>3.2000000000000001E-2</v>
      </c>
      <c r="F62" s="10">
        <f>DWH!F67</f>
        <v>146</v>
      </c>
      <c r="G62" s="7">
        <f>DWH!G67</f>
        <v>13</v>
      </c>
      <c r="H62" s="415">
        <f>DWH!H67</f>
        <v>9.7744360902255606E-2</v>
      </c>
      <c r="I62" s="10">
        <f>DWH!I67</f>
        <v>139</v>
      </c>
      <c r="J62" s="7">
        <f>DWH!J67</f>
        <v>3</v>
      </c>
      <c r="K62" s="415">
        <f>DWH!K67</f>
        <v>2.2058823529411801E-2</v>
      </c>
      <c r="L62" s="10">
        <f>DWH!L67</f>
        <v>159</v>
      </c>
      <c r="M62" s="7">
        <f>DWH!M67</f>
        <v>-33</v>
      </c>
      <c r="N62" s="551">
        <f>DWH!N67</f>
        <v>-0.171875</v>
      </c>
      <c r="O62" s="10">
        <f>DWH!O67</f>
        <v>126</v>
      </c>
      <c r="P62" s="7">
        <f>DWH!P67</f>
        <v>7</v>
      </c>
      <c r="Q62" s="551">
        <f>DWH!Q67</f>
        <v>5.8823529411764698E-2</v>
      </c>
      <c r="R62" s="10">
        <f>DWH!R67</f>
        <v>341</v>
      </c>
      <c r="S62" s="7">
        <f>DWH!S67</f>
        <v>12</v>
      </c>
      <c r="T62" s="551">
        <f>DWH!T67</f>
        <v>3.64741641337386E-2</v>
      </c>
      <c r="U62" s="10">
        <f>DWH!U67</f>
        <v>251</v>
      </c>
      <c r="V62" s="7">
        <f>DWH!V67</f>
        <v>-27</v>
      </c>
      <c r="W62" s="551">
        <f>DWH!W67</f>
        <v>-9.7122302158273402E-2</v>
      </c>
      <c r="X62" s="10">
        <f>DWH!X67</f>
        <v>173</v>
      </c>
      <c r="Y62" s="7">
        <f>DWH!Y67</f>
        <v>-11</v>
      </c>
      <c r="Z62" s="551">
        <f>DWH!Z67</f>
        <v>-5.9782608695652197E-2</v>
      </c>
      <c r="AA62" s="10">
        <f>DWH!AA67</f>
        <v>243</v>
      </c>
      <c r="AB62" s="7">
        <f>DWH!AB67</f>
        <v>-2</v>
      </c>
      <c r="AC62" s="551">
        <f>DWH!AC67</f>
        <v>-8.1632653061224497E-3</v>
      </c>
      <c r="AD62" s="10">
        <f>DWH!AD67</f>
        <v>250</v>
      </c>
      <c r="AE62" s="7">
        <f>DWH!AE67</f>
        <v>-1</v>
      </c>
      <c r="AF62" s="551">
        <f>DWH!AF67</f>
        <v>-3.9840637450199202E-3</v>
      </c>
      <c r="AG62" s="10">
        <f>DWH!AG67</f>
        <v>302</v>
      </c>
      <c r="AH62" s="7">
        <f>DWH!AH67</f>
        <v>28</v>
      </c>
      <c r="AI62" s="551">
        <f>DWH!AI67</f>
        <v>0.102189781021898</v>
      </c>
      <c r="AJ62" s="10">
        <f>DWH!AJ67</f>
        <v>151</v>
      </c>
      <c r="AK62" s="7">
        <f>DWH!AK67</f>
        <v>13</v>
      </c>
      <c r="AL62" s="551">
        <f>DWH!AL67</f>
        <v>9.4202898550724598E-2</v>
      </c>
      <c r="AM62" s="10">
        <f>DWH!AM67</f>
        <v>146</v>
      </c>
      <c r="AN62" s="7">
        <f>DWH!AN67</f>
        <v>20</v>
      </c>
      <c r="AO62" s="551">
        <f>DWH!AO67</f>
        <v>0.158730158730159</v>
      </c>
      <c r="AP62" s="10">
        <f>DWH!AP67</f>
        <v>263</v>
      </c>
      <c r="AQ62" s="7">
        <f>DWH!AQ67</f>
        <v>53</v>
      </c>
      <c r="AR62" s="551">
        <f>DWH!AR67</f>
        <v>0.25238095238095198</v>
      </c>
      <c r="AS62" s="10">
        <f>DWH!AS67</f>
        <v>281</v>
      </c>
      <c r="AT62" s="7">
        <f>DWH!AT67</f>
        <v>47</v>
      </c>
      <c r="AU62" s="551">
        <f>DWH!AU67</f>
        <v>0.200854700854701</v>
      </c>
      <c r="AV62" s="10">
        <f>DWH!AV67</f>
        <v>3100</v>
      </c>
      <c r="AW62" s="7">
        <f>DWH!AW67</f>
        <v>126</v>
      </c>
      <c r="AX62" s="551">
        <f>DWH!AX67</f>
        <v>4.23671822461332E-2</v>
      </c>
    </row>
    <row r="63" spans="1:50" ht="12.75" customHeight="1">
      <c r="A63" s="598"/>
      <c r="B63" s="15" t="s">
        <v>15</v>
      </c>
      <c r="C63" s="7">
        <f>DWH!C68</f>
        <v>118</v>
      </c>
      <c r="D63" s="7">
        <f>DWH!D68</f>
        <v>18</v>
      </c>
      <c r="E63" s="415">
        <f>DWH!E68</f>
        <v>0.18</v>
      </c>
      <c r="F63" s="10">
        <f>DWH!F68</f>
        <v>94</v>
      </c>
      <c r="G63" s="7">
        <f>DWH!G68</f>
        <v>7</v>
      </c>
      <c r="H63" s="415">
        <f>DWH!H68</f>
        <v>8.04597701149425E-2</v>
      </c>
      <c r="I63" s="10">
        <f>DWH!I68</f>
        <v>233</v>
      </c>
      <c r="J63" s="7">
        <f>DWH!J68</f>
        <v>45</v>
      </c>
      <c r="K63" s="415">
        <f>DWH!K68</f>
        <v>0.23936170212766</v>
      </c>
      <c r="L63" s="10">
        <f>DWH!L68</f>
        <v>183</v>
      </c>
      <c r="M63" s="7">
        <f>DWH!M68</f>
        <v>-10</v>
      </c>
      <c r="N63" s="551">
        <f>DWH!N68</f>
        <v>-5.1813471502590698E-2</v>
      </c>
      <c r="O63" s="10">
        <f>DWH!O68</f>
        <v>176</v>
      </c>
      <c r="P63" s="7">
        <f>DWH!P68</f>
        <v>57</v>
      </c>
      <c r="Q63" s="551">
        <f>DWH!Q68</f>
        <v>0.47899159663865498</v>
      </c>
      <c r="R63" s="10">
        <f>DWH!R68</f>
        <v>208</v>
      </c>
      <c r="S63" s="7">
        <f>DWH!S68</f>
        <v>13</v>
      </c>
      <c r="T63" s="551">
        <f>DWH!T68</f>
        <v>6.6666666666666693E-2</v>
      </c>
      <c r="U63" s="10">
        <f>DWH!U68</f>
        <v>222</v>
      </c>
      <c r="V63" s="7">
        <f>DWH!V68</f>
        <v>22</v>
      </c>
      <c r="W63" s="551">
        <f>DWH!W68</f>
        <v>0.11</v>
      </c>
      <c r="X63" s="10">
        <f>DWH!X68</f>
        <v>189</v>
      </c>
      <c r="Y63" s="7">
        <f>DWH!Y68</f>
        <v>18</v>
      </c>
      <c r="Z63" s="551">
        <f>DWH!Z68</f>
        <v>0.105263157894737</v>
      </c>
      <c r="AA63" s="10">
        <f>DWH!AA68</f>
        <v>245</v>
      </c>
      <c r="AB63" s="7">
        <f>DWH!AB68</f>
        <v>27</v>
      </c>
      <c r="AC63" s="551">
        <f>DWH!AC68</f>
        <v>0.123853211009174</v>
      </c>
      <c r="AD63" s="10">
        <f>DWH!AD68</f>
        <v>194</v>
      </c>
      <c r="AE63" s="7">
        <f>DWH!AE68</f>
        <v>48</v>
      </c>
      <c r="AF63" s="551">
        <f>DWH!AF68</f>
        <v>0.32876712328767099</v>
      </c>
      <c r="AG63" s="10">
        <f>DWH!AG68</f>
        <v>245</v>
      </c>
      <c r="AH63" s="7">
        <f>DWH!AH68</f>
        <v>39</v>
      </c>
      <c r="AI63" s="551">
        <f>DWH!AI68</f>
        <v>0.18932038834951501</v>
      </c>
      <c r="AJ63" s="10">
        <f>DWH!AJ68</f>
        <v>142</v>
      </c>
      <c r="AK63" s="7">
        <f>DWH!AK68</f>
        <v>40</v>
      </c>
      <c r="AL63" s="551">
        <f>DWH!AL68</f>
        <v>0.39215686274509798</v>
      </c>
      <c r="AM63" s="10">
        <f>DWH!AM68</f>
        <v>145</v>
      </c>
      <c r="AN63" s="7">
        <f>DWH!AN68</f>
        <v>41</v>
      </c>
      <c r="AO63" s="551">
        <f>DWH!AO68</f>
        <v>0.394230769230769</v>
      </c>
      <c r="AP63" s="10">
        <f>DWH!AP68</f>
        <v>24</v>
      </c>
      <c r="AQ63" s="7">
        <f>DWH!AQ68</f>
        <v>11</v>
      </c>
      <c r="AR63" s="551">
        <f>DWH!AR68</f>
        <v>0.84615384615384603</v>
      </c>
      <c r="AS63" s="10">
        <f>DWH!AS68</f>
        <v>24</v>
      </c>
      <c r="AT63" s="7">
        <f>DWH!AT68</f>
        <v>14</v>
      </c>
      <c r="AU63" s="551">
        <f>DWH!AU68</f>
        <v>1.4</v>
      </c>
      <c r="AV63" s="10">
        <f>DWH!AV68</f>
        <v>2442</v>
      </c>
      <c r="AW63" s="7">
        <f>DWH!AW68</f>
        <v>390</v>
      </c>
      <c r="AX63" s="551">
        <f>DWH!AX68</f>
        <v>0.19005847953216401</v>
      </c>
    </row>
    <row r="64" spans="1:50" ht="12.75" customHeight="1">
      <c r="A64" s="598"/>
      <c r="B64" s="15" t="s">
        <v>16</v>
      </c>
      <c r="C64" s="7">
        <f>DWH!C69</f>
        <v>6</v>
      </c>
      <c r="D64" s="7">
        <f>DWH!D69</f>
        <v>6</v>
      </c>
      <c r="E64" s="415" t="str">
        <f>DWH!E69</f>
        <v>/0</v>
      </c>
      <c r="F64" s="10">
        <f>DWH!F69</f>
        <v>3</v>
      </c>
      <c r="G64" s="7">
        <f>DWH!G69</f>
        <v>0</v>
      </c>
      <c r="H64" s="415">
        <f>DWH!H69</f>
        <v>0</v>
      </c>
      <c r="I64" s="10">
        <f>DWH!I69</f>
        <v>0</v>
      </c>
      <c r="J64" s="7">
        <f>DWH!J69</f>
        <v>0</v>
      </c>
      <c r="K64" s="415" t="str">
        <f>DWH!K69</f>
        <v>/0</v>
      </c>
      <c r="L64" s="10">
        <f>DWH!L69</f>
        <v>2</v>
      </c>
      <c r="M64" s="7">
        <f>DWH!M69</f>
        <v>-1</v>
      </c>
      <c r="N64" s="551">
        <f>DWH!N69</f>
        <v>-0.33333333333333298</v>
      </c>
      <c r="O64" s="10">
        <f>DWH!O69</f>
        <v>5</v>
      </c>
      <c r="P64" s="7">
        <f>DWH!P69</f>
        <v>3</v>
      </c>
      <c r="Q64" s="551">
        <f>DWH!Q69</f>
        <v>1.5</v>
      </c>
      <c r="R64" s="10">
        <f>DWH!R69</f>
        <v>4</v>
      </c>
      <c r="S64" s="7">
        <f>DWH!S69</f>
        <v>2</v>
      </c>
      <c r="T64" s="551">
        <f>DWH!T69</f>
        <v>1</v>
      </c>
      <c r="U64" s="10">
        <f>DWH!U69</f>
        <v>2</v>
      </c>
      <c r="V64" s="7">
        <f>DWH!V69</f>
        <v>-6</v>
      </c>
      <c r="W64" s="551">
        <f>DWH!W69</f>
        <v>-0.75</v>
      </c>
      <c r="X64" s="10">
        <f>DWH!X69</f>
        <v>2</v>
      </c>
      <c r="Y64" s="7">
        <f>DWH!Y69</f>
        <v>1</v>
      </c>
      <c r="Z64" s="551">
        <f>DWH!Z69</f>
        <v>1</v>
      </c>
      <c r="AA64" s="10">
        <f>DWH!AA69</f>
        <v>1</v>
      </c>
      <c r="AB64" s="7">
        <f>DWH!AB69</f>
        <v>-1</v>
      </c>
      <c r="AC64" s="551">
        <f>DWH!AC69</f>
        <v>-0.5</v>
      </c>
      <c r="AD64" s="10">
        <f>DWH!AD69</f>
        <v>5</v>
      </c>
      <c r="AE64" s="7">
        <f>DWH!AE69</f>
        <v>3</v>
      </c>
      <c r="AF64" s="551">
        <f>DWH!AF69</f>
        <v>1.5</v>
      </c>
      <c r="AG64" s="10">
        <f>DWH!AG69</f>
        <v>4</v>
      </c>
      <c r="AH64" s="7">
        <f>DWH!AH69</f>
        <v>1</v>
      </c>
      <c r="AI64" s="551">
        <f>DWH!AI69</f>
        <v>0.33333333333333298</v>
      </c>
      <c r="AJ64" s="10">
        <f>DWH!AJ69</f>
        <v>1</v>
      </c>
      <c r="AK64" s="7">
        <f>DWH!AK69</f>
        <v>0</v>
      </c>
      <c r="AL64" s="551">
        <f>DWH!AL69</f>
        <v>0</v>
      </c>
      <c r="AM64" s="10">
        <f>DWH!AM69</f>
        <v>0</v>
      </c>
      <c r="AN64" s="7">
        <f>DWH!AN69</f>
        <v>0</v>
      </c>
      <c r="AO64" s="551" t="str">
        <f>DWH!AO69</f>
        <v>/0</v>
      </c>
      <c r="AP64" s="10">
        <f>DWH!AP69</f>
        <v>12</v>
      </c>
      <c r="AQ64" s="7">
        <f>DWH!AQ69</f>
        <v>-3</v>
      </c>
      <c r="AR64" s="551">
        <f>DWH!AR69</f>
        <v>-0.2</v>
      </c>
      <c r="AS64" s="10">
        <f>DWH!AS69</f>
        <v>12</v>
      </c>
      <c r="AT64" s="7">
        <f>DWH!AT69</f>
        <v>0</v>
      </c>
      <c r="AU64" s="551">
        <f>DWH!AU69</f>
        <v>0</v>
      </c>
      <c r="AV64" s="10">
        <f>DWH!AV69</f>
        <v>59</v>
      </c>
      <c r="AW64" s="7">
        <f>DWH!AW69</f>
        <v>5</v>
      </c>
      <c r="AX64" s="551">
        <f>DWH!AX69</f>
        <v>9.2592592592592601E-2</v>
      </c>
    </row>
    <row r="65" spans="1:50" ht="12.75" customHeight="1">
      <c r="A65" s="598"/>
      <c r="B65" s="15" t="s">
        <v>17</v>
      </c>
      <c r="C65" s="7">
        <f>DWH!C70</f>
        <v>454</v>
      </c>
      <c r="D65" s="7">
        <f>DWH!D70</f>
        <v>48</v>
      </c>
      <c r="E65" s="415">
        <f>DWH!E70</f>
        <v>0.118226600985222</v>
      </c>
      <c r="F65" s="10">
        <f>DWH!F70</f>
        <v>566</v>
      </c>
      <c r="G65" s="7">
        <f>DWH!G70</f>
        <v>41</v>
      </c>
      <c r="H65" s="415">
        <f>DWH!H70</f>
        <v>7.8095238095238106E-2</v>
      </c>
      <c r="I65" s="10">
        <f>DWH!I70</f>
        <v>485</v>
      </c>
      <c r="J65" s="7">
        <f>DWH!J70</f>
        <v>47</v>
      </c>
      <c r="K65" s="415">
        <f>DWH!K70</f>
        <v>0.10730593607305899</v>
      </c>
      <c r="L65" s="10">
        <f>DWH!L70</f>
        <v>482</v>
      </c>
      <c r="M65" s="7">
        <f>DWH!M70</f>
        <v>-13</v>
      </c>
      <c r="N65" s="551">
        <f>DWH!N70</f>
        <v>-2.62626262626263E-2</v>
      </c>
      <c r="O65" s="10">
        <f>DWH!O70</f>
        <v>401</v>
      </c>
      <c r="P65" s="7">
        <f>DWH!P70</f>
        <v>66</v>
      </c>
      <c r="Q65" s="551">
        <f>DWH!Q70</f>
        <v>0.197014925373134</v>
      </c>
      <c r="R65" s="10">
        <f>DWH!R70</f>
        <v>1296</v>
      </c>
      <c r="S65" s="7">
        <f>DWH!S70</f>
        <v>39</v>
      </c>
      <c r="T65" s="551">
        <f>DWH!T70</f>
        <v>3.10262529832936E-2</v>
      </c>
      <c r="U65" s="10">
        <f>DWH!U70</f>
        <v>928</v>
      </c>
      <c r="V65" s="7">
        <f>DWH!V70</f>
        <v>-85</v>
      </c>
      <c r="W65" s="551">
        <f>DWH!W70</f>
        <v>-8.3909180651530094E-2</v>
      </c>
      <c r="X65" s="10">
        <f>DWH!X70</f>
        <v>521</v>
      </c>
      <c r="Y65" s="7">
        <f>DWH!Y70</f>
        <v>-36</v>
      </c>
      <c r="Z65" s="551">
        <f>DWH!Z70</f>
        <v>-6.4631956912028707E-2</v>
      </c>
      <c r="AA65" s="10">
        <f>DWH!AA70</f>
        <v>871</v>
      </c>
      <c r="AB65" s="7">
        <f>DWH!AB70</f>
        <v>-10</v>
      </c>
      <c r="AC65" s="551">
        <f>DWH!AC70</f>
        <v>-1.13507377979569E-2</v>
      </c>
      <c r="AD65" s="10">
        <f>DWH!AD70</f>
        <v>914</v>
      </c>
      <c r="AE65" s="7">
        <f>DWH!AE70</f>
        <v>38</v>
      </c>
      <c r="AF65" s="551">
        <f>DWH!AF70</f>
        <v>4.3378995433790001E-2</v>
      </c>
      <c r="AG65" s="10">
        <f>DWH!AG70</f>
        <v>899</v>
      </c>
      <c r="AH65" s="7">
        <f>DWH!AH70</f>
        <v>91</v>
      </c>
      <c r="AI65" s="551">
        <f>DWH!AI70</f>
        <v>0.112623762376238</v>
      </c>
      <c r="AJ65" s="10">
        <f>DWH!AJ70</f>
        <v>380</v>
      </c>
      <c r="AK65" s="7">
        <f>DWH!AK70</f>
        <v>-17</v>
      </c>
      <c r="AL65" s="551">
        <f>DWH!AL70</f>
        <v>-4.2821158690176303E-2</v>
      </c>
      <c r="AM65" s="10">
        <f>DWH!AM70</f>
        <v>516</v>
      </c>
      <c r="AN65" s="7">
        <f>DWH!AN70</f>
        <v>64</v>
      </c>
      <c r="AO65" s="551">
        <f>DWH!AO70</f>
        <v>0.14159292035398199</v>
      </c>
      <c r="AP65" s="10">
        <f>DWH!AP70</f>
        <v>1726</v>
      </c>
      <c r="AQ65" s="7">
        <f>DWH!AQ70</f>
        <v>150</v>
      </c>
      <c r="AR65" s="551">
        <f>DWH!AR70</f>
        <v>9.5177664974619297E-2</v>
      </c>
      <c r="AS65" s="10">
        <f>DWH!AS70</f>
        <v>1242</v>
      </c>
      <c r="AT65" s="7">
        <f>DWH!AT70</f>
        <v>46</v>
      </c>
      <c r="AU65" s="551">
        <f>DWH!AU70</f>
        <v>3.8461538461538498E-2</v>
      </c>
      <c r="AV65" s="10">
        <f>DWH!AV70</f>
        <v>11681</v>
      </c>
      <c r="AW65" s="7">
        <f>DWH!AW70</f>
        <v>469</v>
      </c>
      <c r="AX65" s="551">
        <f>DWH!AX70</f>
        <v>4.1830181947912999E-2</v>
      </c>
    </row>
    <row r="66" spans="1:50" ht="12.75" customHeight="1">
      <c r="A66" s="598"/>
      <c r="B66" s="15" t="s">
        <v>32</v>
      </c>
      <c r="C66" s="7">
        <f>DWH!C110</f>
        <v>146</v>
      </c>
      <c r="D66" s="7">
        <f>DWH!D110</f>
        <v>10</v>
      </c>
      <c r="E66" s="415">
        <f>DWH!E110</f>
        <v>7.3529411764705899E-2</v>
      </c>
      <c r="F66" s="10">
        <f>DWH!F110</f>
        <v>202</v>
      </c>
      <c r="G66" s="7">
        <f>DWH!G110</f>
        <v>25</v>
      </c>
      <c r="H66" s="415">
        <f>DWH!H110</f>
        <v>0.14124293785310699</v>
      </c>
      <c r="I66" s="10">
        <f>DWH!I110</f>
        <v>132</v>
      </c>
      <c r="J66" s="7">
        <f>DWH!J110</f>
        <v>21</v>
      </c>
      <c r="K66" s="415">
        <f>DWH!K110</f>
        <v>0.18918918918918901</v>
      </c>
      <c r="L66" s="10">
        <f>DWH!L110</f>
        <v>129</v>
      </c>
      <c r="M66" s="7">
        <f>DWH!M110</f>
        <v>-24</v>
      </c>
      <c r="N66" s="415">
        <f>DWH!N110</f>
        <v>-0.15686274509803899</v>
      </c>
      <c r="O66" s="10">
        <f>DWH!O110</f>
        <v>127</v>
      </c>
      <c r="P66" s="7">
        <f>DWH!P110</f>
        <v>-6</v>
      </c>
      <c r="Q66" s="415">
        <f>DWH!Q110</f>
        <v>-4.5112781954887202E-2</v>
      </c>
      <c r="R66" s="10">
        <f>DWH!R110</f>
        <v>414</v>
      </c>
      <c r="S66" s="7">
        <f>DWH!S110</f>
        <v>-11</v>
      </c>
      <c r="T66" s="415">
        <f>DWH!T110</f>
        <v>-2.5882352941176499E-2</v>
      </c>
      <c r="U66" s="10">
        <f>DWH!U110</f>
        <v>316</v>
      </c>
      <c r="V66" s="7">
        <f>DWH!V110</f>
        <v>-44</v>
      </c>
      <c r="W66" s="415">
        <f>DWH!W110</f>
        <v>-0.122222222222222</v>
      </c>
      <c r="X66" s="10">
        <f>DWH!X110</f>
        <v>162</v>
      </c>
      <c r="Y66" s="7">
        <f>DWH!Y110</f>
        <v>-21</v>
      </c>
      <c r="Z66" s="415">
        <f>DWH!Z110</f>
        <v>-0.114754098360656</v>
      </c>
      <c r="AA66" s="10">
        <f>DWH!AA110</f>
        <v>251</v>
      </c>
      <c r="AB66" s="7">
        <f>DWH!AB110</f>
        <v>-32</v>
      </c>
      <c r="AC66" s="415">
        <f>DWH!AC110</f>
        <v>-0.11307420494699599</v>
      </c>
      <c r="AD66" s="10">
        <f>DWH!AD110</f>
        <v>367</v>
      </c>
      <c r="AE66" s="7">
        <f>DWH!AE110</f>
        <v>27</v>
      </c>
      <c r="AF66" s="415">
        <f>DWH!AF110</f>
        <v>7.9411764705882307E-2</v>
      </c>
      <c r="AG66" s="10">
        <f>DWH!AG110</f>
        <v>296</v>
      </c>
      <c r="AH66" s="7">
        <f>DWH!AH110</f>
        <v>28</v>
      </c>
      <c r="AI66" s="415">
        <f>DWH!AI110</f>
        <v>0.104477611940299</v>
      </c>
      <c r="AJ66" s="10">
        <f>DWH!AJ110</f>
        <v>108</v>
      </c>
      <c r="AK66" s="7">
        <f>DWH!AK110</f>
        <v>-22</v>
      </c>
      <c r="AL66" s="415">
        <f>DWH!AL110</f>
        <v>-0.16923076923076899</v>
      </c>
      <c r="AM66" s="10">
        <f>DWH!AM110</f>
        <v>191</v>
      </c>
      <c r="AN66" s="7">
        <f>DWH!AN110</f>
        <v>19</v>
      </c>
      <c r="AO66" s="415">
        <f>DWH!AO110</f>
        <v>0.11046511627907001</v>
      </c>
      <c r="AP66" s="10">
        <f>DWH!AP110</f>
        <v>1034</v>
      </c>
      <c r="AQ66" s="7">
        <f>DWH!AQ110</f>
        <v>45</v>
      </c>
      <c r="AR66" s="415">
        <f>DWH!AR110</f>
        <v>4.5500505561172903E-2</v>
      </c>
      <c r="AS66" s="10">
        <f>DWH!AS110</f>
        <v>461</v>
      </c>
      <c r="AT66" s="7">
        <f>DWH!AT110</f>
        <v>-49</v>
      </c>
      <c r="AU66" s="415">
        <f>DWH!AU110</f>
        <v>-9.6078431372548997E-2</v>
      </c>
      <c r="AV66" s="10">
        <f>DWH!AV110</f>
        <v>4336</v>
      </c>
      <c r="AW66" s="7">
        <f>DWH!AW110</f>
        <v>-34</v>
      </c>
      <c r="AX66" s="448">
        <f>DWH!AX110</f>
        <v>-7.7803203661327199E-3</v>
      </c>
    </row>
    <row r="67" spans="1:50" ht="12.75" customHeight="1">
      <c r="A67" s="598"/>
      <c r="B67" s="15" t="s">
        <v>20</v>
      </c>
      <c r="C67" s="7">
        <f>DWH!C71</f>
        <v>51</v>
      </c>
      <c r="D67" s="7">
        <f>DWH!D71</f>
        <v>4</v>
      </c>
      <c r="E67" s="415">
        <f>DWH!E71</f>
        <v>8.5106382978723402E-2</v>
      </c>
      <c r="F67" s="10">
        <f>DWH!F71</f>
        <v>73</v>
      </c>
      <c r="G67" s="7">
        <f>DWH!G71</f>
        <v>-27</v>
      </c>
      <c r="H67" s="415">
        <f>DWH!H71</f>
        <v>-0.27</v>
      </c>
      <c r="I67" s="10">
        <f>DWH!I71</f>
        <v>52</v>
      </c>
      <c r="J67" s="7">
        <f>DWH!J71</f>
        <v>-15</v>
      </c>
      <c r="K67" s="415">
        <f>DWH!K71</f>
        <v>-0.22388059701492499</v>
      </c>
      <c r="L67" s="10">
        <f>DWH!L71</f>
        <v>38</v>
      </c>
      <c r="M67" s="7">
        <f>DWH!M71</f>
        <v>-19</v>
      </c>
      <c r="N67" s="415">
        <f>DWH!N71</f>
        <v>-0.33333333333333298</v>
      </c>
      <c r="O67" s="10">
        <f>DWH!O71</f>
        <v>27</v>
      </c>
      <c r="P67" s="7">
        <f>DWH!P71</f>
        <v>0</v>
      </c>
      <c r="Q67" s="415">
        <f>DWH!Q71</f>
        <v>0</v>
      </c>
      <c r="R67" s="10">
        <f>DWH!R71</f>
        <v>99</v>
      </c>
      <c r="S67" s="7">
        <f>DWH!S71</f>
        <v>3</v>
      </c>
      <c r="T67" s="415">
        <f>DWH!T71</f>
        <v>3.125E-2</v>
      </c>
      <c r="U67" s="10">
        <f>DWH!U71</f>
        <v>138</v>
      </c>
      <c r="V67" s="7">
        <f>DWH!V71</f>
        <v>15</v>
      </c>
      <c r="W67" s="415">
        <f>DWH!W71</f>
        <v>0.12195121951219499</v>
      </c>
      <c r="X67" s="10">
        <f>DWH!X71</f>
        <v>35</v>
      </c>
      <c r="Y67" s="7">
        <f>DWH!Y71</f>
        <v>-2</v>
      </c>
      <c r="Z67" s="415">
        <f>DWH!Z71</f>
        <v>-5.4054054054054099E-2</v>
      </c>
      <c r="AA67" s="10">
        <f>DWH!AA71</f>
        <v>59</v>
      </c>
      <c r="AB67" s="7">
        <f>DWH!AB71</f>
        <v>-13</v>
      </c>
      <c r="AC67" s="415">
        <f>DWH!AC71</f>
        <v>-0.180555555555556</v>
      </c>
      <c r="AD67" s="10">
        <f>DWH!AD71</f>
        <v>93</v>
      </c>
      <c r="AE67" s="7">
        <f>DWH!AE71</f>
        <v>9</v>
      </c>
      <c r="AF67" s="415">
        <f>DWH!AF71</f>
        <v>0.107142857142857</v>
      </c>
      <c r="AG67" s="10">
        <f>DWH!AG71</f>
        <v>76</v>
      </c>
      <c r="AH67" s="7">
        <f>DWH!AH71</f>
        <v>-9</v>
      </c>
      <c r="AI67" s="415">
        <f>DWH!AI71</f>
        <v>-0.105882352941176</v>
      </c>
      <c r="AJ67" s="10">
        <f>DWH!AJ71</f>
        <v>54</v>
      </c>
      <c r="AK67" s="7">
        <f>DWH!AK71</f>
        <v>18</v>
      </c>
      <c r="AL67" s="415">
        <f>DWH!AL71</f>
        <v>0.5</v>
      </c>
      <c r="AM67" s="10">
        <f>DWH!AM71</f>
        <v>84</v>
      </c>
      <c r="AN67" s="7">
        <f>DWH!AN71</f>
        <v>-4</v>
      </c>
      <c r="AO67" s="415">
        <f>DWH!AO71</f>
        <v>-4.5454545454545497E-2</v>
      </c>
      <c r="AP67" s="10">
        <f>DWH!AP71</f>
        <v>125</v>
      </c>
      <c r="AQ67" s="7">
        <f>DWH!AQ71</f>
        <v>4</v>
      </c>
      <c r="AR67" s="415">
        <f>DWH!AR71</f>
        <v>3.3057851239669402E-2</v>
      </c>
      <c r="AS67" s="10">
        <f>DWH!AS71</f>
        <v>105</v>
      </c>
      <c r="AT67" s="7">
        <f>DWH!AT71</f>
        <v>-10</v>
      </c>
      <c r="AU67" s="415">
        <f>DWH!AU71</f>
        <v>-8.6956521739130405E-2</v>
      </c>
      <c r="AV67" s="10">
        <f>DWH!AV71</f>
        <v>1109</v>
      </c>
      <c r="AW67" s="7">
        <f>DWH!AW71</f>
        <v>-46</v>
      </c>
      <c r="AX67" s="448">
        <f>DWH!AX71</f>
        <v>-3.9826839826839801E-2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-1</v>
      </c>
      <c r="T69" s="551">
        <f>DWH!T93</f>
        <v>-1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0</v>
      </c>
      <c r="Y69" s="7">
        <f>DWH!Y93</f>
        <v>-2</v>
      </c>
      <c r="Z69" s="551">
        <f>DWH!Z93</f>
        <v>-1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0</v>
      </c>
      <c r="AE69" s="7">
        <f>DWH!AE93</f>
        <v>0</v>
      </c>
      <c r="AF69" s="551" t="str">
        <f>DWH!AF93</f>
        <v>/0</v>
      </c>
      <c r="AG69" s="10">
        <f>DWH!AG93</f>
        <v>0</v>
      </c>
      <c r="AH69" s="7">
        <f>DWH!AH93</f>
        <v>-1</v>
      </c>
      <c r="AI69" s="551">
        <f>DWH!AI93</f>
        <v>-1</v>
      </c>
      <c r="AJ69" s="10">
        <f>DWH!AJ93</f>
        <v>4</v>
      </c>
      <c r="AK69" s="7">
        <f>DWH!AK93</f>
        <v>3</v>
      </c>
      <c r="AL69" s="551">
        <f>DWH!AL93</f>
        <v>3</v>
      </c>
      <c r="AM69" s="10">
        <f>DWH!AM93</f>
        <v>0</v>
      </c>
      <c r="AN69" s="7">
        <f>DWH!AN93</f>
        <v>0</v>
      </c>
      <c r="AO69" s="551" t="str">
        <f>DWH!AO93</f>
        <v>/0</v>
      </c>
      <c r="AP69" s="10">
        <f>DWH!AP93</f>
        <v>925</v>
      </c>
      <c r="AQ69" s="7">
        <f>DWH!AQ93</f>
        <v>164</v>
      </c>
      <c r="AR69" s="551">
        <f>DWH!AR93</f>
        <v>0.21550591327201099</v>
      </c>
      <c r="AS69" s="10">
        <f>DWH!AS93</f>
        <v>811</v>
      </c>
      <c r="AT69" s="7">
        <f>DWH!AT93</f>
        <v>175</v>
      </c>
      <c r="AU69" s="551">
        <f>DWH!AU93</f>
        <v>0.27515723270440301</v>
      </c>
      <c r="AV69" s="10">
        <f>DWH!AV93</f>
        <v>1740</v>
      </c>
      <c r="AW69" s="7">
        <f>DWH!AW93</f>
        <v>338</v>
      </c>
      <c r="AX69" s="551">
        <f>DWH!AX93</f>
        <v>0.241084165477889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-1</v>
      </c>
      <c r="T70" s="551">
        <f>DWH!T94</f>
        <v>-1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0</v>
      </c>
      <c r="Y70" s="7">
        <f>DWH!Y94</f>
        <v>0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0</v>
      </c>
      <c r="AE70" s="7">
        <f>DWH!AE94</f>
        <v>0</v>
      </c>
      <c r="AF70" s="551" t="str">
        <f>DWH!AF94</f>
        <v>/0</v>
      </c>
      <c r="AG70" s="10">
        <f>DWH!AG94</f>
        <v>0</v>
      </c>
      <c r="AH70" s="7">
        <f>DWH!AH94</f>
        <v>-1</v>
      </c>
      <c r="AI70" s="551">
        <f>DWH!AI94</f>
        <v>-1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0</v>
      </c>
      <c r="AN70" s="7">
        <f>DWH!AN94</f>
        <v>0</v>
      </c>
      <c r="AO70" s="551" t="str">
        <f>DWH!AO94</f>
        <v>/0</v>
      </c>
      <c r="AP70" s="10">
        <f>DWH!AP94</f>
        <v>671</v>
      </c>
      <c r="AQ70" s="7">
        <f>DWH!AQ94</f>
        <v>168</v>
      </c>
      <c r="AR70" s="551">
        <f>DWH!AR94</f>
        <v>0.333996023856859</v>
      </c>
      <c r="AS70" s="10">
        <f>DWH!AS94</f>
        <v>541</v>
      </c>
      <c r="AT70" s="7">
        <f>DWH!AT94</f>
        <v>128</v>
      </c>
      <c r="AU70" s="551">
        <f>DWH!AU94</f>
        <v>0.30992736077481797</v>
      </c>
      <c r="AV70" s="10">
        <f>DWH!AV94</f>
        <v>1212</v>
      </c>
      <c r="AW70" s="7">
        <f>DWH!AW94</f>
        <v>294</v>
      </c>
      <c r="AX70" s="551">
        <f>DWH!AX94</f>
        <v>0.32026143790849698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-2</v>
      </c>
      <c r="Z71" s="551">
        <f>DWH!Z95</f>
        <v>-1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4</v>
      </c>
      <c r="AK71" s="7">
        <f>DWH!AK95</f>
        <v>3</v>
      </c>
      <c r="AL71" s="551">
        <f>DWH!AL95</f>
        <v>3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254</v>
      </c>
      <c r="AQ71" s="7">
        <f>DWH!AQ95</f>
        <v>-4</v>
      </c>
      <c r="AR71" s="551">
        <f>DWH!AR95</f>
        <v>-1.5503875968992199E-2</v>
      </c>
      <c r="AS71" s="10">
        <f>DWH!AS95</f>
        <v>270</v>
      </c>
      <c r="AT71" s="7">
        <f>DWH!AT95</f>
        <v>47</v>
      </c>
      <c r="AU71" s="551">
        <f>DWH!AU95</f>
        <v>0.21076233183856499</v>
      </c>
      <c r="AV71" s="10">
        <f>DWH!AV95</f>
        <v>528</v>
      </c>
      <c r="AW71" s="7">
        <f>DWH!AW95</f>
        <v>44</v>
      </c>
      <c r="AX71" s="551">
        <f>DWH!AX95</f>
        <v>9.0909090909090898E-2</v>
      </c>
    </row>
    <row r="72" spans="1:50" ht="12.75" customHeight="1" thickTop="1" thickBot="1">
      <c r="A72" s="599" t="s">
        <v>91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3329</v>
      </c>
      <c r="D74" s="7">
        <f>DWH!D31</f>
        <v>275</v>
      </c>
      <c r="E74" s="415">
        <f>DWH!E31</f>
        <v>9.0045841519318895E-2</v>
      </c>
      <c r="F74" s="10">
        <f>DWH!F31</f>
        <v>4023</v>
      </c>
      <c r="G74" s="7">
        <f>DWH!G31</f>
        <v>476</v>
      </c>
      <c r="H74" s="415">
        <f>DWH!H31</f>
        <v>0.13419791372991299</v>
      </c>
      <c r="I74" s="10">
        <f>DWH!I31</f>
        <v>3622</v>
      </c>
      <c r="J74" s="7">
        <f>DWH!J31</f>
        <v>430</v>
      </c>
      <c r="K74" s="551">
        <f>DWH!K31</f>
        <v>0.134711779448622</v>
      </c>
      <c r="L74" s="10">
        <f>DWH!L31</f>
        <v>3687</v>
      </c>
      <c r="M74" s="7">
        <f>DWH!M31</f>
        <v>253</v>
      </c>
      <c r="N74" s="551">
        <f>DWH!N31</f>
        <v>7.3675014560279597E-2</v>
      </c>
      <c r="O74" s="10">
        <f>DWH!O31</f>
        <v>2415</v>
      </c>
      <c r="P74" s="7">
        <f>DWH!P31</f>
        <v>273</v>
      </c>
      <c r="Q74" s="551">
        <f>DWH!Q31</f>
        <v>0.12745098039215699</v>
      </c>
      <c r="R74" s="10">
        <f>DWH!R31</f>
        <v>9550</v>
      </c>
      <c r="S74" s="7">
        <f>DWH!S31</f>
        <v>1486</v>
      </c>
      <c r="T74" s="551">
        <f>DWH!T31</f>
        <v>0.184275793650794</v>
      </c>
      <c r="U74" s="10">
        <f>DWH!U31</f>
        <v>6905</v>
      </c>
      <c r="V74" s="7">
        <f>DWH!V31</f>
        <v>632</v>
      </c>
      <c r="W74" s="551">
        <f>DWH!W31</f>
        <v>0.100749242786546</v>
      </c>
      <c r="X74" s="10">
        <f>DWH!X31</f>
        <v>3723</v>
      </c>
      <c r="Y74" s="7">
        <f>DWH!Y31</f>
        <v>379</v>
      </c>
      <c r="Z74" s="551">
        <f>DWH!Z31</f>
        <v>0.113337320574163</v>
      </c>
      <c r="AA74" s="10">
        <f>DWH!AA31</f>
        <v>6565</v>
      </c>
      <c r="AB74" s="7">
        <f>DWH!AB31</f>
        <v>557</v>
      </c>
      <c r="AC74" s="551">
        <f>DWH!AC31</f>
        <v>9.2709720372836202E-2</v>
      </c>
      <c r="AD74" s="10">
        <f>DWH!AD31</f>
        <v>5790</v>
      </c>
      <c r="AE74" s="7">
        <f>DWH!AE31</f>
        <v>543</v>
      </c>
      <c r="AF74" s="551">
        <f>DWH!AF31</f>
        <v>0.103487707261292</v>
      </c>
      <c r="AG74" s="10">
        <f>DWH!AG31</f>
        <v>4930</v>
      </c>
      <c r="AH74" s="7">
        <f>DWH!AH31</f>
        <v>560</v>
      </c>
      <c r="AI74" s="551">
        <f>DWH!AI31</f>
        <v>0.12814645308924499</v>
      </c>
      <c r="AJ74" s="10">
        <f>DWH!AJ31</f>
        <v>3434</v>
      </c>
      <c r="AK74" s="7">
        <f>DWH!AK31</f>
        <v>352</v>
      </c>
      <c r="AL74" s="551">
        <f>DWH!AL31</f>
        <v>0.114211550940947</v>
      </c>
      <c r="AM74" s="10">
        <f>DWH!AM31</f>
        <v>3798</v>
      </c>
      <c r="AN74" s="7">
        <f>DWH!AN31</f>
        <v>548</v>
      </c>
      <c r="AO74" s="551">
        <f>DWH!AO31</f>
        <v>0.168615384615385</v>
      </c>
      <c r="AP74" s="10">
        <f>DWH!AP31</f>
        <v>4509</v>
      </c>
      <c r="AQ74" s="7">
        <f>DWH!AQ31</f>
        <v>1031</v>
      </c>
      <c r="AR74" s="551">
        <f>DWH!AR31</f>
        <v>0.29643473260494502</v>
      </c>
      <c r="AS74" s="10">
        <f>DWH!AS31</f>
        <v>2945</v>
      </c>
      <c r="AT74" s="7">
        <f>DWH!AT31</f>
        <v>416</v>
      </c>
      <c r="AU74" s="551">
        <f>DWH!AU31</f>
        <v>0.16449189402926101</v>
      </c>
      <c r="AV74" s="10">
        <f>DWH!AV31</f>
        <v>69225</v>
      </c>
      <c r="AW74" s="7">
        <f>DWH!AW31</f>
        <v>8211</v>
      </c>
      <c r="AX74" s="551">
        <f>DWH!AX31</f>
        <v>0.13457567115743899</v>
      </c>
    </row>
    <row r="75" spans="1:50">
      <c r="A75" s="598"/>
      <c r="B75" s="15" t="s">
        <v>8</v>
      </c>
      <c r="C75" s="7">
        <f>DWH!C32</f>
        <v>2</v>
      </c>
      <c r="D75" s="7">
        <f>DWH!D32</f>
        <v>-3</v>
      </c>
      <c r="E75" s="415">
        <f>DWH!E32</f>
        <v>-0.6</v>
      </c>
      <c r="F75" s="10">
        <f>DWH!F32</f>
        <v>1</v>
      </c>
      <c r="G75" s="7">
        <f>DWH!G32</f>
        <v>1</v>
      </c>
      <c r="H75" s="415" t="str">
        <f>DWH!H32</f>
        <v>/0</v>
      </c>
      <c r="I75" s="10">
        <f>DWH!I32</f>
        <v>0</v>
      </c>
      <c r="J75" s="7">
        <f>DWH!J32</f>
        <v>-5</v>
      </c>
      <c r="K75" s="415">
        <f>DWH!K32</f>
        <v>-1</v>
      </c>
      <c r="L75" s="10">
        <f>DWH!L32</f>
        <v>1</v>
      </c>
      <c r="M75" s="7">
        <f>DWH!M32</f>
        <v>-4</v>
      </c>
      <c r="N75" s="551">
        <f>DWH!N32</f>
        <v>-0.8</v>
      </c>
      <c r="O75" s="10">
        <f>DWH!O32</f>
        <v>1</v>
      </c>
      <c r="P75" s="7">
        <f>DWH!P32</f>
        <v>0</v>
      </c>
      <c r="Q75" s="551">
        <f>DWH!Q32</f>
        <v>0</v>
      </c>
      <c r="R75" s="10">
        <f>DWH!R32</f>
        <v>7</v>
      </c>
      <c r="S75" s="7">
        <f>DWH!S32</f>
        <v>5</v>
      </c>
      <c r="T75" s="551">
        <f>DWH!T32</f>
        <v>2.5</v>
      </c>
      <c r="U75" s="10">
        <f>DWH!U32</f>
        <v>7</v>
      </c>
      <c r="V75" s="7">
        <f>DWH!V32</f>
        <v>2</v>
      </c>
      <c r="W75" s="551">
        <f>DWH!W32</f>
        <v>0.4</v>
      </c>
      <c r="X75" s="10">
        <f>DWH!X32</f>
        <v>2</v>
      </c>
      <c r="Y75" s="7">
        <f>DWH!Y32</f>
        <v>0</v>
      </c>
      <c r="Z75" s="551">
        <f>DWH!Z32</f>
        <v>0</v>
      </c>
      <c r="AA75" s="10">
        <f>DWH!AA32</f>
        <v>0</v>
      </c>
      <c r="AB75" s="7">
        <f>DWH!AB32</f>
        <v>-1</v>
      </c>
      <c r="AC75" s="551">
        <f>DWH!AC32</f>
        <v>-1</v>
      </c>
      <c r="AD75" s="10">
        <f>DWH!AD32</f>
        <v>4</v>
      </c>
      <c r="AE75" s="7">
        <f>DWH!AE32</f>
        <v>3</v>
      </c>
      <c r="AF75" s="551">
        <f>DWH!AF32</f>
        <v>3</v>
      </c>
      <c r="AG75" s="10">
        <f>DWH!AG32</f>
        <v>2</v>
      </c>
      <c r="AH75" s="7">
        <f>DWH!AH32</f>
        <v>1</v>
      </c>
      <c r="AI75" s="551">
        <f>DWH!AI32</f>
        <v>1</v>
      </c>
      <c r="AJ75" s="10">
        <f>DWH!AJ32</f>
        <v>1</v>
      </c>
      <c r="AK75" s="7">
        <f>DWH!AK32</f>
        <v>1</v>
      </c>
      <c r="AL75" s="551" t="str">
        <f>DWH!AL32</f>
        <v>/0</v>
      </c>
      <c r="AM75" s="10">
        <f>DWH!AM32</f>
        <v>1</v>
      </c>
      <c r="AN75" s="7">
        <f>DWH!AN32</f>
        <v>0</v>
      </c>
      <c r="AO75" s="551">
        <f>DWH!AO32</f>
        <v>0</v>
      </c>
      <c r="AP75" s="10">
        <f>DWH!AP32</f>
        <v>4455</v>
      </c>
      <c r="AQ75" s="7">
        <f>DWH!AQ32</f>
        <v>1016</v>
      </c>
      <c r="AR75" s="551">
        <f>DWH!AR32</f>
        <v>0.29543471939517302</v>
      </c>
      <c r="AS75" s="10">
        <f>DWH!AS32</f>
        <v>2940</v>
      </c>
      <c r="AT75" s="7">
        <f>DWH!AT32</f>
        <v>411</v>
      </c>
      <c r="AU75" s="551">
        <f>DWH!AU32</f>
        <v>0.16251482799525499</v>
      </c>
      <c r="AV75" s="10">
        <f>DWH!AV32</f>
        <v>7424</v>
      </c>
      <c r="AW75" s="7">
        <f>DWH!AW32</f>
        <v>1427</v>
      </c>
      <c r="AX75" s="551">
        <f>DWH!AX32</f>
        <v>0.237952309488077</v>
      </c>
    </row>
    <row r="76" spans="1:50">
      <c r="A76" s="598"/>
      <c r="B76" s="15" t="s">
        <v>9</v>
      </c>
      <c r="C76" s="7">
        <f>DWH!C33</f>
        <v>987</v>
      </c>
      <c r="D76" s="7">
        <f>DWH!D33</f>
        <v>-24</v>
      </c>
      <c r="E76" s="415">
        <f>DWH!E33</f>
        <v>-2.3738872403560801E-2</v>
      </c>
      <c r="F76" s="10">
        <f>DWH!F33</f>
        <v>1275</v>
      </c>
      <c r="G76" s="7">
        <f>DWH!G33</f>
        <v>69</v>
      </c>
      <c r="H76" s="415">
        <f>DWH!H33</f>
        <v>5.7213930348258703E-2</v>
      </c>
      <c r="I76" s="10">
        <f>DWH!I33</f>
        <v>1195</v>
      </c>
      <c r="J76" s="7">
        <f>DWH!J33</f>
        <v>65</v>
      </c>
      <c r="K76" s="415">
        <f>DWH!K33</f>
        <v>5.7522123893805302E-2</v>
      </c>
      <c r="L76" s="10">
        <f>DWH!L33</f>
        <v>1212</v>
      </c>
      <c r="M76" s="7">
        <f>DWH!M33</f>
        <v>59</v>
      </c>
      <c r="N76" s="551">
        <f>DWH!N33</f>
        <v>5.1170858629661801E-2</v>
      </c>
      <c r="O76" s="10">
        <f>DWH!O33</f>
        <v>826</v>
      </c>
      <c r="P76" s="7">
        <f>DWH!P33</f>
        <v>74</v>
      </c>
      <c r="Q76" s="551">
        <f>DWH!Q33</f>
        <v>9.8404255319148898E-2</v>
      </c>
      <c r="R76" s="10">
        <f>DWH!R33</f>
        <v>2822</v>
      </c>
      <c r="S76" s="7">
        <f>DWH!S33</f>
        <v>378</v>
      </c>
      <c r="T76" s="551">
        <f>DWH!T33</f>
        <v>0.15466448445171799</v>
      </c>
      <c r="U76" s="10">
        <f>DWH!U33</f>
        <v>2303</v>
      </c>
      <c r="V76" s="7">
        <f>DWH!V33</f>
        <v>145</v>
      </c>
      <c r="W76" s="551">
        <f>DWH!W33</f>
        <v>6.7191844300277997E-2</v>
      </c>
      <c r="X76" s="10">
        <f>DWH!X33</f>
        <v>1231</v>
      </c>
      <c r="Y76" s="7">
        <f>DWH!Y33</f>
        <v>35</v>
      </c>
      <c r="Z76" s="551">
        <f>DWH!Z33</f>
        <v>2.9264214046822699E-2</v>
      </c>
      <c r="AA76" s="10">
        <f>DWH!AA33</f>
        <v>2168</v>
      </c>
      <c r="AB76" s="7">
        <f>DWH!AB33</f>
        <v>110</v>
      </c>
      <c r="AC76" s="551">
        <f>DWH!AC33</f>
        <v>5.3449951409135103E-2</v>
      </c>
      <c r="AD76" s="10">
        <f>DWH!AD33</f>
        <v>1910</v>
      </c>
      <c r="AE76" s="7">
        <f>DWH!AE33</f>
        <v>96</v>
      </c>
      <c r="AF76" s="551">
        <f>DWH!AF33</f>
        <v>5.2921719955898602E-2</v>
      </c>
      <c r="AG76" s="10">
        <f>DWH!AG33</f>
        <v>1581</v>
      </c>
      <c r="AH76" s="7">
        <f>DWH!AH33</f>
        <v>80</v>
      </c>
      <c r="AI76" s="551">
        <f>DWH!AI33</f>
        <v>5.32978014656895E-2</v>
      </c>
      <c r="AJ76" s="10">
        <f>DWH!AJ33</f>
        <v>1124</v>
      </c>
      <c r="AK76" s="7">
        <f>DWH!AK33</f>
        <v>41</v>
      </c>
      <c r="AL76" s="551">
        <f>DWH!AL33</f>
        <v>3.7857802400738702E-2</v>
      </c>
      <c r="AM76" s="10">
        <f>DWH!AM33</f>
        <v>1255</v>
      </c>
      <c r="AN76" s="7">
        <f>DWH!AN33</f>
        <v>119</v>
      </c>
      <c r="AO76" s="551">
        <f>DWH!AO33</f>
        <v>0.10475352112676101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19889</v>
      </c>
      <c r="AW76" s="7">
        <f>DWH!AW33</f>
        <v>1247</v>
      </c>
      <c r="AX76" s="551">
        <f>DWH!AX33</f>
        <v>6.6891964381504104E-2</v>
      </c>
    </row>
    <row r="77" spans="1:50">
      <c r="A77" s="598"/>
      <c r="B77" s="15" t="s">
        <v>11</v>
      </c>
      <c r="C77" s="7">
        <f>DWH!C34</f>
        <v>1662</v>
      </c>
      <c r="D77" s="7">
        <f>DWH!D34</f>
        <v>192</v>
      </c>
      <c r="E77" s="415">
        <f>DWH!E34</f>
        <v>0.130612244897959</v>
      </c>
      <c r="F77" s="10">
        <f>DWH!F34</f>
        <v>2136</v>
      </c>
      <c r="G77" s="7">
        <f>DWH!G34</f>
        <v>256</v>
      </c>
      <c r="H77" s="415">
        <f>DWH!H34</f>
        <v>0.136170212765957</v>
      </c>
      <c r="I77" s="10">
        <f>DWH!I34</f>
        <v>1404</v>
      </c>
      <c r="J77" s="7">
        <f>DWH!J34</f>
        <v>136</v>
      </c>
      <c r="K77" s="415">
        <f>DWH!K34</f>
        <v>0.107255520504732</v>
      </c>
      <c r="L77" s="10">
        <f>DWH!L34</f>
        <v>1432</v>
      </c>
      <c r="M77" s="7">
        <f>DWH!M34</f>
        <v>115</v>
      </c>
      <c r="N77" s="551">
        <f>DWH!N34</f>
        <v>8.7319665907365202E-2</v>
      </c>
      <c r="O77" s="10">
        <f>DWH!O34</f>
        <v>820</v>
      </c>
      <c r="P77" s="7">
        <f>DWH!P34</f>
        <v>98</v>
      </c>
      <c r="Q77" s="551">
        <f>DWH!Q34</f>
        <v>0.13573407202216101</v>
      </c>
      <c r="R77" s="10">
        <f>DWH!R34</f>
        <v>5602</v>
      </c>
      <c r="S77" s="7">
        <f>DWH!S34</f>
        <v>920</v>
      </c>
      <c r="T77" s="551">
        <f>DWH!T34</f>
        <v>0.19649722340879999</v>
      </c>
      <c r="U77" s="10">
        <f>DWH!U34</f>
        <v>3380</v>
      </c>
      <c r="V77" s="7">
        <f>DWH!V34</f>
        <v>366</v>
      </c>
      <c r="W77" s="551">
        <f>DWH!W34</f>
        <v>0.121433311214333</v>
      </c>
      <c r="X77" s="10">
        <f>DWH!X34</f>
        <v>1610</v>
      </c>
      <c r="Y77" s="7">
        <f>DWH!Y34</f>
        <v>187</v>
      </c>
      <c r="Z77" s="551">
        <f>DWH!Z34</f>
        <v>0.131412508784259</v>
      </c>
      <c r="AA77" s="10">
        <f>DWH!AA34</f>
        <v>3108</v>
      </c>
      <c r="AB77" s="7">
        <f>DWH!AB34</f>
        <v>284</v>
      </c>
      <c r="AC77" s="551">
        <f>DWH!AC34</f>
        <v>0.10056657223796001</v>
      </c>
      <c r="AD77" s="10">
        <f>DWH!AD34</f>
        <v>2957</v>
      </c>
      <c r="AE77" s="7">
        <f>DWH!AE34</f>
        <v>365</v>
      </c>
      <c r="AF77" s="551">
        <f>DWH!AF34</f>
        <v>0.140817901234568</v>
      </c>
      <c r="AG77" s="10">
        <f>DWH!AG34</f>
        <v>2126</v>
      </c>
      <c r="AH77" s="7">
        <f>DWH!AH34</f>
        <v>202</v>
      </c>
      <c r="AI77" s="551">
        <f>DWH!AI34</f>
        <v>0.104989604989605</v>
      </c>
      <c r="AJ77" s="10">
        <f>DWH!AJ34</f>
        <v>1532</v>
      </c>
      <c r="AK77" s="7">
        <f>DWH!AK34</f>
        <v>154</v>
      </c>
      <c r="AL77" s="551">
        <f>DWH!AL34</f>
        <v>0.111756168359942</v>
      </c>
      <c r="AM77" s="10">
        <f>DWH!AM34</f>
        <v>1969</v>
      </c>
      <c r="AN77" s="7">
        <f>DWH!AN34</f>
        <v>302</v>
      </c>
      <c r="AO77" s="551">
        <f>DWH!AO34</f>
        <v>0.18116376724655101</v>
      </c>
      <c r="AP77" s="10">
        <f>DWH!AP34</f>
        <v>3198</v>
      </c>
      <c r="AQ77" s="7">
        <f>DWH!AQ34</f>
        <v>883</v>
      </c>
      <c r="AR77" s="551">
        <f>DWH!AR34</f>
        <v>0.38142548596112302</v>
      </c>
      <c r="AS77" s="10">
        <f>DWH!AS34</f>
        <v>1836</v>
      </c>
      <c r="AT77" s="7">
        <f>DWH!AT34</f>
        <v>304</v>
      </c>
      <c r="AU77" s="551">
        <f>DWH!AU34</f>
        <v>0.19843342036553499</v>
      </c>
      <c r="AV77" s="10">
        <f>DWH!AV34</f>
        <v>34772</v>
      </c>
      <c r="AW77" s="7">
        <f>DWH!AW34</f>
        <v>4764</v>
      </c>
      <c r="AX77" s="551">
        <f>DWH!AX34</f>
        <v>0.158757664622767</v>
      </c>
    </row>
    <row r="78" spans="1:50">
      <c r="A78" s="598"/>
      <c r="B78" s="15" t="s">
        <v>12</v>
      </c>
      <c r="C78" s="7">
        <f>DWH!C35</f>
        <v>681</v>
      </c>
      <c r="D78" s="7">
        <f>DWH!D35</f>
        <v>1</v>
      </c>
      <c r="E78" s="415">
        <f>DWH!E35</f>
        <v>1.47058823529412E-3</v>
      </c>
      <c r="F78" s="10">
        <f>DWH!F35</f>
        <v>1011</v>
      </c>
      <c r="G78" s="7">
        <f>DWH!G35</f>
        <v>98</v>
      </c>
      <c r="H78" s="415">
        <f>DWH!H35</f>
        <v>0.107338444687842</v>
      </c>
      <c r="I78" s="10">
        <f>DWH!I35</f>
        <v>772</v>
      </c>
      <c r="J78" s="7">
        <f>DWH!J35</f>
        <v>80</v>
      </c>
      <c r="K78" s="415">
        <f>DWH!K35</f>
        <v>0.115606936416185</v>
      </c>
      <c r="L78" s="10">
        <f>DWH!L35</f>
        <v>698</v>
      </c>
      <c r="M78" s="7">
        <f>DWH!M35</f>
        <v>-8</v>
      </c>
      <c r="N78" s="551">
        <f>DWH!N35</f>
        <v>-1.1331444759206799E-2</v>
      </c>
      <c r="O78" s="10">
        <f>DWH!O35</f>
        <v>515</v>
      </c>
      <c r="P78" s="7">
        <f>DWH!P35</f>
        <v>16</v>
      </c>
      <c r="Q78" s="551">
        <f>DWH!Q35</f>
        <v>3.2064128256513003E-2</v>
      </c>
      <c r="R78" s="10">
        <f>DWH!R35</f>
        <v>1897</v>
      </c>
      <c r="S78" s="7">
        <f>DWH!S35</f>
        <v>212</v>
      </c>
      <c r="T78" s="551">
        <f>DWH!T35</f>
        <v>0.12581602373887199</v>
      </c>
      <c r="U78" s="10">
        <f>DWH!U35</f>
        <v>1681</v>
      </c>
      <c r="V78" s="7">
        <f>DWH!V35</f>
        <v>23</v>
      </c>
      <c r="W78" s="551">
        <f>DWH!W35</f>
        <v>1.38721351025332E-2</v>
      </c>
      <c r="X78" s="10">
        <f>DWH!X35</f>
        <v>860</v>
      </c>
      <c r="Y78" s="7">
        <f>DWH!Y35</f>
        <v>96</v>
      </c>
      <c r="Z78" s="551">
        <f>DWH!Z35</f>
        <v>0.12565445026177999</v>
      </c>
      <c r="AA78" s="10">
        <f>DWH!AA35</f>
        <v>1303</v>
      </c>
      <c r="AB78" s="7">
        <f>DWH!AB35</f>
        <v>59</v>
      </c>
      <c r="AC78" s="551">
        <f>DWH!AC35</f>
        <v>4.7427652733118997E-2</v>
      </c>
      <c r="AD78" s="10">
        <f>DWH!AD35</f>
        <v>1509</v>
      </c>
      <c r="AE78" s="7">
        <f>DWH!AE35</f>
        <v>21</v>
      </c>
      <c r="AF78" s="551">
        <f>DWH!AF35</f>
        <v>1.41129032258065E-2</v>
      </c>
      <c r="AG78" s="10">
        <f>DWH!AG35</f>
        <v>1467</v>
      </c>
      <c r="AH78" s="7">
        <f>DWH!AH35</f>
        <v>195</v>
      </c>
      <c r="AI78" s="551">
        <f>DWH!AI35</f>
        <v>0.15330188679245299</v>
      </c>
      <c r="AJ78" s="10">
        <f>DWH!AJ35</f>
        <v>685</v>
      </c>
      <c r="AK78" s="7">
        <f>DWH!AK35</f>
        <v>52</v>
      </c>
      <c r="AL78" s="551">
        <f>DWH!AL35</f>
        <v>8.2148499210110595E-2</v>
      </c>
      <c r="AM78" s="10">
        <f>DWH!AM35</f>
        <v>809</v>
      </c>
      <c r="AN78" s="7">
        <f>DWH!AN35</f>
        <v>69</v>
      </c>
      <c r="AO78" s="551">
        <f>DWH!AO35</f>
        <v>9.3243243243243207E-2</v>
      </c>
      <c r="AP78" s="10">
        <f>DWH!AP35</f>
        <v>609</v>
      </c>
      <c r="AQ78" s="7">
        <f>DWH!AQ35</f>
        <v>63</v>
      </c>
      <c r="AR78" s="551">
        <f>DWH!AR35</f>
        <v>0.115384615384615</v>
      </c>
      <c r="AS78" s="10">
        <f>DWH!AS35</f>
        <v>549</v>
      </c>
      <c r="AT78" s="7">
        <f>DWH!AT35</f>
        <v>47</v>
      </c>
      <c r="AU78" s="551">
        <f>DWH!AU35</f>
        <v>9.36254980079681E-2</v>
      </c>
      <c r="AV78" s="10">
        <f>DWH!AV35</f>
        <v>15046</v>
      </c>
      <c r="AW78" s="7">
        <f>DWH!AW35</f>
        <v>1024</v>
      </c>
      <c r="AX78" s="551">
        <f>DWH!AX35</f>
        <v>7.3028098702039607E-2</v>
      </c>
    </row>
    <row r="79" spans="1:50">
      <c r="A79" s="598"/>
      <c r="B79" s="15" t="s">
        <v>13</v>
      </c>
      <c r="C79" s="7">
        <f>DWH!C36</f>
        <v>120</v>
      </c>
      <c r="D79" s="7">
        <f>DWH!D36</f>
        <v>19</v>
      </c>
      <c r="E79" s="415">
        <f>DWH!E36</f>
        <v>0.18811881188118801</v>
      </c>
      <c r="F79" s="10">
        <f>DWH!F36</f>
        <v>132</v>
      </c>
      <c r="G79" s="7">
        <f>DWH!G36</f>
        <v>11</v>
      </c>
      <c r="H79" s="415">
        <f>DWH!H36</f>
        <v>9.0909090909090898E-2</v>
      </c>
      <c r="I79" s="10">
        <f>DWH!I36</f>
        <v>121</v>
      </c>
      <c r="J79" s="7">
        <f>DWH!J36</f>
        <v>16</v>
      </c>
      <c r="K79" s="415">
        <f>DWH!K36</f>
        <v>0.15238095238095201</v>
      </c>
      <c r="L79" s="10">
        <f>DWH!L36</f>
        <v>121</v>
      </c>
      <c r="M79" s="7">
        <f>DWH!M36</f>
        <v>-3</v>
      </c>
      <c r="N79" s="551">
        <f>DWH!N36</f>
        <v>-2.4193548387096801E-2</v>
      </c>
      <c r="O79" s="10">
        <f>DWH!O36</f>
        <v>68</v>
      </c>
      <c r="P79" s="7">
        <f>DWH!P36</f>
        <v>-6</v>
      </c>
      <c r="Q79" s="551">
        <f>DWH!Q36</f>
        <v>-8.1081081081081099E-2</v>
      </c>
      <c r="R79" s="10">
        <f>DWH!R36</f>
        <v>249</v>
      </c>
      <c r="S79" s="7">
        <f>DWH!S36</f>
        <v>43</v>
      </c>
      <c r="T79" s="551">
        <f>DWH!T36</f>
        <v>0.20873786407767</v>
      </c>
      <c r="U79" s="10">
        <f>DWH!U36</f>
        <v>297</v>
      </c>
      <c r="V79" s="7">
        <f>DWH!V36</f>
        <v>54</v>
      </c>
      <c r="W79" s="551">
        <f>DWH!W36</f>
        <v>0.22222222222222199</v>
      </c>
      <c r="X79" s="10">
        <f>DWH!X36</f>
        <v>181</v>
      </c>
      <c r="Y79" s="7">
        <f>DWH!Y36</f>
        <v>34</v>
      </c>
      <c r="Z79" s="551">
        <f>DWH!Z36</f>
        <v>0.23129251700680301</v>
      </c>
      <c r="AA79" s="10">
        <f>DWH!AA36</f>
        <v>299</v>
      </c>
      <c r="AB79" s="7">
        <f>DWH!AB36</f>
        <v>10</v>
      </c>
      <c r="AC79" s="551">
        <f>DWH!AC36</f>
        <v>3.4602076124567498E-2</v>
      </c>
      <c r="AD79" s="10">
        <f>DWH!AD36</f>
        <v>201</v>
      </c>
      <c r="AE79" s="7">
        <f>DWH!AE36</f>
        <v>17</v>
      </c>
      <c r="AF79" s="551">
        <f>DWH!AF36</f>
        <v>9.2391304347826095E-2</v>
      </c>
      <c r="AG79" s="10">
        <f>DWH!AG36</f>
        <v>192</v>
      </c>
      <c r="AH79" s="7">
        <f>DWH!AH36</f>
        <v>19</v>
      </c>
      <c r="AI79" s="551">
        <f>DWH!AI36</f>
        <v>0.109826589595376</v>
      </c>
      <c r="AJ79" s="10">
        <f>DWH!AJ36</f>
        <v>157</v>
      </c>
      <c r="AK79" s="7">
        <f>DWH!AK36</f>
        <v>9</v>
      </c>
      <c r="AL79" s="551">
        <f>DWH!AL36</f>
        <v>6.08108108108108E-2</v>
      </c>
      <c r="AM79" s="10">
        <f>DWH!AM36</f>
        <v>165</v>
      </c>
      <c r="AN79" s="7">
        <f>DWH!AN36</f>
        <v>46</v>
      </c>
      <c r="AO79" s="551">
        <f>DWH!AO36</f>
        <v>0.38655462184874001</v>
      </c>
      <c r="AP79" s="10">
        <f>DWH!AP36</f>
        <v>169</v>
      </c>
      <c r="AQ79" s="7">
        <f>DWH!AQ36</f>
        <v>12</v>
      </c>
      <c r="AR79" s="551">
        <f>DWH!AR36</f>
        <v>7.6433121019108305E-2</v>
      </c>
      <c r="AS79" s="10">
        <f>DWH!AS36</f>
        <v>166</v>
      </c>
      <c r="AT79" s="7">
        <f>DWH!AT36</f>
        <v>34</v>
      </c>
      <c r="AU79" s="551">
        <f>DWH!AU36</f>
        <v>0.25757575757575801</v>
      </c>
      <c r="AV79" s="10">
        <f>DWH!AV36</f>
        <v>2638</v>
      </c>
      <c r="AW79" s="7">
        <f>DWH!AW36</f>
        <v>315</v>
      </c>
      <c r="AX79" s="551">
        <f>DWH!AX36</f>
        <v>0.135600516573396</v>
      </c>
    </row>
    <row r="80" spans="1:50">
      <c r="A80" s="598"/>
      <c r="B80" s="15" t="s">
        <v>14</v>
      </c>
      <c r="C80" s="7">
        <f>DWH!C37</f>
        <v>531</v>
      </c>
      <c r="D80" s="7">
        <f>DWH!D37</f>
        <v>25</v>
      </c>
      <c r="E80" s="415">
        <f>DWH!E37</f>
        <v>4.94071146245059E-2</v>
      </c>
      <c r="F80" s="10">
        <f>DWH!F37</f>
        <v>456</v>
      </c>
      <c r="G80" s="7">
        <f>DWH!G37</f>
        <v>44</v>
      </c>
      <c r="H80" s="415">
        <f>DWH!H37</f>
        <v>0.106796116504854</v>
      </c>
      <c r="I80" s="10">
        <f>DWH!I37</f>
        <v>647</v>
      </c>
      <c r="J80" s="7">
        <f>DWH!J37</f>
        <v>86</v>
      </c>
      <c r="K80" s="415">
        <f>DWH!K37</f>
        <v>0.15329768270944699</v>
      </c>
      <c r="L80" s="10">
        <f>DWH!L37</f>
        <v>723</v>
      </c>
      <c r="M80" s="7">
        <f>DWH!M37</f>
        <v>36</v>
      </c>
      <c r="N80" s="551">
        <f>DWH!N37</f>
        <v>5.2401746724890799E-2</v>
      </c>
      <c r="O80" s="10">
        <f>DWH!O37</f>
        <v>498</v>
      </c>
      <c r="P80" s="7">
        <f>DWH!P37</f>
        <v>79</v>
      </c>
      <c r="Q80" s="551">
        <f>DWH!Q37</f>
        <v>0.18854415274462999</v>
      </c>
      <c r="R80" s="10">
        <f>DWH!R37</f>
        <v>1204</v>
      </c>
      <c r="S80" s="7">
        <f>DWH!S37</f>
        <v>178</v>
      </c>
      <c r="T80" s="551">
        <f>DWH!T37</f>
        <v>0.173489278752437</v>
      </c>
      <c r="U80" s="10">
        <f>DWH!U37</f>
        <v>925</v>
      </c>
      <c r="V80" s="7">
        <f>DWH!V37</f>
        <v>104</v>
      </c>
      <c r="W80" s="551">
        <f>DWH!W37</f>
        <v>0.126674786845311</v>
      </c>
      <c r="X80" s="10">
        <f>DWH!X37</f>
        <v>574</v>
      </c>
      <c r="Y80" s="7">
        <f>DWH!Y37</f>
        <v>19</v>
      </c>
      <c r="Z80" s="551">
        <f>DWH!Z37</f>
        <v>3.4234234234234197E-2</v>
      </c>
      <c r="AA80" s="10">
        <f>DWH!AA37</f>
        <v>1082</v>
      </c>
      <c r="AB80" s="7">
        <f>DWH!AB37</f>
        <v>134</v>
      </c>
      <c r="AC80" s="551">
        <f>DWH!AC37</f>
        <v>0.14135021097046399</v>
      </c>
      <c r="AD80" s="10">
        <f>DWH!AD37</f>
        <v>695</v>
      </c>
      <c r="AE80" s="7">
        <f>DWH!AE37</f>
        <v>73</v>
      </c>
      <c r="AF80" s="551">
        <f>DWH!AF37</f>
        <v>0.11736334405144699</v>
      </c>
      <c r="AG80" s="10">
        <f>DWH!AG37</f>
        <v>657</v>
      </c>
      <c r="AH80" s="7">
        <f>DWH!AH37</f>
        <v>54</v>
      </c>
      <c r="AI80" s="551">
        <f>DWH!AI37</f>
        <v>8.9552238805970102E-2</v>
      </c>
      <c r="AJ80" s="10">
        <f>DWH!AJ37</f>
        <v>567</v>
      </c>
      <c r="AK80" s="7">
        <f>DWH!AK37</f>
        <v>66</v>
      </c>
      <c r="AL80" s="551">
        <f>DWH!AL37</f>
        <v>0.13173652694610799</v>
      </c>
      <c r="AM80" s="10">
        <f>DWH!AM37</f>
        <v>500</v>
      </c>
      <c r="AN80" s="7">
        <f>DWH!AN37</f>
        <v>54</v>
      </c>
      <c r="AO80" s="551">
        <f>DWH!AO37</f>
        <v>0.121076233183857</v>
      </c>
      <c r="AP80" s="10">
        <f>DWH!AP37</f>
        <v>501</v>
      </c>
      <c r="AQ80" s="7">
        <f>DWH!AQ37</f>
        <v>82</v>
      </c>
      <c r="AR80" s="551">
        <f>DWH!AR37</f>
        <v>0.19570405727923601</v>
      </c>
      <c r="AS80" s="10">
        <f>DWH!AS37</f>
        <v>358</v>
      </c>
      <c r="AT80" s="7">
        <f>DWH!AT37</f>
        <v>22</v>
      </c>
      <c r="AU80" s="551">
        <f>DWH!AU37</f>
        <v>6.5476190476190493E-2</v>
      </c>
      <c r="AV80" s="10">
        <f>DWH!AV37</f>
        <v>9918</v>
      </c>
      <c r="AW80" s="7">
        <f>DWH!AW37</f>
        <v>1056</v>
      </c>
      <c r="AX80" s="551">
        <f>DWH!AX37</f>
        <v>0.119160460392688</v>
      </c>
    </row>
    <row r="81" spans="1:50">
      <c r="A81" s="598"/>
      <c r="B81" s="15" t="s">
        <v>15</v>
      </c>
      <c r="C81" s="7">
        <f>DWH!C38</f>
        <v>322</v>
      </c>
      <c r="D81" s="7">
        <f>DWH!D38</f>
        <v>37</v>
      </c>
      <c r="E81" s="415">
        <f>DWH!E38</f>
        <v>0.12982456140350901</v>
      </c>
      <c r="F81" s="10">
        <f>DWH!F38</f>
        <v>283</v>
      </c>
      <c r="G81" s="7">
        <f>DWH!G38</f>
        <v>67</v>
      </c>
      <c r="H81" s="415">
        <f>DWH!H38</f>
        <v>0.31018518518518501</v>
      </c>
      <c r="I81" s="10">
        <f>DWH!I38</f>
        <v>673</v>
      </c>
      <c r="J81" s="7">
        <f>DWH!J38</f>
        <v>111</v>
      </c>
      <c r="K81" s="415">
        <f>DWH!K38</f>
        <v>0.197508896797153</v>
      </c>
      <c r="L81" s="10">
        <f>DWH!L38</f>
        <v>707</v>
      </c>
      <c r="M81" s="7">
        <f>DWH!M38</f>
        <v>109</v>
      </c>
      <c r="N81" s="551">
        <f>DWH!N38</f>
        <v>0.18227424749163901</v>
      </c>
      <c r="O81" s="10">
        <f>DWH!O38</f>
        <v>510</v>
      </c>
      <c r="P81" s="7">
        <f>DWH!P38</f>
        <v>87</v>
      </c>
      <c r="Q81" s="551">
        <f>DWH!Q38</f>
        <v>0.205673758865248</v>
      </c>
      <c r="R81" s="10">
        <f>DWH!R38</f>
        <v>590</v>
      </c>
      <c r="S81" s="7">
        <f>DWH!S38</f>
        <v>130</v>
      </c>
      <c r="T81" s="551">
        <f>DWH!T38</f>
        <v>0.282608695652174</v>
      </c>
      <c r="U81" s="10">
        <f>DWH!U38</f>
        <v>608</v>
      </c>
      <c r="V81" s="7">
        <f>DWH!V38</f>
        <v>83</v>
      </c>
      <c r="W81" s="551">
        <f>DWH!W38</f>
        <v>0.15809523809523801</v>
      </c>
      <c r="X81" s="10">
        <f>DWH!X38</f>
        <v>492</v>
      </c>
      <c r="Y81" s="7">
        <f>DWH!Y38</f>
        <v>39</v>
      </c>
      <c r="Z81" s="551">
        <f>DWH!Z38</f>
        <v>8.6092715231788103E-2</v>
      </c>
      <c r="AA81" s="10">
        <f>DWH!AA38</f>
        <v>760</v>
      </c>
      <c r="AB81" s="7">
        <f>DWH!AB38</f>
        <v>64</v>
      </c>
      <c r="AC81" s="551">
        <f>DWH!AC38</f>
        <v>9.1954022988505704E-2</v>
      </c>
      <c r="AD81" s="10">
        <f>DWH!AD38</f>
        <v>422</v>
      </c>
      <c r="AE81" s="7">
        <f>DWH!AE38</f>
        <v>70</v>
      </c>
      <c r="AF81" s="551">
        <f>DWH!AF38</f>
        <v>0.19886363636363599</v>
      </c>
      <c r="AG81" s="10">
        <f>DWH!AG38</f>
        <v>486</v>
      </c>
      <c r="AH81" s="7">
        <f>DWH!AH38</f>
        <v>95</v>
      </c>
      <c r="AI81" s="551">
        <f>DWH!AI38</f>
        <v>0.242966751918159</v>
      </c>
      <c r="AJ81" s="10">
        <f>DWH!AJ38</f>
        <v>489</v>
      </c>
      <c r="AK81" s="7">
        <f>DWH!AK38</f>
        <v>71</v>
      </c>
      <c r="AL81" s="551">
        <f>DWH!AL38</f>
        <v>0.16985645933014401</v>
      </c>
      <c r="AM81" s="10">
        <f>DWH!AM38</f>
        <v>353</v>
      </c>
      <c r="AN81" s="7">
        <f>DWH!AN38</f>
        <v>78</v>
      </c>
      <c r="AO81" s="551">
        <f>DWH!AO38</f>
        <v>0.28363636363636402</v>
      </c>
      <c r="AP81" s="10">
        <f>DWH!AP38</f>
        <v>23</v>
      </c>
      <c r="AQ81" s="7">
        <f>DWH!AQ38</f>
        <v>-8</v>
      </c>
      <c r="AR81" s="551">
        <f>DWH!AR38</f>
        <v>-0.25806451612903197</v>
      </c>
      <c r="AS81" s="10">
        <f>DWH!AS38</f>
        <v>34</v>
      </c>
      <c r="AT81" s="7">
        <f>DWH!AT38</f>
        <v>10</v>
      </c>
      <c r="AU81" s="551">
        <f>DWH!AU38</f>
        <v>0.41666666666666702</v>
      </c>
      <c r="AV81" s="10">
        <f>DWH!AV38</f>
        <v>6752</v>
      </c>
      <c r="AW81" s="7">
        <f>DWH!AW38</f>
        <v>1043</v>
      </c>
      <c r="AX81" s="551">
        <f>DWH!AX38</f>
        <v>0.18269399194254701</v>
      </c>
    </row>
    <row r="82" spans="1:50">
      <c r="A82" s="598"/>
      <c r="B82" s="15" t="s">
        <v>16</v>
      </c>
      <c r="C82" s="7">
        <f>DWH!C39</f>
        <v>13</v>
      </c>
      <c r="D82" s="7">
        <f>DWH!D39</f>
        <v>1</v>
      </c>
      <c r="E82" s="415">
        <f>DWH!E39</f>
        <v>8.3333333333333301E-2</v>
      </c>
      <c r="F82" s="10">
        <f>DWH!F39</f>
        <v>5</v>
      </c>
      <c r="G82" s="7">
        <f>DWH!G39</f>
        <v>0</v>
      </c>
      <c r="H82" s="415">
        <f>DWH!H39</f>
        <v>0</v>
      </c>
      <c r="I82" s="10">
        <f>DWH!I39</f>
        <v>5</v>
      </c>
      <c r="J82" s="7">
        <f>DWH!J39</f>
        <v>1</v>
      </c>
      <c r="K82" s="415">
        <f>DWH!K39</f>
        <v>0.25</v>
      </c>
      <c r="L82" s="10">
        <f>DWH!L39</f>
        <v>6</v>
      </c>
      <c r="M82" s="7">
        <f>DWH!M39</f>
        <v>4</v>
      </c>
      <c r="N82" s="551">
        <f>DWH!N39</f>
        <v>2</v>
      </c>
      <c r="O82" s="10">
        <f>DWH!O39</f>
        <v>4</v>
      </c>
      <c r="P82" s="7">
        <f>DWH!P39</f>
        <v>-1</v>
      </c>
      <c r="Q82" s="551">
        <f>DWH!Q39</f>
        <v>-0.2</v>
      </c>
      <c r="R82" s="10">
        <f>DWH!R39</f>
        <v>8</v>
      </c>
      <c r="S82" s="7">
        <f>DWH!S39</f>
        <v>3</v>
      </c>
      <c r="T82" s="551">
        <f>DWH!T39</f>
        <v>0.6</v>
      </c>
      <c r="U82" s="10">
        <f>DWH!U39</f>
        <v>14</v>
      </c>
      <c r="V82" s="7">
        <f>DWH!V39</f>
        <v>2</v>
      </c>
      <c r="W82" s="551">
        <f>DWH!W39</f>
        <v>0.16666666666666699</v>
      </c>
      <c r="X82" s="10">
        <f>DWH!X39</f>
        <v>6</v>
      </c>
      <c r="Y82" s="7">
        <f>DWH!Y39</f>
        <v>4</v>
      </c>
      <c r="Z82" s="551">
        <f>DWH!Z39</f>
        <v>2</v>
      </c>
      <c r="AA82" s="10">
        <f>DWH!AA39</f>
        <v>13</v>
      </c>
      <c r="AB82" s="7">
        <f>DWH!AB39</f>
        <v>6</v>
      </c>
      <c r="AC82" s="551">
        <f>DWH!AC39</f>
        <v>0.85714285714285698</v>
      </c>
      <c r="AD82" s="10">
        <f>DWH!AD39</f>
        <v>6</v>
      </c>
      <c r="AE82" s="7">
        <f>DWH!AE39</f>
        <v>-3</v>
      </c>
      <c r="AF82" s="551">
        <f>DWH!AF39</f>
        <v>-0.33333333333333298</v>
      </c>
      <c r="AG82" s="10">
        <f>DWH!AG39</f>
        <v>2</v>
      </c>
      <c r="AH82" s="7">
        <f>DWH!AH39</f>
        <v>-5</v>
      </c>
      <c r="AI82" s="551">
        <f>DWH!AI39</f>
        <v>-0.71428571428571397</v>
      </c>
      <c r="AJ82" s="10">
        <f>DWH!AJ39</f>
        <v>4</v>
      </c>
      <c r="AK82" s="7">
        <f>DWH!AK39</f>
        <v>0</v>
      </c>
      <c r="AL82" s="551">
        <f>DWH!AL39</f>
        <v>0</v>
      </c>
      <c r="AM82" s="10">
        <f>DWH!AM39</f>
        <v>2</v>
      </c>
      <c r="AN82" s="7">
        <f>DWH!AN39</f>
        <v>-1</v>
      </c>
      <c r="AO82" s="551">
        <f>DWH!AO39</f>
        <v>-0.33333333333333298</v>
      </c>
      <c r="AP82" s="10">
        <f>DWH!AP39</f>
        <v>9</v>
      </c>
      <c r="AQ82" s="7">
        <f>DWH!AQ39</f>
        <v>-1</v>
      </c>
      <c r="AR82" s="551">
        <f>DWH!AR39</f>
        <v>-0.1</v>
      </c>
      <c r="AS82" s="10">
        <f>DWH!AS39</f>
        <v>2</v>
      </c>
      <c r="AT82" s="7">
        <f>DWH!AT39</f>
        <v>-1</v>
      </c>
      <c r="AU82" s="551">
        <f>DWH!AU39</f>
        <v>-0.33333333333333298</v>
      </c>
      <c r="AV82" s="10">
        <f>DWH!AV39</f>
        <v>99</v>
      </c>
      <c r="AW82" s="7">
        <f>DWH!AW39</f>
        <v>9</v>
      </c>
      <c r="AX82" s="551">
        <f>DWH!AX39</f>
        <v>0.1</v>
      </c>
    </row>
    <row r="83" spans="1:50">
      <c r="A83" s="598"/>
      <c r="B83" s="15" t="s">
        <v>17</v>
      </c>
      <c r="C83" s="7">
        <f>DWH!C40</f>
        <v>2012</v>
      </c>
      <c r="D83" s="7">
        <f>DWH!D40</f>
        <v>230</v>
      </c>
      <c r="E83" s="415">
        <f>DWH!E40</f>
        <v>0.12906846240179601</v>
      </c>
      <c r="F83" s="10">
        <f>DWH!F40</f>
        <v>2062</v>
      </c>
      <c r="G83" s="7">
        <f>DWH!G40</f>
        <v>399</v>
      </c>
      <c r="H83" s="415">
        <f>DWH!H40</f>
        <v>0.23992784125075201</v>
      </c>
      <c r="I83" s="10">
        <f>DWH!I40</f>
        <v>1634</v>
      </c>
      <c r="J83" s="7">
        <f>DWH!J40</f>
        <v>309</v>
      </c>
      <c r="K83" s="415">
        <f>DWH!K40</f>
        <v>0.23320754716981101</v>
      </c>
      <c r="L83" s="10">
        <f>DWH!L40</f>
        <v>1788</v>
      </c>
      <c r="M83" s="7">
        <f>DWH!M40</f>
        <v>269</v>
      </c>
      <c r="N83" s="551">
        <f>DWH!N40</f>
        <v>0.177090190915076</v>
      </c>
      <c r="O83" s="10">
        <f>DWH!O40</f>
        <v>938</v>
      </c>
      <c r="P83" s="7">
        <f>DWH!P40</f>
        <v>171</v>
      </c>
      <c r="Q83" s="551">
        <f>DWH!Q40</f>
        <v>0.222946544980443</v>
      </c>
      <c r="R83" s="10">
        <f>DWH!R40</f>
        <v>5949</v>
      </c>
      <c r="S83" s="7">
        <f>DWH!S40</f>
        <v>1178</v>
      </c>
      <c r="T83" s="551">
        <f>DWH!T40</f>
        <v>0.246908404946552</v>
      </c>
      <c r="U83" s="10">
        <f>DWH!U40</f>
        <v>3473</v>
      </c>
      <c r="V83" s="7">
        <f>DWH!V40</f>
        <v>608</v>
      </c>
      <c r="W83" s="551">
        <f>DWH!W40</f>
        <v>0.21221640488656199</v>
      </c>
      <c r="X83" s="10">
        <f>DWH!X40</f>
        <v>1792</v>
      </c>
      <c r="Y83" s="7">
        <f>DWH!Y40</f>
        <v>295</v>
      </c>
      <c r="Z83" s="551">
        <f>DWH!Z40</f>
        <v>0.19706078824315301</v>
      </c>
      <c r="AA83" s="10">
        <f>DWH!AA40</f>
        <v>3815</v>
      </c>
      <c r="AB83" s="7">
        <f>DWH!AB40</f>
        <v>485</v>
      </c>
      <c r="AC83" s="551">
        <f>DWH!AC40</f>
        <v>0.145645645645646</v>
      </c>
      <c r="AD83" s="10">
        <f>DWH!AD40</f>
        <v>2651</v>
      </c>
      <c r="AE83" s="7">
        <f>DWH!AE40</f>
        <v>528</v>
      </c>
      <c r="AF83" s="551">
        <f>DWH!AF40</f>
        <v>0.24870466321243501</v>
      </c>
      <c r="AG83" s="10">
        <f>DWH!AG40</f>
        <v>1946</v>
      </c>
      <c r="AH83" s="7">
        <f>DWH!AH40</f>
        <v>354</v>
      </c>
      <c r="AI83" s="551">
        <f>DWH!AI40</f>
        <v>0.22236180904522601</v>
      </c>
      <c r="AJ83" s="10">
        <f>DWH!AJ40</f>
        <v>1699</v>
      </c>
      <c r="AK83" s="7">
        <f>DWH!AK40</f>
        <v>272</v>
      </c>
      <c r="AL83" s="551">
        <f>DWH!AL40</f>
        <v>0.19060967063770101</v>
      </c>
      <c r="AM83" s="10">
        <f>DWH!AM40</f>
        <v>2147</v>
      </c>
      <c r="AN83" s="7">
        <f>DWH!AN40</f>
        <v>469</v>
      </c>
      <c r="AO83" s="551">
        <f>DWH!AO40</f>
        <v>0.279499404052443</v>
      </c>
      <c r="AP83" s="10">
        <f>DWH!AP40</f>
        <v>2756</v>
      </c>
      <c r="AQ83" s="7">
        <f>DWH!AQ40</f>
        <v>758</v>
      </c>
      <c r="AR83" s="551">
        <f>DWH!AR40</f>
        <v>0.37937937937937899</v>
      </c>
      <c r="AS83" s="10">
        <f>DWH!AS40</f>
        <v>1342</v>
      </c>
      <c r="AT83" s="7">
        <f>DWH!AT40</f>
        <v>218</v>
      </c>
      <c r="AU83" s="551">
        <f>DWH!AU40</f>
        <v>0.19395017793594299</v>
      </c>
      <c r="AV83" s="10">
        <f>DWH!AV40</f>
        <v>36004</v>
      </c>
      <c r="AW83" s="7">
        <f>DWH!AW40</f>
        <v>6543</v>
      </c>
      <c r="AX83" s="551">
        <f>DWH!AX40</f>
        <v>0.22209022097009601</v>
      </c>
    </row>
    <row r="84" spans="1:50" ht="12.75" customHeight="1">
      <c r="A84" s="598"/>
      <c r="B84" s="15" t="s">
        <v>32</v>
      </c>
      <c r="C84" s="7">
        <f>DWH!C112</f>
        <v>664</v>
      </c>
      <c r="D84" s="7">
        <f>DWH!D112</f>
        <v>124</v>
      </c>
      <c r="E84" s="415">
        <f>DWH!E112</f>
        <v>0.22962962962962999</v>
      </c>
      <c r="F84" s="10">
        <f>DWH!F112</f>
        <v>675</v>
      </c>
      <c r="G84" s="7">
        <f>DWH!G112</f>
        <v>200</v>
      </c>
      <c r="H84" s="415">
        <f>DWH!H112</f>
        <v>0.42105263157894701</v>
      </c>
      <c r="I84" s="10">
        <f>DWH!I112</f>
        <v>503</v>
      </c>
      <c r="J84" s="7">
        <f>DWH!J112</f>
        <v>126</v>
      </c>
      <c r="K84" s="415">
        <f>DWH!K112</f>
        <v>0.33421750663130001</v>
      </c>
      <c r="L84" s="10">
        <f>DWH!L112</f>
        <v>647</v>
      </c>
      <c r="M84" s="7">
        <f>DWH!M112</f>
        <v>154</v>
      </c>
      <c r="N84" s="415">
        <f>DWH!N112</f>
        <v>0.31237322515213001</v>
      </c>
      <c r="O84" s="10">
        <f>DWH!O112</f>
        <v>308</v>
      </c>
      <c r="P84" s="7">
        <f>DWH!P112</f>
        <v>83</v>
      </c>
      <c r="Q84" s="415">
        <f>DWH!Q112</f>
        <v>0.36888888888888899</v>
      </c>
      <c r="R84" s="10">
        <f>DWH!R112</f>
        <v>2495</v>
      </c>
      <c r="S84" s="7">
        <f>DWH!S112</f>
        <v>568</v>
      </c>
      <c r="T84" s="415">
        <f>DWH!T112</f>
        <v>0.29475869226777401</v>
      </c>
      <c r="U84" s="10">
        <f>DWH!U112</f>
        <v>1129</v>
      </c>
      <c r="V84" s="7">
        <f>DWH!V112</f>
        <v>299</v>
      </c>
      <c r="W84" s="415">
        <f>DWH!W112</f>
        <v>0.36024096385542198</v>
      </c>
      <c r="X84" s="10">
        <f>DWH!X112</f>
        <v>591</v>
      </c>
      <c r="Y84" s="7">
        <f>DWH!Y112</f>
        <v>89</v>
      </c>
      <c r="Z84" s="415">
        <f>DWH!Z112</f>
        <v>0.17729083665338599</v>
      </c>
      <c r="AA84" s="10">
        <f>DWH!AA112</f>
        <v>1314</v>
      </c>
      <c r="AB84" s="7">
        <f>DWH!AB112</f>
        <v>258</v>
      </c>
      <c r="AC84" s="415">
        <f>DWH!AC112</f>
        <v>0.24431818181818199</v>
      </c>
      <c r="AD84" s="10">
        <f>DWH!AD112</f>
        <v>972</v>
      </c>
      <c r="AE84" s="7">
        <f>DWH!AE112</f>
        <v>251</v>
      </c>
      <c r="AF84" s="415">
        <f>DWH!AF112</f>
        <v>0.34812760055478498</v>
      </c>
      <c r="AG84" s="10">
        <f>DWH!AG112</f>
        <v>549</v>
      </c>
      <c r="AH84" s="7">
        <f>DWH!AH112</f>
        <v>99</v>
      </c>
      <c r="AI84" s="415">
        <f>DWH!AI112</f>
        <v>0.22</v>
      </c>
      <c r="AJ84" s="10">
        <f>DWH!AJ112</f>
        <v>514</v>
      </c>
      <c r="AK84" s="7">
        <f>DWH!AK112</f>
        <v>74</v>
      </c>
      <c r="AL84" s="415">
        <f>DWH!AL112</f>
        <v>0.16818181818181799</v>
      </c>
      <c r="AM84" s="10">
        <f>DWH!AM112</f>
        <v>784</v>
      </c>
      <c r="AN84" s="7">
        <f>DWH!AN112</f>
        <v>261</v>
      </c>
      <c r="AO84" s="415">
        <f>DWH!AO112</f>
        <v>0.49904397705544901</v>
      </c>
      <c r="AP84" s="10">
        <f>DWH!AP112</f>
        <v>1827</v>
      </c>
      <c r="AQ84" s="7">
        <f>DWH!AQ112</f>
        <v>562</v>
      </c>
      <c r="AR84" s="415">
        <f>DWH!AR112</f>
        <v>0.44426877470355702</v>
      </c>
      <c r="AS84" s="10">
        <f>DWH!AS112</f>
        <v>518</v>
      </c>
      <c r="AT84" s="7">
        <f>DWH!AT112</f>
        <v>101</v>
      </c>
      <c r="AU84" s="415">
        <f>DWH!AU112</f>
        <v>0.24220623501199001</v>
      </c>
      <c r="AV84" s="10">
        <f>DWH!AV112</f>
        <v>13490</v>
      </c>
      <c r="AW84" s="7">
        <f>DWH!AW112</f>
        <v>3249</v>
      </c>
      <c r="AX84" s="448">
        <f>DWH!AX112</f>
        <v>0.31725417439703202</v>
      </c>
    </row>
    <row r="85" spans="1:50">
      <c r="A85" s="598"/>
      <c r="B85" s="15" t="s">
        <v>18</v>
      </c>
      <c r="C85" s="7">
        <f>DWH!C41</f>
        <v>1163</v>
      </c>
      <c r="D85" s="7">
        <f>DWH!D41</f>
        <v>88</v>
      </c>
      <c r="E85" s="415">
        <f>DWH!E41</f>
        <v>8.1860465116279105E-2</v>
      </c>
      <c r="F85" s="10">
        <f>DWH!F41</f>
        <v>1571</v>
      </c>
      <c r="G85" s="7">
        <f>DWH!G41</f>
        <v>180</v>
      </c>
      <c r="H85" s="415">
        <f>DWH!H41</f>
        <v>0.1294033069734</v>
      </c>
      <c r="I85" s="10">
        <f>DWH!I41</f>
        <v>1280</v>
      </c>
      <c r="J85" s="7">
        <f>DWH!J41</f>
        <v>109</v>
      </c>
      <c r="K85" s="415">
        <f>DWH!K41</f>
        <v>9.3082835183603801E-2</v>
      </c>
      <c r="L85" s="10">
        <f>DWH!L41</f>
        <v>1144</v>
      </c>
      <c r="M85" s="7">
        <f>DWH!M41</f>
        <v>57</v>
      </c>
      <c r="N85" s="415">
        <f>DWH!N41</f>
        <v>5.2437902483900602E-2</v>
      </c>
      <c r="O85" s="10">
        <f>DWH!O41</f>
        <v>894</v>
      </c>
      <c r="P85" s="7">
        <f>DWH!P41</f>
        <v>74</v>
      </c>
      <c r="Q85" s="415">
        <f>DWH!Q41</f>
        <v>9.0243902439024401E-2</v>
      </c>
      <c r="R85" s="10">
        <f>DWH!R41</f>
        <v>2617</v>
      </c>
      <c r="S85" s="7">
        <f>DWH!S41</f>
        <v>518</v>
      </c>
      <c r="T85" s="415">
        <f>DWH!T41</f>
        <v>0.246784182944259</v>
      </c>
      <c r="U85" s="10">
        <f>DWH!U41</f>
        <v>2656</v>
      </c>
      <c r="V85" s="7">
        <f>DWH!V41</f>
        <v>148</v>
      </c>
      <c r="W85" s="415">
        <f>DWH!W41</f>
        <v>5.9011164274322202E-2</v>
      </c>
      <c r="X85" s="10">
        <f>DWH!X41</f>
        <v>1374</v>
      </c>
      <c r="Y85" s="7">
        <f>DWH!Y41</f>
        <v>218</v>
      </c>
      <c r="Z85" s="415">
        <f>DWH!Z41</f>
        <v>0.18858131487889301</v>
      </c>
      <c r="AA85" s="10">
        <f>DWH!AA41</f>
        <v>1912</v>
      </c>
      <c r="AB85" s="7">
        <f>DWH!AB41</f>
        <v>157</v>
      </c>
      <c r="AC85" s="415">
        <f>DWH!AC41</f>
        <v>8.9458689458689497E-2</v>
      </c>
      <c r="AD85" s="10">
        <f>DWH!AD41</f>
        <v>2170</v>
      </c>
      <c r="AE85" s="7">
        <f>DWH!AE41</f>
        <v>198</v>
      </c>
      <c r="AF85" s="415">
        <f>DWH!AF41</f>
        <v>0.10040567951318501</v>
      </c>
      <c r="AG85" s="10">
        <f>DWH!AG41</f>
        <v>1818</v>
      </c>
      <c r="AH85" s="7">
        <f>DWH!AH41</f>
        <v>241</v>
      </c>
      <c r="AI85" s="415">
        <f>DWH!AI41</f>
        <v>0.15282181357006999</v>
      </c>
      <c r="AJ85" s="10">
        <f>DWH!AJ41</f>
        <v>1348</v>
      </c>
      <c r="AK85" s="7">
        <f>DWH!AK41</f>
        <v>58</v>
      </c>
      <c r="AL85" s="415">
        <f>DWH!AL41</f>
        <v>4.4961240310077498E-2</v>
      </c>
      <c r="AM85" s="10">
        <f>DWH!AM41</f>
        <v>1330</v>
      </c>
      <c r="AN85" s="7">
        <f>DWH!AN41</f>
        <v>105</v>
      </c>
      <c r="AO85" s="415">
        <f>DWH!AO41</f>
        <v>8.5714285714285701E-2</v>
      </c>
      <c r="AP85" s="10">
        <f>DWH!AP41</f>
        <v>113</v>
      </c>
      <c r="AQ85" s="7">
        <f>DWH!AQ41</f>
        <v>35</v>
      </c>
      <c r="AR85" s="415">
        <f>DWH!AR41</f>
        <v>0.44871794871794901</v>
      </c>
      <c r="AS85" s="10">
        <f>DWH!AS41</f>
        <v>94</v>
      </c>
      <c r="AT85" s="7">
        <f>DWH!AT41</f>
        <v>29</v>
      </c>
      <c r="AU85" s="415">
        <f>DWH!AU41</f>
        <v>0.44615384615384601</v>
      </c>
      <c r="AV85" s="10">
        <f>DWH!AV41</f>
        <v>21484</v>
      </c>
      <c r="AW85" s="7">
        <f>DWH!AW41</f>
        <v>2215</v>
      </c>
      <c r="AX85" s="448">
        <f>DWH!AX41</f>
        <v>0.114951476464788</v>
      </c>
    </row>
    <row r="86" spans="1:50">
      <c r="A86" s="598"/>
      <c r="B86" s="15" t="s">
        <v>19</v>
      </c>
      <c r="C86" s="7">
        <f>DWH!C42</f>
        <v>577</v>
      </c>
      <c r="D86" s="7">
        <f>DWH!D42</f>
        <v>37</v>
      </c>
      <c r="E86" s="415">
        <f>DWH!E42</f>
        <v>6.8518518518518506E-2</v>
      </c>
      <c r="F86" s="10">
        <f>DWH!F42</f>
        <v>809</v>
      </c>
      <c r="G86" s="7">
        <f>DWH!G42</f>
        <v>40</v>
      </c>
      <c r="H86" s="415">
        <f>DWH!H42</f>
        <v>5.2015604681404398E-2</v>
      </c>
      <c r="I86" s="10">
        <f>DWH!I42</f>
        <v>569</v>
      </c>
      <c r="J86" s="7">
        <f>DWH!J42</f>
        <v>-53</v>
      </c>
      <c r="K86" s="415">
        <f>DWH!K42</f>
        <v>-8.5209003215434106E-2</v>
      </c>
      <c r="L86" s="10">
        <f>DWH!L42</f>
        <v>521</v>
      </c>
      <c r="M86" s="7">
        <f>DWH!M42</f>
        <v>25</v>
      </c>
      <c r="N86" s="415">
        <f>DWH!N42</f>
        <v>5.0403225806451603E-2</v>
      </c>
      <c r="O86" s="10">
        <f>DWH!O42</f>
        <v>439</v>
      </c>
      <c r="P86" s="7">
        <f>DWH!P42</f>
        <v>17</v>
      </c>
      <c r="Q86" s="415">
        <f>DWH!Q42</f>
        <v>4.0284360189573501E-2</v>
      </c>
      <c r="R86" s="10">
        <f>DWH!R42</f>
        <v>903</v>
      </c>
      <c r="S86" s="7">
        <f>DWH!S42</f>
        <v>0</v>
      </c>
      <c r="T86" s="415">
        <f>DWH!T42</f>
        <v>0</v>
      </c>
      <c r="U86" s="10">
        <f>DWH!U42</f>
        <v>1320</v>
      </c>
      <c r="V86" s="7">
        <f>DWH!V42</f>
        <v>-2</v>
      </c>
      <c r="W86" s="415">
        <f>DWH!W42</f>
        <v>-1.5128593040847199E-3</v>
      </c>
      <c r="X86" s="10">
        <f>DWH!X42</f>
        <v>627</v>
      </c>
      <c r="Y86" s="7">
        <f>DWH!Y42</f>
        <v>32</v>
      </c>
      <c r="Z86" s="415">
        <f>DWH!Z42</f>
        <v>5.3781512605041999E-2</v>
      </c>
      <c r="AA86" s="10">
        <f>DWH!AA42</f>
        <v>751</v>
      </c>
      <c r="AB86" s="7">
        <f>DWH!AB42</f>
        <v>-87</v>
      </c>
      <c r="AC86" s="415">
        <f>DWH!AC42</f>
        <v>-0.10381861575178999</v>
      </c>
      <c r="AD86" s="10">
        <f>DWH!AD42</f>
        <v>983</v>
      </c>
      <c r="AE86" s="7">
        <f>DWH!AE42</f>
        <v>-66</v>
      </c>
      <c r="AF86" s="415">
        <f>DWH!AF42</f>
        <v>-6.2917063870352702E-2</v>
      </c>
      <c r="AG86" s="10">
        <f>DWH!AG42</f>
        <v>854</v>
      </c>
      <c r="AH86" s="7">
        <f>DWH!AH42</f>
        <v>85</v>
      </c>
      <c r="AI86" s="415">
        <f>DWH!AI42</f>
        <v>0.110533159947984</v>
      </c>
      <c r="AJ86" s="10">
        <f>DWH!AJ42</f>
        <v>722</v>
      </c>
      <c r="AK86" s="7">
        <f>DWH!AK42</f>
        <v>-10</v>
      </c>
      <c r="AL86" s="415">
        <f>DWH!AL42</f>
        <v>-1.3661202185792301E-2</v>
      </c>
      <c r="AM86" s="10">
        <f>DWH!AM42</f>
        <v>620</v>
      </c>
      <c r="AN86" s="7">
        <f>DWH!AN42</f>
        <v>-28</v>
      </c>
      <c r="AO86" s="415">
        <f>DWH!AO42</f>
        <v>-4.3209876543209902E-2</v>
      </c>
      <c r="AP86" s="10">
        <f>DWH!AP42</f>
        <v>27</v>
      </c>
      <c r="AQ86" s="7">
        <f>DWH!AQ42</f>
        <v>15</v>
      </c>
      <c r="AR86" s="415">
        <f>DWH!AR42</f>
        <v>1.25</v>
      </c>
      <c r="AS86" s="10">
        <f>DWH!AS42</f>
        <v>13</v>
      </c>
      <c r="AT86" s="7">
        <f>DWH!AT42</f>
        <v>-2</v>
      </c>
      <c r="AU86" s="415">
        <f>DWH!AU42</f>
        <v>-0.133333333333333</v>
      </c>
      <c r="AV86" s="10">
        <f>DWH!AV42</f>
        <v>9735</v>
      </c>
      <c r="AW86" s="7">
        <f>DWH!AW42</f>
        <v>3</v>
      </c>
      <c r="AX86" s="448">
        <f>DWH!AX42</f>
        <v>3.0826140567200998E-4</v>
      </c>
    </row>
    <row r="87" spans="1:50">
      <c r="A87" s="598"/>
      <c r="B87" s="15" t="s">
        <v>20</v>
      </c>
      <c r="C87" s="7">
        <f>DWH!C43</f>
        <v>591</v>
      </c>
      <c r="D87" s="7">
        <f>DWH!D43</f>
        <v>-50</v>
      </c>
      <c r="E87" s="415">
        <f>DWH!E43</f>
        <v>-7.8003120124804995E-2</v>
      </c>
      <c r="F87" s="10">
        <f>DWH!F43</f>
        <v>912</v>
      </c>
      <c r="G87" s="7">
        <f>DWH!G43</f>
        <v>27</v>
      </c>
      <c r="H87" s="415">
        <f>DWH!H43</f>
        <v>3.0508474576271202E-2</v>
      </c>
      <c r="I87" s="10">
        <f>DWH!I43</f>
        <v>630</v>
      </c>
      <c r="J87" s="7">
        <f>DWH!J43</f>
        <v>81</v>
      </c>
      <c r="K87" s="415">
        <f>DWH!K43</f>
        <v>0.14754098360655701</v>
      </c>
      <c r="L87" s="10">
        <f>DWH!L43</f>
        <v>502</v>
      </c>
      <c r="M87" s="7">
        <f>DWH!M43</f>
        <v>80</v>
      </c>
      <c r="N87" s="415">
        <f>DWH!N43</f>
        <v>0.18957345971563999</v>
      </c>
      <c r="O87" s="10">
        <f>DWH!O43</f>
        <v>272</v>
      </c>
      <c r="P87" s="7">
        <f>DWH!P43</f>
        <v>43</v>
      </c>
      <c r="Q87" s="415">
        <f>DWH!Q43</f>
        <v>0.18777292576419199</v>
      </c>
      <c r="R87" s="10">
        <f>DWH!R43</f>
        <v>1236</v>
      </c>
      <c r="S87" s="7">
        <f>DWH!S43</f>
        <v>170</v>
      </c>
      <c r="T87" s="415">
        <f>DWH!T43</f>
        <v>0.15947467166979401</v>
      </c>
      <c r="U87" s="10">
        <f>DWH!U43</f>
        <v>1334</v>
      </c>
      <c r="V87" s="7">
        <f>DWH!V43</f>
        <v>51</v>
      </c>
      <c r="W87" s="415">
        <f>DWH!W43</f>
        <v>3.9750584567420102E-2</v>
      </c>
      <c r="X87" s="10">
        <f>DWH!X43</f>
        <v>607</v>
      </c>
      <c r="Y87" s="7">
        <f>DWH!Y43</f>
        <v>41</v>
      </c>
      <c r="Z87" s="415">
        <f>DWH!Z43</f>
        <v>7.2438162544169599E-2</v>
      </c>
      <c r="AA87" s="10">
        <f>DWH!AA43</f>
        <v>605</v>
      </c>
      <c r="AB87" s="7">
        <f>DWH!AB43</f>
        <v>100</v>
      </c>
      <c r="AC87" s="415">
        <f>DWH!AC43</f>
        <v>0.198019801980198</v>
      </c>
      <c r="AD87" s="10">
        <f>DWH!AD43</f>
        <v>1005</v>
      </c>
      <c r="AE87" s="7">
        <f>DWH!AE43</f>
        <v>8</v>
      </c>
      <c r="AF87" s="415">
        <f>DWH!AF43</f>
        <v>8.0240722166499499E-3</v>
      </c>
      <c r="AG87" s="10">
        <f>DWH!AG43</f>
        <v>606</v>
      </c>
      <c r="AH87" s="7">
        <f>DWH!AH43</f>
        <v>96</v>
      </c>
      <c r="AI87" s="415">
        <f>DWH!AI43</f>
        <v>0.188235294117647</v>
      </c>
      <c r="AJ87" s="10">
        <f>DWH!AJ43</f>
        <v>625</v>
      </c>
      <c r="AK87" s="7">
        <f>DWH!AK43</f>
        <v>72</v>
      </c>
      <c r="AL87" s="415">
        <f>DWH!AL43</f>
        <v>0.13019891500904199</v>
      </c>
      <c r="AM87" s="10">
        <f>DWH!AM43</f>
        <v>847</v>
      </c>
      <c r="AN87" s="7">
        <f>DWH!AN43</f>
        <v>11</v>
      </c>
      <c r="AO87" s="415">
        <f>DWH!AO43</f>
        <v>1.3157894736842099E-2</v>
      </c>
      <c r="AP87" s="10">
        <f>DWH!AP43</f>
        <v>149</v>
      </c>
      <c r="AQ87" s="7">
        <f>DWH!AQ43</f>
        <v>37</v>
      </c>
      <c r="AR87" s="415">
        <f>DWH!AR43</f>
        <v>0.33035714285714302</v>
      </c>
      <c r="AS87" s="10">
        <f>DWH!AS43</f>
        <v>125</v>
      </c>
      <c r="AT87" s="7">
        <f>DWH!AT43</f>
        <v>0</v>
      </c>
      <c r="AU87" s="415">
        <f>DWH!AU43</f>
        <v>0</v>
      </c>
      <c r="AV87" s="10">
        <f>DWH!AV43</f>
        <v>10046</v>
      </c>
      <c r="AW87" s="7">
        <f>DWH!AW43</f>
        <v>767</v>
      </c>
      <c r="AX87" s="448">
        <f>DWH!AX43</f>
        <v>8.2659769371699499E-2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682</v>
      </c>
      <c r="D89" s="7">
        <f>DWH!D72</f>
        <v>-13</v>
      </c>
      <c r="E89" s="415">
        <f>DWH!E72</f>
        <v>-1.8705035971223E-2</v>
      </c>
      <c r="F89" s="10">
        <f>DWH!F72</f>
        <v>643</v>
      </c>
      <c r="G89" s="7">
        <f>DWH!G72</f>
        <v>92</v>
      </c>
      <c r="H89" s="415">
        <f>DWH!H72</f>
        <v>0.16696914700544499</v>
      </c>
      <c r="I89" s="10">
        <f>DWH!I72</f>
        <v>682</v>
      </c>
      <c r="J89" s="7">
        <f>DWH!J72</f>
        <v>23</v>
      </c>
      <c r="K89" s="551">
        <f>DWH!K72</f>
        <v>3.4901365705614598E-2</v>
      </c>
      <c r="L89" s="10">
        <f>DWH!L72</f>
        <v>818</v>
      </c>
      <c r="M89" s="7">
        <f>DWH!M72</f>
        <v>-38</v>
      </c>
      <c r="N89" s="551">
        <f>DWH!N72</f>
        <v>-4.4392523364486E-2</v>
      </c>
      <c r="O89" s="10">
        <f>DWH!O72</f>
        <v>446</v>
      </c>
      <c r="P89" s="7">
        <f>DWH!P72</f>
        <v>12</v>
      </c>
      <c r="Q89" s="551">
        <f>DWH!Q72</f>
        <v>2.76497695852535E-2</v>
      </c>
      <c r="R89" s="10">
        <f>DWH!R72</f>
        <v>2094</v>
      </c>
      <c r="S89" s="7">
        <f>DWH!S72</f>
        <v>-164</v>
      </c>
      <c r="T89" s="551">
        <f>DWH!T72</f>
        <v>-7.2630646589902606E-2</v>
      </c>
      <c r="U89" s="10">
        <f>DWH!U72</f>
        <v>1077</v>
      </c>
      <c r="V89" s="7">
        <f>DWH!V72</f>
        <v>44</v>
      </c>
      <c r="W89" s="551">
        <f>DWH!W72</f>
        <v>4.2594385285575999E-2</v>
      </c>
      <c r="X89" s="10">
        <f>DWH!X72</f>
        <v>727</v>
      </c>
      <c r="Y89" s="7">
        <f>DWH!Y72</f>
        <v>-14</v>
      </c>
      <c r="Z89" s="551">
        <f>DWH!Z72</f>
        <v>-1.8893387314439899E-2</v>
      </c>
      <c r="AA89" s="10">
        <f>DWH!AA72</f>
        <v>1481</v>
      </c>
      <c r="AB89" s="7">
        <f>DWH!AB72</f>
        <v>81</v>
      </c>
      <c r="AC89" s="551">
        <f>DWH!AC72</f>
        <v>5.7857142857142899E-2</v>
      </c>
      <c r="AD89" s="10">
        <f>DWH!AD72</f>
        <v>880</v>
      </c>
      <c r="AE89" s="7">
        <f>DWH!AE72</f>
        <v>103</v>
      </c>
      <c r="AF89" s="551">
        <f>DWH!AF72</f>
        <v>0.132561132561133</v>
      </c>
      <c r="AG89" s="10">
        <f>DWH!AG72</f>
        <v>861</v>
      </c>
      <c r="AH89" s="7">
        <f>DWH!AH72</f>
        <v>111</v>
      </c>
      <c r="AI89" s="551">
        <f>DWH!AI72</f>
        <v>0.14799999999999999</v>
      </c>
      <c r="AJ89" s="10">
        <f>DWH!AJ72</f>
        <v>489</v>
      </c>
      <c r="AK89" s="7">
        <f>DWH!AK72</f>
        <v>-60</v>
      </c>
      <c r="AL89" s="551">
        <f>DWH!AL72</f>
        <v>-0.109289617486339</v>
      </c>
      <c r="AM89" s="10">
        <f>DWH!AM72</f>
        <v>825</v>
      </c>
      <c r="AN89" s="7">
        <f>DWH!AN72</f>
        <v>75</v>
      </c>
      <c r="AO89" s="551">
        <f>DWH!AO72</f>
        <v>0.1</v>
      </c>
      <c r="AP89" s="10">
        <f>DWH!AP72</f>
        <v>5358</v>
      </c>
      <c r="AQ89" s="7">
        <f>DWH!AQ72</f>
        <v>464</v>
      </c>
      <c r="AR89" s="551">
        <f>DWH!AR72</f>
        <v>9.4809971393543094E-2</v>
      </c>
      <c r="AS89" s="10">
        <f>DWH!AS72</f>
        <v>3275</v>
      </c>
      <c r="AT89" s="7">
        <f>DWH!AT72</f>
        <v>145</v>
      </c>
      <c r="AU89" s="551">
        <f>DWH!AU72</f>
        <v>4.6325878594249199E-2</v>
      </c>
      <c r="AV89" s="10">
        <f>DWH!AV72</f>
        <v>20338</v>
      </c>
      <c r="AW89" s="7">
        <f>DWH!AW72</f>
        <v>861</v>
      </c>
      <c r="AX89" s="551">
        <f>DWH!AX72</f>
        <v>4.4205986548236403E-2</v>
      </c>
    </row>
    <row r="90" spans="1:50" ht="12.75" customHeight="1">
      <c r="A90" s="598"/>
      <c r="B90" s="15" t="s">
        <v>8</v>
      </c>
      <c r="C90" s="7">
        <f>DWH!C73</f>
        <v>1</v>
      </c>
      <c r="D90" s="7">
        <f>DWH!D73</f>
        <v>1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-1</v>
      </c>
      <c r="K90" s="551">
        <f>DWH!K73</f>
        <v>-1</v>
      </c>
      <c r="L90" s="10">
        <f>DWH!L73</f>
        <v>0</v>
      </c>
      <c r="M90" s="7">
        <f>DWH!M73</f>
        <v>-1</v>
      </c>
      <c r="N90" s="551">
        <f>DWH!N73</f>
        <v>-1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1</v>
      </c>
      <c r="V90" s="7">
        <f>DWH!V73</f>
        <v>1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0</v>
      </c>
      <c r="AC90" s="551" t="str">
        <f>DWH!AC73</f>
        <v>/0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0</v>
      </c>
      <c r="AN90" s="7">
        <f>DWH!AN73</f>
        <v>0</v>
      </c>
      <c r="AO90" s="551" t="str">
        <f>DWH!AO73</f>
        <v>/0</v>
      </c>
      <c r="AP90" s="10">
        <f>DWH!AP73</f>
        <v>5204</v>
      </c>
      <c r="AQ90" s="7">
        <f>DWH!AQ73</f>
        <v>437</v>
      </c>
      <c r="AR90" s="551">
        <f>DWH!AR73</f>
        <v>9.1671911055171001E-2</v>
      </c>
      <c r="AS90" s="10">
        <f>DWH!AS73</f>
        <v>3222</v>
      </c>
      <c r="AT90" s="7">
        <f>DWH!AT73</f>
        <v>154</v>
      </c>
      <c r="AU90" s="551">
        <f>DWH!AU73</f>
        <v>5.0195567144719698E-2</v>
      </c>
      <c r="AV90" s="10">
        <f>DWH!AV73</f>
        <v>8428</v>
      </c>
      <c r="AW90" s="7">
        <f>DWH!AW73</f>
        <v>591</v>
      </c>
      <c r="AX90" s="551">
        <f>DWH!AX73</f>
        <v>7.5411509506188606E-2</v>
      </c>
    </row>
    <row r="91" spans="1:50" ht="12.75" customHeight="1">
      <c r="A91" s="598"/>
      <c r="B91" s="15" t="s">
        <v>9</v>
      </c>
      <c r="C91" s="7">
        <f>DWH!C74</f>
        <v>96</v>
      </c>
      <c r="D91" s="7">
        <f>DWH!D74</f>
        <v>26</v>
      </c>
      <c r="E91" s="415">
        <f>DWH!E74</f>
        <v>0.371428571428571</v>
      </c>
      <c r="F91" s="10">
        <f>DWH!F74</f>
        <v>115</v>
      </c>
      <c r="G91" s="7">
        <f>DWH!G74</f>
        <v>18</v>
      </c>
      <c r="H91" s="415">
        <f>DWH!H74</f>
        <v>0.185567010309278</v>
      </c>
      <c r="I91" s="10">
        <f>DWH!I74</f>
        <v>112</v>
      </c>
      <c r="J91" s="7">
        <f>DWH!J74</f>
        <v>2</v>
      </c>
      <c r="K91" s="551">
        <f>DWH!K74</f>
        <v>1.8181818181818198E-2</v>
      </c>
      <c r="L91" s="10">
        <f>DWH!L74</f>
        <v>117</v>
      </c>
      <c r="M91" s="7">
        <f>DWH!M74</f>
        <v>-19</v>
      </c>
      <c r="N91" s="551">
        <f>DWH!N74</f>
        <v>-0.13970588235294101</v>
      </c>
      <c r="O91" s="10">
        <f>DWH!O74</f>
        <v>93</v>
      </c>
      <c r="P91" s="7">
        <f>DWH!P74</f>
        <v>6</v>
      </c>
      <c r="Q91" s="551">
        <f>DWH!Q74</f>
        <v>6.8965517241379296E-2</v>
      </c>
      <c r="R91" s="10">
        <f>DWH!R74</f>
        <v>266</v>
      </c>
      <c r="S91" s="7">
        <f>DWH!S74</f>
        <v>-38</v>
      </c>
      <c r="T91" s="551">
        <f>DWH!T74</f>
        <v>-0.125</v>
      </c>
      <c r="U91" s="10">
        <f>DWH!U74</f>
        <v>172</v>
      </c>
      <c r="V91" s="7">
        <f>DWH!V74</f>
        <v>5</v>
      </c>
      <c r="W91" s="551">
        <f>DWH!W74</f>
        <v>2.9940119760479E-2</v>
      </c>
      <c r="X91" s="10">
        <f>DWH!X74</f>
        <v>111</v>
      </c>
      <c r="Y91" s="7">
        <f>DWH!Y74</f>
        <v>-11</v>
      </c>
      <c r="Z91" s="551">
        <f>DWH!Z74</f>
        <v>-9.0163934426229497E-2</v>
      </c>
      <c r="AA91" s="10">
        <f>DWH!AA74</f>
        <v>201</v>
      </c>
      <c r="AB91" s="7">
        <f>DWH!AB74</f>
        <v>0</v>
      </c>
      <c r="AC91" s="551">
        <f>DWH!AC74</f>
        <v>0</v>
      </c>
      <c r="AD91" s="10">
        <f>DWH!AD74</f>
        <v>159</v>
      </c>
      <c r="AE91" s="7">
        <f>DWH!AE74</f>
        <v>18</v>
      </c>
      <c r="AF91" s="551">
        <f>DWH!AF74</f>
        <v>0.12765957446808501</v>
      </c>
      <c r="AG91" s="10">
        <f>DWH!AG74</f>
        <v>184</v>
      </c>
      <c r="AH91" s="7">
        <f>DWH!AH74</f>
        <v>24</v>
      </c>
      <c r="AI91" s="551">
        <f>DWH!AI74</f>
        <v>0.15</v>
      </c>
      <c r="AJ91" s="10">
        <f>DWH!AJ74</f>
        <v>75</v>
      </c>
      <c r="AK91" s="7">
        <f>DWH!AK74</f>
        <v>13</v>
      </c>
      <c r="AL91" s="551">
        <f>DWH!AL74</f>
        <v>0.209677419354839</v>
      </c>
      <c r="AM91" s="10">
        <f>DWH!AM74</f>
        <v>99</v>
      </c>
      <c r="AN91" s="7">
        <f>DWH!AN74</f>
        <v>-18</v>
      </c>
      <c r="AO91" s="551">
        <f>DWH!AO74</f>
        <v>-0.15384615384615399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1800</v>
      </c>
      <c r="AW91" s="7">
        <f>DWH!AW74</f>
        <v>26</v>
      </c>
      <c r="AX91" s="551">
        <f>DWH!AX74</f>
        <v>1.4656144306651599E-2</v>
      </c>
    </row>
    <row r="92" spans="1:50" ht="12.75" customHeight="1">
      <c r="A92" s="598"/>
      <c r="B92" s="15" t="s">
        <v>11</v>
      </c>
      <c r="C92" s="7">
        <f>DWH!C75</f>
        <v>352</v>
      </c>
      <c r="D92" s="7">
        <f>DWH!D75</f>
        <v>-22</v>
      </c>
      <c r="E92" s="415">
        <f>DWH!E75</f>
        <v>-5.8823529411764698E-2</v>
      </c>
      <c r="F92" s="10">
        <f>DWH!F75</f>
        <v>362</v>
      </c>
      <c r="G92" s="7">
        <f>DWH!G75</f>
        <v>75</v>
      </c>
      <c r="H92" s="415">
        <f>DWH!H75</f>
        <v>0.26132404181184699</v>
      </c>
      <c r="I92" s="10">
        <f>DWH!I75</f>
        <v>329</v>
      </c>
      <c r="J92" s="7">
        <f>DWH!J75</f>
        <v>47</v>
      </c>
      <c r="K92" s="551">
        <f>DWH!K75</f>
        <v>0.16666666666666699</v>
      </c>
      <c r="L92" s="10">
        <f>DWH!L75</f>
        <v>421</v>
      </c>
      <c r="M92" s="7">
        <f>DWH!M75</f>
        <v>11</v>
      </c>
      <c r="N92" s="551">
        <f>DWH!N75</f>
        <v>2.6829268292682899E-2</v>
      </c>
      <c r="O92" s="10">
        <f>DWH!O75</f>
        <v>195</v>
      </c>
      <c r="P92" s="7">
        <f>DWH!P75</f>
        <v>3</v>
      </c>
      <c r="Q92" s="551">
        <f>DWH!Q75</f>
        <v>1.5625E-2</v>
      </c>
      <c r="R92" s="10">
        <f>DWH!R75</f>
        <v>1287</v>
      </c>
      <c r="S92" s="7">
        <f>DWH!S75</f>
        <v>-99</v>
      </c>
      <c r="T92" s="551">
        <f>DWH!T75</f>
        <v>-7.1428571428571397E-2</v>
      </c>
      <c r="U92" s="10">
        <f>DWH!U75</f>
        <v>553</v>
      </c>
      <c r="V92" s="7">
        <f>DWH!V75</f>
        <v>-21</v>
      </c>
      <c r="W92" s="551">
        <f>DWH!W75</f>
        <v>-3.65853658536585E-2</v>
      </c>
      <c r="X92" s="10">
        <f>DWH!X75</f>
        <v>316</v>
      </c>
      <c r="Y92" s="7">
        <f>DWH!Y75</f>
        <v>-39</v>
      </c>
      <c r="Z92" s="551">
        <f>DWH!Z75</f>
        <v>-0.109859154929577</v>
      </c>
      <c r="AA92" s="10">
        <f>DWH!AA75</f>
        <v>805</v>
      </c>
      <c r="AB92" s="7">
        <f>DWH!AB75</f>
        <v>69</v>
      </c>
      <c r="AC92" s="551">
        <f>DWH!AC75</f>
        <v>9.375E-2</v>
      </c>
      <c r="AD92" s="10">
        <f>DWH!AD75</f>
        <v>440</v>
      </c>
      <c r="AE92" s="7">
        <f>DWH!AE75</f>
        <v>56</v>
      </c>
      <c r="AF92" s="551">
        <f>DWH!AF75</f>
        <v>0.14583333333333301</v>
      </c>
      <c r="AG92" s="10">
        <f>DWH!AG75</f>
        <v>412</v>
      </c>
      <c r="AH92" s="7">
        <f>DWH!AH75</f>
        <v>88</v>
      </c>
      <c r="AI92" s="551">
        <f>DWH!AI75</f>
        <v>0.27160493827160498</v>
      </c>
      <c r="AJ92" s="10">
        <f>DWH!AJ75</f>
        <v>230</v>
      </c>
      <c r="AK92" s="7">
        <f>DWH!AK75</f>
        <v>-38</v>
      </c>
      <c r="AL92" s="551">
        <f>DWH!AL75</f>
        <v>-0.14179104477611901</v>
      </c>
      <c r="AM92" s="10">
        <f>DWH!AM75</f>
        <v>456</v>
      </c>
      <c r="AN92" s="7">
        <f>DWH!AN75</f>
        <v>47</v>
      </c>
      <c r="AO92" s="551">
        <f>DWH!AO75</f>
        <v>0.114914425427873</v>
      </c>
      <c r="AP92" s="10">
        <f>DWH!AP75</f>
        <v>4749</v>
      </c>
      <c r="AQ92" s="7">
        <f>DWH!AQ75</f>
        <v>425</v>
      </c>
      <c r="AR92" s="551">
        <f>DWH!AR75</f>
        <v>9.8288621646623497E-2</v>
      </c>
      <c r="AS92" s="10">
        <f>DWH!AS75</f>
        <v>2814</v>
      </c>
      <c r="AT92" s="7">
        <f>DWH!AT75</f>
        <v>142</v>
      </c>
      <c r="AU92" s="551">
        <f>DWH!AU75</f>
        <v>5.3143712574850302E-2</v>
      </c>
      <c r="AV92" s="10">
        <f>DWH!AV75</f>
        <v>13721</v>
      </c>
      <c r="AW92" s="7">
        <f>DWH!AW75</f>
        <v>744</v>
      </c>
      <c r="AX92" s="551">
        <f>DWH!AX75</f>
        <v>5.7332203128612202E-2</v>
      </c>
    </row>
    <row r="93" spans="1:50">
      <c r="A93" s="598"/>
      <c r="B93" s="15" t="s">
        <v>12</v>
      </c>
      <c r="C93" s="7">
        <f>DWH!C76</f>
        <v>62</v>
      </c>
      <c r="D93" s="7">
        <f>DWH!D76</f>
        <v>-5</v>
      </c>
      <c r="E93" s="415">
        <f>DWH!E76</f>
        <v>-7.4626865671641798E-2</v>
      </c>
      <c r="F93" s="10">
        <f>DWH!F76</f>
        <v>66</v>
      </c>
      <c r="G93" s="7">
        <f>DWH!G76</f>
        <v>7</v>
      </c>
      <c r="H93" s="415">
        <f>DWH!H76</f>
        <v>0.11864406779661001</v>
      </c>
      <c r="I93" s="10">
        <f>DWH!I76</f>
        <v>68</v>
      </c>
      <c r="J93" s="7">
        <f>DWH!J76</f>
        <v>-12</v>
      </c>
      <c r="K93" s="551">
        <f>DWH!K76</f>
        <v>-0.15</v>
      </c>
      <c r="L93" s="10">
        <f>DWH!L76</f>
        <v>60</v>
      </c>
      <c r="M93" s="7">
        <f>DWH!M76</f>
        <v>-14</v>
      </c>
      <c r="N93" s="551">
        <f>DWH!N76</f>
        <v>-0.18918918918918901</v>
      </c>
      <c r="O93" s="10">
        <f>DWH!O76</f>
        <v>53</v>
      </c>
      <c r="P93" s="7">
        <f>DWH!P76</f>
        <v>6</v>
      </c>
      <c r="Q93" s="551">
        <f>DWH!Q76</f>
        <v>0.12765957446808501</v>
      </c>
      <c r="R93" s="10">
        <f>DWH!R76</f>
        <v>177</v>
      </c>
      <c r="S93" s="7">
        <f>DWH!S76</f>
        <v>-10</v>
      </c>
      <c r="T93" s="551">
        <f>DWH!T76</f>
        <v>-5.3475935828876997E-2</v>
      </c>
      <c r="U93" s="10">
        <f>DWH!U76</f>
        <v>143</v>
      </c>
      <c r="V93" s="7">
        <f>DWH!V76</f>
        <v>16</v>
      </c>
      <c r="W93" s="551">
        <f>DWH!W76</f>
        <v>0.12598425196850399</v>
      </c>
      <c r="X93" s="10">
        <f>DWH!X76</f>
        <v>92</v>
      </c>
      <c r="Y93" s="7">
        <f>DWH!Y76</f>
        <v>-13</v>
      </c>
      <c r="Z93" s="551">
        <f>DWH!Z76</f>
        <v>-0.12380952380952399</v>
      </c>
      <c r="AA93" s="10">
        <f>DWH!AA76</f>
        <v>139</v>
      </c>
      <c r="AB93" s="7">
        <f>DWH!AB76</f>
        <v>2</v>
      </c>
      <c r="AC93" s="551">
        <f>DWH!AC76</f>
        <v>1.4598540145985399E-2</v>
      </c>
      <c r="AD93" s="10">
        <f>DWH!AD76</f>
        <v>137</v>
      </c>
      <c r="AE93" s="7">
        <f>DWH!AE76</f>
        <v>4</v>
      </c>
      <c r="AF93" s="551">
        <f>DWH!AF76</f>
        <v>3.00751879699248E-2</v>
      </c>
      <c r="AG93" s="10">
        <f>DWH!AG76</f>
        <v>131</v>
      </c>
      <c r="AH93" s="7">
        <f>DWH!AH76</f>
        <v>-15</v>
      </c>
      <c r="AI93" s="551">
        <f>DWH!AI76</f>
        <v>-0.102739726027397</v>
      </c>
      <c r="AJ93" s="10">
        <f>DWH!AJ76</f>
        <v>47</v>
      </c>
      <c r="AK93" s="7">
        <f>DWH!AK76</f>
        <v>3</v>
      </c>
      <c r="AL93" s="551">
        <f>DWH!AL76</f>
        <v>6.8181818181818205E-2</v>
      </c>
      <c r="AM93" s="10">
        <f>DWH!AM76</f>
        <v>64</v>
      </c>
      <c r="AN93" s="7">
        <f>DWH!AN76</f>
        <v>-2</v>
      </c>
      <c r="AO93" s="551">
        <f>DWH!AO76</f>
        <v>-3.03030303030303E-2</v>
      </c>
      <c r="AP93" s="10">
        <f>DWH!AP76</f>
        <v>182</v>
      </c>
      <c r="AQ93" s="7">
        <f>DWH!AQ76</f>
        <v>-5</v>
      </c>
      <c r="AR93" s="551">
        <f>DWH!AR76</f>
        <v>-2.6737967914438499E-2</v>
      </c>
      <c r="AS93" s="10">
        <f>DWH!AS76</f>
        <v>155</v>
      </c>
      <c r="AT93" s="7">
        <f>DWH!AT76</f>
        <v>-22</v>
      </c>
      <c r="AU93" s="551">
        <f>DWH!AU76</f>
        <v>-0.124293785310734</v>
      </c>
      <c r="AV93" s="10">
        <f>DWH!AV76</f>
        <v>1576</v>
      </c>
      <c r="AW93" s="7">
        <f>DWH!AW76</f>
        <v>-60</v>
      </c>
      <c r="AX93" s="551">
        <f>DWH!AX76</f>
        <v>-3.6674816625916901E-2</v>
      </c>
    </row>
    <row r="94" spans="1:50">
      <c r="A94" s="598"/>
      <c r="B94" s="15" t="s">
        <v>13</v>
      </c>
      <c r="C94" s="7">
        <f>DWH!C77</f>
        <v>14</v>
      </c>
      <c r="D94" s="7">
        <f>DWH!D77</f>
        <v>4</v>
      </c>
      <c r="E94" s="415">
        <f>DWH!E77</f>
        <v>0.4</v>
      </c>
      <c r="F94" s="10">
        <f>DWH!F77</f>
        <v>16</v>
      </c>
      <c r="G94" s="7">
        <f>DWH!G77</f>
        <v>0</v>
      </c>
      <c r="H94" s="415">
        <f>DWH!H77</f>
        <v>0</v>
      </c>
      <c r="I94" s="10">
        <f>DWH!I77</f>
        <v>21</v>
      </c>
      <c r="J94" s="7">
        <f>DWH!J77</f>
        <v>6</v>
      </c>
      <c r="K94" s="551">
        <f>DWH!K77</f>
        <v>0.4</v>
      </c>
      <c r="L94" s="10">
        <f>DWH!L77</f>
        <v>12</v>
      </c>
      <c r="M94" s="7">
        <f>DWH!M77</f>
        <v>-8</v>
      </c>
      <c r="N94" s="551">
        <f>DWH!N77</f>
        <v>-0.4</v>
      </c>
      <c r="O94" s="10">
        <f>DWH!O77</f>
        <v>14</v>
      </c>
      <c r="P94" s="7">
        <f>DWH!P77</f>
        <v>6</v>
      </c>
      <c r="Q94" s="551">
        <f>DWH!Q77</f>
        <v>0.75</v>
      </c>
      <c r="R94" s="10">
        <f>DWH!R77</f>
        <v>34</v>
      </c>
      <c r="S94" s="7">
        <f>DWH!S77</f>
        <v>-4</v>
      </c>
      <c r="T94" s="551">
        <f>DWH!T77</f>
        <v>-0.105263157894737</v>
      </c>
      <c r="U94" s="10">
        <f>DWH!U77</f>
        <v>28</v>
      </c>
      <c r="V94" s="7">
        <f>DWH!V77</f>
        <v>8</v>
      </c>
      <c r="W94" s="551">
        <f>DWH!W77</f>
        <v>0.4</v>
      </c>
      <c r="X94" s="10">
        <f>DWH!X77</f>
        <v>29</v>
      </c>
      <c r="Y94" s="7">
        <f>DWH!Y77</f>
        <v>2</v>
      </c>
      <c r="Z94" s="551">
        <f>DWH!Z77</f>
        <v>7.4074074074074098E-2</v>
      </c>
      <c r="AA94" s="10">
        <f>DWH!AA77</f>
        <v>36</v>
      </c>
      <c r="AB94" s="7">
        <f>DWH!AB77</f>
        <v>2</v>
      </c>
      <c r="AC94" s="551">
        <f>DWH!AC77</f>
        <v>5.8823529411764698E-2</v>
      </c>
      <c r="AD94" s="10">
        <f>DWH!AD77</f>
        <v>22</v>
      </c>
      <c r="AE94" s="7">
        <f>DWH!AE77</f>
        <v>1</v>
      </c>
      <c r="AF94" s="551">
        <f>DWH!AF77</f>
        <v>4.7619047619047603E-2</v>
      </c>
      <c r="AG94" s="10">
        <f>DWH!AG77</f>
        <v>27</v>
      </c>
      <c r="AH94" s="7">
        <f>DWH!AH77</f>
        <v>-3</v>
      </c>
      <c r="AI94" s="551">
        <f>DWH!AI77</f>
        <v>-0.1</v>
      </c>
      <c r="AJ94" s="10">
        <f>DWH!AJ77</f>
        <v>17</v>
      </c>
      <c r="AK94" s="7">
        <f>DWH!AK77</f>
        <v>1</v>
      </c>
      <c r="AL94" s="551">
        <f>DWH!AL77</f>
        <v>6.25E-2</v>
      </c>
      <c r="AM94" s="10">
        <f>DWH!AM77</f>
        <v>18</v>
      </c>
      <c r="AN94" s="7">
        <f>DWH!AN77</f>
        <v>2</v>
      </c>
      <c r="AO94" s="551">
        <f>DWH!AO77</f>
        <v>0.125</v>
      </c>
      <c r="AP94" s="10">
        <f>DWH!AP77</f>
        <v>72</v>
      </c>
      <c r="AQ94" s="7">
        <f>DWH!AQ77</f>
        <v>4</v>
      </c>
      <c r="AR94" s="551">
        <f>DWH!AR77</f>
        <v>5.8823529411764698E-2</v>
      </c>
      <c r="AS94" s="10">
        <f>DWH!AS77</f>
        <v>70</v>
      </c>
      <c r="AT94" s="7">
        <f>DWH!AT77</f>
        <v>5</v>
      </c>
      <c r="AU94" s="551">
        <f>DWH!AU77</f>
        <v>7.69230769230769E-2</v>
      </c>
      <c r="AV94" s="10">
        <f>DWH!AV77</f>
        <v>430</v>
      </c>
      <c r="AW94" s="7">
        <f>DWH!AW77</f>
        <v>26</v>
      </c>
      <c r="AX94" s="551">
        <f>DWH!AX77</f>
        <v>6.43564356435644E-2</v>
      </c>
    </row>
    <row r="95" spans="1:50">
      <c r="A95" s="598"/>
      <c r="B95" s="15" t="s">
        <v>14</v>
      </c>
      <c r="C95" s="7">
        <f>DWH!C78</f>
        <v>160</v>
      </c>
      <c r="D95" s="7">
        <f>DWH!D78</f>
        <v>-12</v>
      </c>
      <c r="E95" s="415">
        <f>DWH!E78</f>
        <v>-6.9767441860465101E-2</v>
      </c>
      <c r="F95" s="10">
        <f>DWH!F78</f>
        <v>130</v>
      </c>
      <c r="G95" s="7">
        <f>DWH!G78</f>
        <v>1</v>
      </c>
      <c r="H95" s="415">
        <f>DWH!H78</f>
        <v>7.7519379844961196E-3</v>
      </c>
      <c r="I95" s="10">
        <f>DWH!I78</f>
        <v>147</v>
      </c>
      <c r="J95" s="7">
        <f>DWH!J78</f>
        <v>-28</v>
      </c>
      <c r="K95" s="551">
        <f>DWH!K78</f>
        <v>-0.16</v>
      </c>
      <c r="L95" s="10">
        <f>DWH!L78</f>
        <v>188</v>
      </c>
      <c r="M95" s="7">
        <f>DWH!M78</f>
        <v>-21</v>
      </c>
      <c r="N95" s="551">
        <f>DWH!N78</f>
        <v>-0.100478468899522</v>
      </c>
      <c r="O95" s="10">
        <f>DWH!O78</f>
        <v>86</v>
      </c>
      <c r="P95" s="7">
        <f>DWH!P78</f>
        <v>-7</v>
      </c>
      <c r="Q95" s="551">
        <f>DWH!Q78</f>
        <v>-7.5268817204301106E-2</v>
      </c>
      <c r="R95" s="10">
        <f>DWH!R78</f>
        <v>414</v>
      </c>
      <c r="S95" s="7">
        <f>DWH!S78</f>
        <v>-56</v>
      </c>
      <c r="T95" s="551">
        <f>DWH!T78</f>
        <v>-0.11914893617021299</v>
      </c>
      <c r="U95" s="10">
        <f>DWH!U78</f>
        <v>224</v>
      </c>
      <c r="V95" s="7">
        <f>DWH!V78</f>
        <v>2</v>
      </c>
      <c r="W95" s="551">
        <f>DWH!W78</f>
        <v>9.0090090090090107E-3</v>
      </c>
      <c r="X95" s="10">
        <f>DWH!X78</f>
        <v>177</v>
      </c>
      <c r="Y95" s="7">
        <f>DWH!Y78</f>
        <v>11</v>
      </c>
      <c r="Z95" s="551">
        <f>DWH!Z78</f>
        <v>6.6265060240963902E-2</v>
      </c>
      <c r="AA95" s="10">
        <f>DWH!AA78</f>
        <v>313</v>
      </c>
      <c r="AB95" s="7">
        <f>DWH!AB78</f>
        <v>-38</v>
      </c>
      <c r="AC95" s="551">
        <f>DWH!AC78</f>
        <v>-0.108262108262108</v>
      </c>
      <c r="AD95" s="10">
        <f>DWH!AD78</f>
        <v>167</v>
      </c>
      <c r="AE95" s="7">
        <f>DWH!AE78</f>
        <v>19</v>
      </c>
      <c r="AF95" s="551">
        <f>DWH!AF78</f>
        <v>0.12837837837837801</v>
      </c>
      <c r="AG95" s="10">
        <f>DWH!AG78</f>
        <v>173</v>
      </c>
      <c r="AH95" s="7">
        <f>DWH!AH78</f>
        <v>35</v>
      </c>
      <c r="AI95" s="551">
        <f>DWH!AI78</f>
        <v>0.25362318840579701</v>
      </c>
      <c r="AJ95" s="10">
        <f>DWH!AJ78</f>
        <v>113</v>
      </c>
      <c r="AK95" s="7">
        <f>DWH!AK78</f>
        <v>-29</v>
      </c>
      <c r="AL95" s="551">
        <f>DWH!AL78</f>
        <v>-0.20422535211267601</v>
      </c>
      <c r="AM95" s="10">
        <f>DWH!AM78</f>
        <v>182</v>
      </c>
      <c r="AN95" s="7">
        <f>DWH!AN78</f>
        <v>11</v>
      </c>
      <c r="AO95" s="551">
        <f>DWH!AO78</f>
        <v>6.4327485380116997E-2</v>
      </c>
      <c r="AP95" s="10">
        <f>DWH!AP78</f>
        <v>322</v>
      </c>
      <c r="AQ95" s="7">
        <f>DWH!AQ78</f>
        <v>34</v>
      </c>
      <c r="AR95" s="551">
        <f>DWH!AR78</f>
        <v>0.118055555555556</v>
      </c>
      <c r="AS95" s="10">
        <f>DWH!AS78</f>
        <v>209</v>
      </c>
      <c r="AT95" s="7">
        <f>DWH!AT78</f>
        <v>14</v>
      </c>
      <c r="AU95" s="551">
        <f>DWH!AU78</f>
        <v>7.1794871794871803E-2</v>
      </c>
      <c r="AV95" s="10">
        <f>DWH!AV78</f>
        <v>3005</v>
      </c>
      <c r="AW95" s="7">
        <f>DWH!AW78</f>
        <v>-64</v>
      </c>
      <c r="AX95" s="551">
        <f>DWH!AX78</f>
        <v>-2.0853698273053101E-2</v>
      </c>
    </row>
    <row r="96" spans="1:50">
      <c r="A96" s="598"/>
      <c r="B96" s="15" t="s">
        <v>15</v>
      </c>
      <c r="C96" s="7">
        <f>DWH!C79</f>
        <v>92</v>
      </c>
      <c r="D96" s="7">
        <f>DWH!D79</f>
        <v>21</v>
      </c>
      <c r="E96" s="415">
        <f>DWH!E79</f>
        <v>0.29577464788732399</v>
      </c>
      <c r="F96" s="10">
        <f>DWH!F79</f>
        <v>68</v>
      </c>
      <c r="G96" s="7">
        <f>DWH!G79</f>
        <v>9</v>
      </c>
      <c r="H96" s="415">
        <f>DWH!H79</f>
        <v>0.152542372881356</v>
      </c>
      <c r="I96" s="10">
        <f>DWH!I79</f>
        <v>117</v>
      </c>
      <c r="J96" s="7">
        <f>DWH!J79</f>
        <v>11</v>
      </c>
      <c r="K96" s="551">
        <f>DWH!K79</f>
        <v>0.10377358490565999</v>
      </c>
      <c r="L96" s="10">
        <f>DWH!L79</f>
        <v>137</v>
      </c>
      <c r="M96" s="7">
        <f>DWH!M79</f>
        <v>-6</v>
      </c>
      <c r="N96" s="551">
        <f>DWH!N79</f>
        <v>-4.1958041958042001E-2</v>
      </c>
      <c r="O96" s="10">
        <f>DWH!O79</f>
        <v>96</v>
      </c>
      <c r="P96" s="7">
        <f>DWH!P79</f>
        <v>4</v>
      </c>
      <c r="Q96" s="551">
        <f>DWH!Q79</f>
        <v>4.3478260869565202E-2</v>
      </c>
      <c r="R96" s="10">
        <f>DWH!R79</f>
        <v>179</v>
      </c>
      <c r="S96" s="7">
        <f>DWH!S79</f>
        <v>2</v>
      </c>
      <c r="T96" s="551">
        <f>DWH!T79</f>
        <v>1.12994350282486E-2</v>
      </c>
      <c r="U96" s="10">
        <f>DWH!U79</f>
        <v>126</v>
      </c>
      <c r="V96" s="7">
        <f>DWH!V79</f>
        <v>36</v>
      </c>
      <c r="W96" s="551">
        <f>DWH!W79</f>
        <v>0.4</v>
      </c>
      <c r="X96" s="10">
        <f>DWH!X79</f>
        <v>112</v>
      </c>
      <c r="Y96" s="7">
        <f>DWH!Y79</f>
        <v>24</v>
      </c>
      <c r="Z96" s="551">
        <f>DWH!Z79</f>
        <v>0.27272727272727298</v>
      </c>
      <c r="AA96" s="10">
        <f>DWH!AA79</f>
        <v>188</v>
      </c>
      <c r="AB96" s="7">
        <f>DWH!AB79</f>
        <v>47</v>
      </c>
      <c r="AC96" s="551">
        <f>DWH!AC79</f>
        <v>0.33333333333333298</v>
      </c>
      <c r="AD96" s="10">
        <f>DWH!AD79</f>
        <v>109</v>
      </c>
      <c r="AE96" s="7">
        <f>DWH!AE79</f>
        <v>24</v>
      </c>
      <c r="AF96" s="551">
        <f>DWH!AF79</f>
        <v>0.28235294117647097</v>
      </c>
      <c r="AG96" s="10">
        <f>DWH!AG79</f>
        <v>116</v>
      </c>
      <c r="AH96" s="7">
        <f>DWH!AH79</f>
        <v>5</v>
      </c>
      <c r="AI96" s="551">
        <f>DWH!AI79</f>
        <v>4.5045045045045001E-2</v>
      </c>
      <c r="AJ96" s="10">
        <f>DWH!AJ79</f>
        <v>81</v>
      </c>
      <c r="AK96" s="7">
        <f>DWH!AK79</f>
        <v>2</v>
      </c>
      <c r="AL96" s="551">
        <f>DWH!AL79</f>
        <v>2.53164556962025E-2</v>
      </c>
      <c r="AM96" s="10">
        <f>DWH!AM79</f>
        <v>104</v>
      </c>
      <c r="AN96" s="7">
        <f>DWH!AN79</f>
        <v>16</v>
      </c>
      <c r="AO96" s="551">
        <f>DWH!AO79</f>
        <v>0.18181818181818199</v>
      </c>
      <c r="AP96" s="10">
        <f>DWH!AP79</f>
        <v>15</v>
      </c>
      <c r="AQ96" s="7">
        <f>DWH!AQ79</f>
        <v>7</v>
      </c>
      <c r="AR96" s="551">
        <f>DWH!AR79</f>
        <v>0.875</v>
      </c>
      <c r="AS96" s="10">
        <f>DWH!AS79</f>
        <v>12</v>
      </c>
      <c r="AT96" s="7">
        <f>DWH!AT79</f>
        <v>5</v>
      </c>
      <c r="AU96" s="551">
        <f>DWH!AU79</f>
        <v>0.71428571428571397</v>
      </c>
      <c r="AV96" s="10">
        <f>DWH!AV79</f>
        <v>1552</v>
      </c>
      <c r="AW96" s="7">
        <f>DWH!AW79</f>
        <v>207</v>
      </c>
      <c r="AX96" s="551">
        <f>DWH!AX79</f>
        <v>0.15390334572490699</v>
      </c>
    </row>
    <row r="97" spans="1:50">
      <c r="A97" s="598"/>
      <c r="B97" s="15" t="s">
        <v>16</v>
      </c>
      <c r="C97" s="7">
        <f>DWH!C80</f>
        <v>2</v>
      </c>
      <c r="D97" s="7">
        <f>DWH!D80</f>
        <v>1</v>
      </c>
      <c r="E97" s="415">
        <f>DWH!E80</f>
        <v>1</v>
      </c>
      <c r="F97" s="10">
        <f>DWH!F80</f>
        <v>1</v>
      </c>
      <c r="G97" s="7">
        <f>DWH!G80</f>
        <v>0</v>
      </c>
      <c r="H97" s="415">
        <f>DWH!H80</f>
        <v>0</v>
      </c>
      <c r="I97" s="10">
        <f>DWH!I80</f>
        <v>0</v>
      </c>
      <c r="J97" s="7">
        <f>DWH!J80</f>
        <v>-1</v>
      </c>
      <c r="K97" s="551">
        <f>DWH!K80</f>
        <v>-1</v>
      </c>
      <c r="L97" s="10">
        <f>DWH!L80</f>
        <v>0</v>
      </c>
      <c r="M97" s="7">
        <f>DWH!M80</f>
        <v>0</v>
      </c>
      <c r="N97" s="551" t="str">
        <f>DWH!N80</f>
        <v>/0</v>
      </c>
      <c r="O97" s="10">
        <f>DWH!O80</f>
        <v>2</v>
      </c>
      <c r="P97" s="7">
        <f>DWH!P80</f>
        <v>0</v>
      </c>
      <c r="Q97" s="551">
        <f>DWH!Q80</f>
        <v>0</v>
      </c>
      <c r="R97" s="10">
        <f>DWH!R80</f>
        <v>3</v>
      </c>
      <c r="S97" s="7">
        <f>DWH!S80</f>
        <v>3</v>
      </c>
      <c r="T97" s="551" t="str">
        <f>DWH!T80</f>
        <v>/0</v>
      </c>
      <c r="U97" s="10">
        <f>DWH!U80</f>
        <v>3</v>
      </c>
      <c r="V97" s="7">
        <f>DWH!V80</f>
        <v>3</v>
      </c>
      <c r="W97" s="551" t="str">
        <f>DWH!W80</f>
        <v>/0</v>
      </c>
      <c r="X97" s="10">
        <f>DWH!X80</f>
        <v>1</v>
      </c>
      <c r="Y97" s="7">
        <f>DWH!Y80</f>
        <v>1</v>
      </c>
      <c r="Z97" s="551" t="str">
        <f>DWH!Z80</f>
        <v>/0</v>
      </c>
      <c r="AA97" s="10">
        <f>DWH!AA80</f>
        <v>0</v>
      </c>
      <c r="AB97" s="7">
        <f>DWH!AB80</f>
        <v>-1</v>
      </c>
      <c r="AC97" s="551">
        <f>DWH!AC80</f>
        <v>-1</v>
      </c>
      <c r="AD97" s="10">
        <f>DWH!AD80</f>
        <v>5</v>
      </c>
      <c r="AE97" s="7">
        <f>DWH!AE80</f>
        <v>-1</v>
      </c>
      <c r="AF97" s="551">
        <f>DWH!AF80</f>
        <v>-0.16666666666666699</v>
      </c>
      <c r="AG97" s="10">
        <f>DWH!AG80</f>
        <v>2</v>
      </c>
      <c r="AH97" s="7">
        <f>DWH!AH80</f>
        <v>1</v>
      </c>
      <c r="AI97" s="551">
        <f>DWH!AI80</f>
        <v>1</v>
      </c>
      <c r="AJ97" s="10">
        <f>DWH!AJ80</f>
        <v>1</v>
      </c>
      <c r="AK97" s="7">
        <f>DWH!AK80</f>
        <v>1</v>
      </c>
      <c r="AL97" s="551" t="str">
        <f>DWH!AL80</f>
        <v>/0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18</v>
      </c>
      <c r="AQ97" s="7">
        <f>DWH!AQ80</f>
        <v>-1</v>
      </c>
      <c r="AR97" s="551">
        <f>DWH!AR80</f>
        <v>-5.2631578947368397E-2</v>
      </c>
      <c r="AS97" s="10">
        <f>DWH!AS80</f>
        <v>15</v>
      </c>
      <c r="AT97" s="7">
        <f>DWH!AT80</f>
        <v>1</v>
      </c>
      <c r="AU97" s="551">
        <f>DWH!AU80</f>
        <v>7.1428571428571397E-2</v>
      </c>
      <c r="AV97" s="10">
        <f>DWH!AV80</f>
        <v>54</v>
      </c>
      <c r="AW97" s="7">
        <f>DWH!AW80</f>
        <v>8</v>
      </c>
      <c r="AX97" s="551">
        <f>DWH!AX80</f>
        <v>0.173913043478261</v>
      </c>
    </row>
    <row r="98" spans="1:50">
      <c r="A98" s="598"/>
      <c r="B98" s="15" t="s">
        <v>17</v>
      </c>
      <c r="C98" s="7">
        <f>DWH!C81</f>
        <v>578</v>
      </c>
      <c r="D98" s="7">
        <f>DWH!D81</f>
        <v>9</v>
      </c>
      <c r="E98" s="415">
        <f>DWH!E81</f>
        <v>1.5817223198594001E-2</v>
      </c>
      <c r="F98" s="10">
        <f>DWH!F81</f>
        <v>516</v>
      </c>
      <c r="G98" s="7">
        <f>DWH!G81</f>
        <v>100</v>
      </c>
      <c r="H98" s="415">
        <f>DWH!H81</f>
        <v>0.240384615384615</v>
      </c>
      <c r="I98" s="10">
        <f>DWH!I81</f>
        <v>498</v>
      </c>
      <c r="J98" s="7">
        <f>DWH!J81</f>
        <v>55</v>
      </c>
      <c r="K98" s="551">
        <f>DWH!K81</f>
        <v>0.12415349887133199</v>
      </c>
      <c r="L98" s="10">
        <f>DWH!L81</f>
        <v>637</v>
      </c>
      <c r="M98" s="7">
        <f>DWH!M81</f>
        <v>4</v>
      </c>
      <c r="N98" s="551">
        <f>DWH!N81</f>
        <v>6.3191153238546603E-3</v>
      </c>
      <c r="O98" s="10">
        <f>DWH!O81</f>
        <v>309</v>
      </c>
      <c r="P98" s="7">
        <f>DWH!P81</f>
        <v>13</v>
      </c>
      <c r="Q98" s="551">
        <f>DWH!Q81</f>
        <v>4.3918918918918901E-2</v>
      </c>
      <c r="R98" s="10">
        <f>DWH!R81</f>
        <v>1771</v>
      </c>
      <c r="S98" s="7">
        <f>DWH!S81</f>
        <v>-106</v>
      </c>
      <c r="T98" s="551">
        <f>DWH!T81</f>
        <v>-5.6473095364944097E-2</v>
      </c>
      <c r="U98" s="10">
        <f>DWH!U81</f>
        <v>795</v>
      </c>
      <c r="V98" s="7">
        <f>DWH!V81</f>
        <v>-14</v>
      </c>
      <c r="W98" s="551">
        <f>DWH!W81</f>
        <v>-1.73053152039555E-2</v>
      </c>
      <c r="X98" s="10">
        <f>DWH!X81</f>
        <v>537</v>
      </c>
      <c r="Y98" s="7">
        <f>DWH!Y81</f>
        <v>9</v>
      </c>
      <c r="Z98" s="551">
        <f>DWH!Z81</f>
        <v>1.7045454545454499E-2</v>
      </c>
      <c r="AA98" s="10">
        <f>DWH!AA81</f>
        <v>1165</v>
      </c>
      <c r="AB98" s="7">
        <f>DWH!AB81</f>
        <v>87</v>
      </c>
      <c r="AC98" s="551">
        <f>DWH!AC81</f>
        <v>8.0705009276437895E-2</v>
      </c>
      <c r="AD98" s="10">
        <f>DWH!AD81</f>
        <v>630</v>
      </c>
      <c r="AE98" s="7">
        <f>DWH!AE81</f>
        <v>96</v>
      </c>
      <c r="AF98" s="551">
        <f>DWH!AF81</f>
        <v>0.17977528089887601</v>
      </c>
      <c r="AG98" s="10">
        <f>DWH!AG81</f>
        <v>546</v>
      </c>
      <c r="AH98" s="7">
        <f>DWH!AH81</f>
        <v>123</v>
      </c>
      <c r="AI98" s="551">
        <f>DWH!AI81</f>
        <v>0.290780141843972</v>
      </c>
      <c r="AJ98" s="10">
        <f>DWH!AJ81</f>
        <v>361</v>
      </c>
      <c r="AK98" s="7">
        <f>DWH!AK81</f>
        <v>-64</v>
      </c>
      <c r="AL98" s="551">
        <f>DWH!AL81</f>
        <v>-0.15058823529411799</v>
      </c>
      <c r="AM98" s="10">
        <f>DWH!AM81</f>
        <v>674</v>
      </c>
      <c r="AN98" s="7">
        <f>DWH!AN81</f>
        <v>64</v>
      </c>
      <c r="AO98" s="551">
        <f>DWH!AO81</f>
        <v>0.104918032786885</v>
      </c>
      <c r="AP98" s="10">
        <f>DWH!AP81</f>
        <v>3991</v>
      </c>
      <c r="AQ98" s="7">
        <f>DWH!AQ81</f>
        <v>483</v>
      </c>
      <c r="AR98" s="551">
        <f>DWH!AR81</f>
        <v>0.13768529076396799</v>
      </c>
      <c r="AS98" s="10">
        <f>DWH!AS81</f>
        <v>1857</v>
      </c>
      <c r="AT98" s="7">
        <f>DWH!AT81</f>
        <v>121</v>
      </c>
      <c r="AU98" s="551">
        <f>DWH!AU81</f>
        <v>6.9700460829493105E-2</v>
      </c>
      <c r="AV98" s="10">
        <f>DWH!AV81</f>
        <v>14865</v>
      </c>
      <c r="AW98" s="7">
        <f>DWH!AW81</f>
        <v>980</v>
      </c>
      <c r="AX98" s="551">
        <f>DWH!AX81</f>
        <v>7.0579762333453394E-2</v>
      </c>
    </row>
    <row r="99" spans="1:50" ht="12.75" customHeight="1">
      <c r="A99" s="598"/>
      <c r="B99" s="15" t="s">
        <v>32</v>
      </c>
      <c r="C99" s="7">
        <f>DWH!C113</f>
        <v>405</v>
      </c>
      <c r="D99" s="7">
        <f>DWH!D113</f>
        <v>-9</v>
      </c>
      <c r="E99" s="415">
        <f>DWH!E113</f>
        <v>-2.1739130434782601E-2</v>
      </c>
      <c r="F99" s="10">
        <f>DWH!F113</f>
        <v>372</v>
      </c>
      <c r="G99" s="7">
        <f>DWH!G113</f>
        <v>83</v>
      </c>
      <c r="H99" s="415">
        <f>DWH!H113</f>
        <v>0.28719723183390999</v>
      </c>
      <c r="I99" s="10">
        <f>DWH!I113</f>
        <v>289</v>
      </c>
      <c r="J99" s="7">
        <f>DWH!J113</f>
        <v>29</v>
      </c>
      <c r="K99" s="551">
        <f>DWH!K113</f>
        <v>0.111538461538462</v>
      </c>
      <c r="L99" s="10">
        <f>DWH!L113</f>
        <v>441</v>
      </c>
      <c r="M99" s="7">
        <f>DWH!M113</f>
        <v>13</v>
      </c>
      <c r="N99" s="551">
        <f>DWH!N113</f>
        <v>3.03738317757009E-2</v>
      </c>
      <c r="O99" s="10">
        <f>DWH!O113</f>
        <v>172</v>
      </c>
      <c r="P99" s="7">
        <f>DWH!P113</f>
        <v>-10</v>
      </c>
      <c r="Q99" s="551">
        <f>DWH!Q113</f>
        <v>-5.4945054945054903E-2</v>
      </c>
      <c r="R99" s="10">
        <f>DWH!R113</f>
        <v>1343</v>
      </c>
      <c r="S99" s="7">
        <f>DWH!S113</f>
        <v>-121</v>
      </c>
      <c r="T99" s="551">
        <f>DWH!T113</f>
        <v>-8.2650273224043697E-2</v>
      </c>
      <c r="U99" s="10">
        <f>DWH!U113</f>
        <v>505</v>
      </c>
      <c r="V99" s="7">
        <f>DWH!V113</f>
        <v>-23</v>
      </c>
      <c r="W99" s="551">
        <f>DWH!W113</f>
        <v>-4.3560606060606098E-2</v>
      </c>
      <c r="X99" s="10">
        <f>DWH!X113</f>
        <v>372</v>
      </c>
      <c r="Y99" s="7">
        <f>DWH!Y113</f>
        <v>33</v>
      </c>
      <c r="Z99" s="551">
        <f>DWH!Z113</f>
        <v>9.7345132743362803E-2</v>
      </c>
      <c r="AA99" s="10">
        <f>DWH!AA113</f>
        <v>811</v>
      </c>
      <c r="AB99" s="7">
        <f>DWH!AB113</f>
        <v>30</v>
      </c>
      <c r="AC99" s="551">
        <f>DWH!AC113</f>
        <v>3.8412291933418698E-2</v>
      </c>
      <c r="AD99" s="10">
        <f>DWH!AD113</f>
        <v>393</v>
      </c>
      <c r="AE99" s="7">
        <f>DWH!AE113</f>
        <v>49</v>
      </c>
      <c r="AF99" s="551">
        <f>DWH!AF113</f>
        <v>0.142441860465116</v>
      </c>
      <c r="AG99" s="10">
        <f>DWH!AG113</f>
        <v>303</v>
      </c>
      <c r="AH99" s="7">
        <f>DWH!AH113</f>
        <v>81</v>
      </c>
      <c r="AI99" s="551">
        <f>DWH!AI113</f>
        <v>0.36486486486486502</v>
      </c>
      <c r="AJ99" s="10">
        <f>DWH!AJ113</f>
        <v>234</v>
      </c>
      <c r="AK99" s="7">
        <f>DWH!AK113</f>
        <v>-78</v>
      </c>
      <c r="AL99" s="551">
        <f>DWH!AL113</f>
        <v>-0.25</v>
      </c>
      <c r="AM99" s="10">
        <f>DWH!AM113</f>
        <v>500</v>
      </c>
      <c r="AN99" s="7">
        <f>DWH!AN113</f>
        <v>27</v>
      </c>
      <c r="AO99" s="551">
        <f>DWH!AO113</f>
        <v>5.70824524312896E-2</v>
      </c>
      <c r="AP99" s="10">
        <f>DWH!AP113</f>
        <v>3192</v>
      </c>
      <c r="AQ99" s="7">
        <f>DWH!AQ113</f>
        <v>380</v>
      </c>
      <c r="AR99" s="551">
        <f>DWH!AR113</f>
        <v>0.135135135135135</v>
      </c>
      <c r="AS99" s="10">
        <f>DWH!AS113</f>
        <v>1066</v>
      </c>
      <c r="AT99" s="7">
        <f>DWH!AT113</f>
        <v>33</v>
      </c>
      <c r="AU99" s="551">
        <f>DWH!AU113</f>
        <v>3.1945788964182001E-2</v>
      </c>
      <c r="AV99" s="10">
        <f>DWH!AV113</f>
        <v>10398</v>
      </c>
      <c r="AW99" s="7">
        <f>DWH!AW113</f>
        <v>517</v>
      </c>
      <c r="AX99" s="551">
        <f>DWH!AX113</f>
        <v>5.2322639408966698E-2</v>
      </c>
    </row>
    <row r="100" spans="1:50">
      <c r="A100" s="598"/>
      <c r="B100" s="15" t="s">
        <v>20</v>
      </c>
      <c r="C100" s="7">
        <f>DWH!C82</f>
        <v>62</v>
      </c>
      <c r="D100" s="7">
        <f>DWH!D82</f>
        <v>7</v>
      </c>
      <c r="E100" s="415">
        <f>DWH!E82</f>
        <v>0.12727272727272701</v>
      </c>
      <c r="F100" s="10">
        <f>DWH!F82</f>
        <v>54</v>
      </c>
      <c r="G100" s="7">
        <f>DWH!G82</f>
        <v>-8</v>
      </c>
      <c r="H100" s="415">
        <f>DWH!H82</f>
        <v>-0.12903225806451599</v>
      </c>
      <c r="I100" s="10">
        <f>DWH!I82</f>
        <v>69</v>
      </c>
      <c r="J100" s="7">
        <f>DWH!J82</f>
        <v>8</v>
      </c>
      <c r="K100" s="551">
        <f>DWH!K82</f>
        <v>0.13114754098360701</v>
      </c>
      <c r="L100" s="10">
        <f>DWH!L82</f>
        <v>47</v>
      </c>
      <c r="M100" s="7">
        <f>DWH!M82</f>
        <v>-17</v>
      </c>
      <c r="N100" s="551">
        <f>DWH!N82</f>
        <v>-0.265625</v>
      </c>
      <c r="O100" s="10">
        <f>DWH!O82</f>
        <v>27</v>
      </c>
      <c r="P100" s="7">
        <f>DWH!P82</f>
        <v>8</v>
      </c>
      <c r="Q100" s="551">
        <f>DWH!Q82</f>
        <v>0.42105263157894701</v>
      </c>
      <c r="R100" s="10">
        <f>DWH!R82</f>
        <v>119</v>
      </c>
      <c r="S100" s="7">
        <f>DWH!S82</f>
        <v>-6</v>
      </c>
      <c r="T100" s="551">
        <f>DWH!T82</f>
        <v>-4.8000000000000001E-2</v>
      </c>
      <c r="U100" s="10">
        <f>DWH!U82</f>
        <v>117</v>
      </c>
      <c r="V100" s="7">
        <f>DWH!V82</f>
        <v>6</v>
      </c>
      <c r="W100" s="551">
        <f>DWH!W82</f>
        <v>5.4054054054054099E-2</v>
      </c>
      <c r="X100" s="10">
        <f>DWH!X82</f>
        <v>56</v>
      </c>
      <c r="Y100" s="7">
        <f>DWH!Y82</f>
        <v>4</v>
      </c>
      <c r="Z100" s="551">
        <f>DWH!Z82</f>
        <v>7.69230769230769E-2</v>
      </c>
      <c r="AA100" s="10">
        <f>DWH!AA82</f>
        <v>73</v>
      </c>
      <c r="AB100" s="7">
        <f>DWH!AB82</f>
        <v>4</v>
      </c>
      <c r="AC100" s="551">
        <f>DWH!AC82</f>
        <v>5.7971014492753603E-2</v>
      </c>
      <c r="AD100" s="10">
        <f>DWH!AD82</f>
        <v>89</v>
      </c>
      <c r="AE100" s="7">
        <f>DWH!AE82</f>
        <v>9</v>
      </c>
      <c r="AF100" s="551">
        <f>DWH!AF82</f>
        <v>0.1125</v>
      </c>
      <c r="AG100" s="10">
        <f>DWH!AG82</f>
        <v>72</v>
      </c>
      <c r="AH100" s="7">
        <f>DWH!AH82</f>
        <v>5</v>
      </c>
      <c r="AI100" s="551">
        <f>DWH!AI82</f>
        <v>7.4626865671641798E-2</v>
      </c>
      <c r="AJ100" s="10">
        <f>DWH!AJ82</f>
        <v>35</v>
      </c>
      <c r="AK100" s="7">
        <f>DWH!AK82</f>
        <v>-6</v>
      </c>
      <c r="AL100" s="551">
        <f>DWH!AL82</f>
        <v>-0.146341463414634</v>
      </c>
      <c r="AM100" s="10">
        <f>DWH!AM82</f>
        <v>88</v>
      </c>
      <c r="AN100" s="7">
        <f>DWH!AN82</f>
        <v>-6</v>
      </c>
      <c r="AO100" s="551">
        <f>DWH!AO82</f>
        <v>-6.3829787234042507E-2</v>
      </c>
      <c r="AP100" s="10">
        <f>DWH!AP82</f>
        <v>174</v>
      </c>
      <c r="AQ100" s="7">
        <f>DWH!AQ82</f>
        <v>8</v>
      </c>
      <c r="AR100" s="551">
        <f>DWH!AR82</f>
        <v>4.81927710843374E-2</v>
      </c>
      <c r="AS100" s="10">
        <f>DWH!AS82</f>
        <v>142</v>
      </c>
      <c r="AT100" s="7">
        <f>DWH!AT82</f>
        <v>0</v>
      </c>
      <c r="AU100" s="551">
        <f>DWH!AU82</f>
        <v>0</v>
      </c>
      <c r="AV100" s="10">
        <f>DWH!AV82</f>
        <v>1224</v>
      </c>
      <c r="AW100" s="7">
        <f>DWH!AW82</f>
        <v>16</v>
      </c>
      <c r="AX100" s="551">
        <f>DWH!AX82</f>
        <v>1.3245033112582801E-2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1</v>
      </c>
      <c r="J102" s="7">
        <f>DWH!J96</f>
        <v>1</v>
      </c>
      <c r="K102" s="551" t="str">
        <f>DWH!K96</f>
        <v>/0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0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0</v>
      </c>
      <c r="AF102" s="551" t="str">
        <f>DWH!AF96</f>
        <v>/0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1</v>
      </c>
      <c r="AK102" s="7">
        <f>DWH!AK96</f>
        <v>0</v>
      </c>
      <c r="AL102" s="551">
        <f>DWH!AL96</f>
        <v>0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1486</v>
      </c>
      <c r="AQ102" s="7">
        <f>DWH!AQ96</f>
        <v>319</v>
      </c>
      <c r="AR102" s="551">
        <f>DWH!AR96</f>
        <v>0.27335047129391599</v>
      </c>
      <c r="AS102" s="10">
        <f>DWH!AS96</f>
        <v>1223</v>
      </c>
      <c r="AT102" s="7">
        <f>DWH!AT96</f>
        <v>197</v>
      </c>
      <c r="AU102" s="551">
        <f>DWH!AU96</f>
        <v>0.19200779727095499</v>
      </c>
      <c r="AV102" s="10">
        <f>DWH!AV96</f>
        <v>2711</v>
      </c>
      <c r="AW102" s="7">
        <f>DWH!AW96</f>
        <v>517</v>
      </c>
      <c r="AX102" s="551">
        <f>DWH!AX96</f>
        <v>0.23564266180492299</v>
      </c>
    </row>
    <row r="103" spans="1:50" ht="12.75" customHeight="1">
      <c r="A103" s="598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1</v>
      </c>
      <c r="J103" s="7">
        <f>DWH!J97</f>
        <v>1</v>
      </c>
      <c r="K103" s="415" t="str">
        <f>DWH!K97</f>
        <v>/0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1</v>
      </c>
      <c r="AL103" s="551" t="str">
        <f>DWH!AL97</f>
        <v>/0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1095</v>
      </c>
      <c r="AQ103" s="7">
        <f>DWH!AQ97</f>
        <v>292</v>
      </c>
      <c r="AR103" s="551">
        <f>DWH!AR97</f>
        <v>0.36363636363636398</v>
      </c>
      <c r="AS103" s="10">
        <f>DWH!AS97</f>
        <v>806</v>
      </c>
      <c r="AT103" s="7">
        <f>DWH!AT97</f>
        <v>138</v>
      </c>
      <c r="AU103" s="551">
        <f>DWH!AU97</f>
        <v>0.20658682634730499</v>
      </c>
      <c r="AV103" s="10">
        <f>DWH!AV97</f>
        <v>1903</v>
      </c>
      <c r="AW103" s="7">
        <f>DWH!AW97</f>
        <v>432</v>
      </c>
      <c r="AX103" s="551">
        <f>DWH!AX97</f>
        <v>0.293677770224337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0</v>
      </c>
      <c r="AK104" s="7">
        <f>DWH!AK98</f>
        <v>-1</v>
      </c>
      <c r="AL104" s="551">
        <f>DWH!AL98</f>
        <v>-1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391</v>
      </c>
      <c r="AQ104" s="7">
        <f>DWH!AQ98</f>
        <v>27</v>
      </c>
      <c r="AR104" s="551">
        <f>DWH!AR98</f>
        <v>7.4175824175824204E-2</v>
      </c>
      <c r="AS104" s="10">
        <f>DWH!AS98</f>
        <v>417</v>
      </c>
      <c r="AT104" s="7">
        <f>DWH!AT98</f>
        <v>59</v>
      </c>
      <c r="AU104" s="551">
        <f>DWH!AU98</f>
        <v>0.16480446927374301</v>
      </c>
      <c r="AV104" s="10">
        <f>DWH!AV98</f>
        <v>808</v>
      </c>
      <c r="AW104" s="7">
        <f>DWH!AW98</f>
        <v>85</v>
      </c>
      <c r="AX104" s="551">
        <f>DWH!AX98</f>
        <v>0.11756569847856201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998</v>
      </c>
      <c r="D106" s="23">
        <f>DWH!D121</f>
        <v>-16</v>
      </c>
      <c r="E106" s="419">
        <f>DWH!E121</f>
        <v>-1.5779092702169598E-2</v>
      </c>
      <c r="F106" s="25">
        <f>DWH!F121</f>
        <v>1261</v>
      </c>
      <c r="G106" s="23">
        <f>DWH!G121</f>
        <v>30</v>
      </c>
      <c r="H106" s="419">
        <f>DWH!H121</f>
        <v>2.43704305442729E-2</v>
      </c>
      <c r="I106" s="25">
        <f>DWH!I121</f>
        <v>1196</v>
      </c>
      <c r="J106" s="23">
        <f>DWH!J121</f>
        <v>-20</v>
      </c>
      <c r="K106" s="431">
        <f>DWH!K121</f>
        <v>-1.6447368421052599E-2</v>
      </c>
      <c r="L106" s="25">
        <f>DWH!L121</f>
        <v>1310</v>
      </c>
      <c r="M106" s="23">
        <f>DWH!M121</f>
        <v>-147</v>
      </c>
      <c r="N106" s="431">
        <f>DWH!N121</f>
        <v>-0.10089224433768</v>
      </c>
      <c r="O106" s="25">
        <f>DWH!O121</f>
        <v>846</v>
      </c>
      <c r="P106" s="23">
        <f>DWH!P121</f>
        <v>14</v>
      </c>
      <c r="Q106" s="431">
        <f>DWH!Q121</f>
        <v>1.68269230769231E-2</v>
      </c>
      <c r="R106" s="25">
        <f>DWH!R121</f>
        <v>3282</v>
      </c>
      <c r="S106" s="23">
        <f>DWH!S121</f>
        <v>-217</v>
      </c>
      <c r="T106" s="431">
        <f>DWH!T121</f>
        <v>-6.2017719348385299E-2</v>
      </c>
      <c r="U106" s="25">
        <f>DWH!U121</f>
        <v>2327</v>
      </c>
      <c r="V106" s="23">
        <f>DWH!V121</f>
        <v>86</v>
      </c>
      <c r="W106" s="431">
        <f>DWH!W121</f>
        <v>3.8375725122713103E-2</v>
      </c>
      <c r="X106" s="25">
        <f>DWH!X121</f>
        <v>1293</v>
      </c>
      <c r="Y106" s="23">
        <f>DWH!Y121</f>
        <v>-12</v>
      </c>
      <c r="Z106" s="431">
        <f>DWH!Z121</f>
        <v>-9.1954022988505694E-3</v>
      </c>
      <c r="AA106" s="25">
        <f>DWH!AA121</f>
        <v>2312</v>
      </c>
      <c r="AB106" s="23">
        <f>DWH!AB121</f>
        <v>-230</v>
      </c>
      <c r="AC106" s="431">
        <f>DWH!AC121</f>
        <v>-9.0479937057435095E-2</v>
      </c>
      <c r="AD106" s="25">
        <f>DWH!AD121</f>
        <v>2043</v>
      </c>
      <c r="AE106" s="23">
        <f>DWH!AE121</f>
        <v>45</v>
      </c>
      <c r="AF106" s="431">
        <f>DWH!AF121</f>
        <v>2.2522522522522501E-2</v>
      </c>
      <c r="AG106" s="25">
        <f>DWH!AG121</f>
        <v>1894</v>
      </c>
      <c r="AH106" s="23">
        <f>DWH!AH121</f>
        <v>91</v>
      </c>
      <c r="AI106" s="431">
        <f>DWH!AI121</f>
        <v>5.0471436494731001E-2</v>
      </c>
      <c r="AJ106" s="25">
        <f>DWH!AJ121</f>
        <v>1048</v>
      </c>
      <c r="AK106" s="23">
        <f>DWH!AK121</f>
        <v>110</v>
      </c>
      <c r="AL106" s="431">
        <f>DWH!AL121</f>
        <v>0.11727078891258</v>
      </c>
      <c r="AM106" s="25">
        <f>DWH!AM121</f>
        <v>1199</v>
      </c>
      <c r="AN106" s="23">
        <f>DWH!AN121</f>
        <v>64</v>
      </c>
      <c r="AO106" s="431">
        <f>DWH!AO121</f>
        <v>5.6387665198237902E-2</v>
      </c>
      <c r="AP106" s="25">
        <f>DWH!AP121</f>
        <v>2597</v>
      </c>
      <c r="AQ106" s="23">
        <f>DWH!AQ121</f>
        <v>127</v>
      </c>
      <c r="AR106" s="431">
        <f>DWH!AR121</f>
        <v>5.1417004048583001E-2</v>
      </c>
      <c r="AS106" s="25">
        <f>DWH!AS121</f>
        <v>1914</v>
      </c>
      <c r="AT106" s="23">
        <f>DWH!AT121</f>
        <v>-98</v>
      </c>
      <c r="AU106" s="431">
        <f>DWH!AU121</f>
        <v>-4.8707753479125197E-2</v>
      </c>
      <c r="AV106" s="25">
        <f>DWH!AV121</f>
        <v>25520</v>
      </c>
      <c r="AW106" s="23">
        <f>DWH!AW121</f>
        <v>-173</v>
      </c>
      <c r="AX106" s="431">
        <f>DWH!AX121</f>
        <v>-6.7333514965165599E-3</v>
      </c>
    </row>
    <row r="107" spans="1:50" ht="12.75" customHeight="1">
      <c r="A107" s="598"/>
      <c r="B107" s="15" t="s">
        <v>28</v>
      </c>
      <c r="C107" s="23">
        <f>DWH!C122</f>
        <v>324</v>
      </c>
      <c r="D107" s="23">
        <f>DWH!D122</f>
        <v>1</v>
      </c>
      <c r="E107" s="419">
        <f>DWH!E122</f>
        <v>3.09597523219814E-3</v>
      </c>
      <c r="F107" s="25">
        <f>DWH!F122</f>
        <v>344</v>
      </c>
      <c r="G107" s="23">
        <f>DWH!G122</f>
        <v>5</v>
      </c>
      <c r="H107" s="419">
        <f>DWH!H122</f>
        <v>1.47492625368732E-2</v>
      </c>
      <c r="I107" s="25">
        <f>DWH!I122</f>
        <v>345</v>
      </c>
      <c r="J107" s="23">
        <f>DWH!J122</f>
        <v>-35</v>
      </c>
      <c r="K107" s="431">
        <f>DWH!K122</f>
        <v>-9.2105263157894704E-2</v>
      </c>
      <c r="L107" s="25">
        <f>DWH!L122</f>
        <v>390</v>
      </c>
      <c r="M107" s="23">
        <f>DWH!M122</f>
        <v>-30</v>
      </c>
      <c r="N107" s="431">
        <f>DWH!N122</f>
        <v>-7.1428571428571397E-2</v>
      </c>
      <c r="O107" s="25">
        <f>DWH!O122</f>
        <v>272</v>
      </c>
      <c r="P107" s="23">
        <f>DWH!P122</f>
        <v>43</v>
      </c>
      <c r="Q107" s="431">
        <f>DWH!Q122</f>
        <v>0.18777292576419199</v>
      </c>
      <c r="R107" s="25">
        <f>DWH!R122</f>
        <v>1029</v>
      </c>
      <c r="S107" s="23">
        <f>DWH!S122</f>
        <v>-116</v>
      </c>
      <c r="T107" s="431">
        <f>DWH!T122</f>
        <v>-0.101310043668122</v>
      </c>
      <c r="U107" s="25">
        <f>DWH!U122</f>
        <v>522</v>
      </c>
      <c r="V107" s="23">
        <f>DWH!V122</f>
        <v>-40</v>
      </c>
      <c r="W107" s="431">
        <f>DWH!W122</f>
        <v>-7.1174377224199295E-2</v>
      </c>
      <c r="X107" s="25">
        <f>DWH!X122</f>
        <v>336</v>
      </c>
      <c r="Y107" s="23">
        <f>DWH!Y122</f>
        <v>-60</v>
      </c>
      <c r="Z107" s="431">
        <f>DWH!Z122</f>
        <v>-0.15151515151515199</v>
      </c>
      <c r="AA107" s="25">
        <f>DWH!AA122</f>
        <v>724</v>
      </c>
      <c r="AB107" s="23">
        <f>DWH!AB122</f>
        <v>43</v>
      </c>
      <c r="AC107" s="431">
        <f>DWH!AC122</f>
        <v>6.3142437591776804E-2</v>
      </c>
      <c r="AD107" s="25">
        <f>DWH!AD122</f>
        <v>515</v>
      </c>
      <c r="AE107" s="23">
        <f>DWH!AE122</f>
        <v>8</v>
      </c>
      <c r="AF107" s="431">
        <f>DWH!AF122</f>
        <v>1.5779092702169598E-2</v>
      </c>
      <c r="AG107" s="25">
        <f>DWH!AG122</f>
        <v>561</v>
      </c>
      <c r="AH107" s="23">
        <f>DWH!AH122</f>
        <v>-51</v>
      </c>
      <c r="AI107" s="431">
        <f>DWH!AI122</f>
        <v>-8.3333333333333301E-2</v>
      </c>
      <c r="AJ107" s="25">
        <f>DWH!AJ122</f>
        <v>235</v>
      </c>
      <c r="AK107" s="23">
        <f>DWH!AK122</f>
        <v>-36</v>
      </c>
      <c r="AL107" s="431">
        <f>DWH!AL122</f>
        <v>-0.132841328413284</v>
      </c>
      <c r="AM107" s="25">
        <f>DWH!AM122</f>
        <v>364</v>
      </c>
      <c r="AN107" s="23">
        <f>DWH!AN122</f>
        <v>24</v>
      </c>
      <c r="AO107" s="431">
        <f>DWH!AO122</f>
        <v>7.0588235294117604E-2</v>
      </c>
      <c r="AP107" s="25">
        <f>DWH!AP122</f>
        <v>1745</v>
      </c>
      <c r="AQ107" s="23">
        <f>DWH!AQ122</f>
        <v>308</v>
      </c>
      <c r="AR107" s="431">
        <f>DWH!AR122</f>
        <v>0.214335421016006</v>
      </c>
      <c r="AS107" s="25">
        <f>DWH!AS122</f>
        <v>1164</v>
      </c>
      <c r="AT107" s="23">
        <f>DWH!AT122</f>
        <v>57</v>
      </c>
      <c r="AU107" s="431">
        <f>DWH!AU122</f>
        <v>5.1490514905149103E-2</v>
      </c>
      <c r="AV107" s="25">
        <f>DWH!AV122</f>
        <v>8870</v>
      </c>
      <c r="AW107" s="23">
        <f>DWH!AW122</f>
        <v>121</v>
      </c>
      <c r="AX107" s="431">
        <f>DWH!AX122</f>
        <v>1.38301520173734E-2</v>
      </c>
    </row>
    <row r="108" spans="1:50" ht="12.75" customHeight="1" thickBot="1">
      <c r="A108" s="606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-1</v>
      </c>
      <c r="H108" s="420">
        <f>DWH!H123</f>
        <v>-1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0</v>
      </c>
      <c r="M108" s="30">
        <f>DWH!M123</f>
        <v>-1</v>
      </c>
      <c r="N108" s="432">
        <f>DWH!N123</f>
        <v>-1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-1</v>
      </c>
      <c r="T108" s="432">
        <f>DWH!T123</f>
        <v>-1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0</v>
      </c>
      <c r="Y108" s="30">
        <f>DWH!Y123</f>
        <v>-1</v>
      </c>
      <c r="Z108" s="432">
        <f>DWH!Z123</f>
        <v>-1</v>
      </c>
      <c r="AA108" s="32">
        <f>DWH!AA123</f>
        <v>0</v>
      </c>
      <c r="AB108" s="30">
        <f>DWH!AB123</f>
        <v>0</v>
      </c>
      <c r="AC108" s="432" t="str">
        <f>DWH!AC123</f>
        <v>/0</v>
      </c>
      <c r="AD108" s="32">
        <f>DWH!AD123</f>
        <v>0</v>
      </c>
      <c r="AE108" s="30">
        <f>DWH!AE123</f>
        <v>0</v>
      </c>
      <c r="AF108" s="432" t="str">
        <f>DWH!AF123</f>
        <v>/0</v>
      </c>
      <c r="AG108" s="32">
        <f>DWH!AG123</f>
        <v>2</v>
      </c>
      <c r="AH108" s="30">
        <f>DWH!AH123</f>
        <v>1</v>
      </c>
      <c r="AI108" s="432">
        <f>DWH!AI123</f>
        <v>1</v>
      </c>
      <c r="AJ108" s="32">
        <f>DWH!AJ123</f>
        <v>0</v>
      </c>
      <c r="AK108" s="30">
        <f>DWH!AK123</f>
        <v>-1</v>
      </c>
      <c r="AL108" s="432">
        <f>DWH!AL123</f>
        <v>-1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1090</v>
      </c>
      <c r="AQ108" s="30">
        <f>DWH!AQ123</f>
        <v>32</v>
      </c>
      <c r="AR108" s="432">
        <f>DWH!AR123</f>
        <v>3.0245746691871501E-2</v>
      </c>
      <c r="AS108" s="32">
        <f>DWH!AS123</f>
        <v>926</v>
      </c>
      <c r="AT108" s="30">
        <f>DWH!AT123</f>
        <v>-48</v>
      </c>
      <c r="AU108" s="432">
        <f>DWH!AU123</f>
        <v>-4.9281314168377797E-2</v>
      </c>
      <c r="AV108" s="32">
        <f>DWH!AV123</f>
        <v>2018</v>
      </c>
      <c r="AW108" s="30">
        <f>DWH!AW123</f>
        <v>-20</v>
      </c>
      <c r="AX108" s="432">
        <f>DWH!AX123</f>
        <v>-9.8135426889107008E-3</v>
      </c>
    </row>
    <row r="109" spans="1:50" ht="12.75" customHeight="1">
      <c r="A109" s="607" t="s">
        <v>21</v>
      </c>
      <c r="B109" s="37" t="s">
        <v>0</v>
      </c>
      <c r="C109" s="38">
        <f>DWH!C124</f>
        <v>390</v>
      </c>
      <c r="D109" s="38">
        <f>DWH!D124</f>
        <v>2</v>
      </c>
      <c r="E109" s="421">
        <f>DWH!E124</f>
        <v>5.1546391752577301E-3</v>
      </c>
      <c r="F109" s="39">
        <f>DWH!F124</f>
        <v>593</v>
      </c>
      <c r="G109" s="38">
        <f>DWH!G124</f>
        <v>-15</v>
      </c>
      <c r="H109" s="421">
        <f>DWH!H124</f>
        <v>-2.4671052631578899E-2</v>
      </c>
      <c r="I109" s="39">
        <f>DWH!I124</f>
        <v>533</v>
      </c>
      <c r="J109" s="38">
        <f>DWH!J124</f>
        <v>-3</v>
      </c>
      <c r="K109" s="452">
        <f>DWH!K124</f>
        <v>-5.5970149253731297E-3</v>
      </c>
      <c r="L109" s="39">
        <f>DWH!L124</f>
        <v>583</v>
      </c>
      <c r="M109" s="38">
        <f>DWH!M124</f>
        <v>-27</v>
      </c>
      <c r="N109" s="452">
        <f>DWH!N124</f>
        <v>-4.4262295081967197E-2</v>
      </c>
      <c r="O109" s="39">
        <f>DWH!O124</f>
        <v>367</v>
      </c>
      <c r="P109" s="38">
        <f>DWH!P124</f>
        <v>-2</v>
      </c>
      <c r="Q109" s="452">
        <f>DWH!Q124</f>
        <v>-5.4200542005420098E-3</v>
      </c>
      <c r="R109" s="39">
        <f>DWH!R124</f>
        <v>1304</v>
      </c>
      <c r="S109" s="38">
        <f>DWH!S124</f>
        <v>-114</v>
      </c>
      <c r="T109" s="452">
        <f>DWH!T124</f>
        <v>-8.0394922425952003E-2</v>
      </c>
      <c r="U109" s="39">
        <f>DWH!U124</f>
        <v>1136</v>
      </c>
      <c r="V109" s="38">
        <f>DWH!V124</f>
        <v>54</v>
      </c>
      <c r="W109" s="452">
        <f>DWH!W124</f>
        <v>4.9907578558225502E-2</v>
      </c>
      <c r="X109" s="39">
        <f>DWH!X124</f>
        <v>590</v>
      </c>
      <c r="Y109" s="38">
        <f>DWH!Y124</f>
        <v>41</v>
      </c>
      <c r="Z109" s="452">
        <f>DWH!Z124</f>
        <v>7.4681238615664794E-2</v>
      </c>
      <c r="AA109" s="39">
        <f>DWH!AA124</f>
        <v>970</v>
      </c>
      <c r="AB109" s="38">
        <f>DWH!AB124</f>
        <v>-74</v>
      </c>
      <c r="AC109" s="452">
        <f>DWH!AC124</f>
        <v>-7.0881226053639806E-2</v>
      </c>
      <c r="AD109" s="39">
        <f>DWH!AD124</f>
        <v>970</v>
      </c>
      <c r="AE109" s="38">
        <f>DWH!AE124</f>
        <v>-6</v>
      </c>
      <c r="AF109" s="452">
        <f>DWH!AF124</f>
        <v>-6.1475409836065599E-3</v>
      </c>
      <c r="AG109" s="39">
        <f>DWH!AG124</f>
        <v>994</v>
      </c>
      <c r="AH109" s="38">
        <f>DWH!AH124</f>
        <v>61</v>
      </c>
      <c r="AI109" s="452">
        <f>DWH!AI124</f>
        <v>6.5380493033226197E-2</v>
      </c>
      <c r="AJ109" s="39">
        <f>DWH!AJ124</f>
        <v>450</v>
      </c>
      <c r="AK109" s="38">
        <f>DWH!AK124</f>
        <v>40</v>
      </c>
      <c r="AL109" s="452">
        <f>DWH!AL124</f>
        <v>9.7560975609756101E-2</v>
      </c>
      <c r="AM109" s="39">
        <f>DWH!AM124</f>
        <v>500</v>
      </c>
      <c r="AN109" s="38">
        <f>DWH!AN124</f>
        <v>22</v>
      </c>
      <c r="AO109" s="452">
        <f>DWH!AO124</f>
        <v>4.6025104602510497E-2</v>
      </c>
      <c r="AP109" s="39">
        <f>DWH!AP124</f>
        <v>885</v>
      </c>
      <c r="AQ109" s="38">
        <f>DWH!AQ124</f>
        <v>44</v>
      </c>
      <c r="AR109" s="452">
        <f>DWH!AR124</f>
        <v>5.2318668252080897E-2</v>
      </c>
      <c r="AS109" s="39">
        <f>DWH!AS124</f>
        <v>815</v>
      </c>
      <c r="AT109" s="38">
        <f>DWH!AT124</f>
        <v>-18</v>
      </c>
      <c r="AU109" s="452">
        <f>DWH!AU124</f>
        <v>-2.1608643457383E-2</v>
      </c>
      <c r="AV109" s="39">
        <f>DWH!AV124</f>
        <v>11080</v>
      </c>
      <c r="AW109" s="38">
        <f>DWH!AW124</f>
        <v>5</v>
      </c>
      <c r="AX109" s="452">
        <f>DWH!AX124</f>
        <v>4.5146726862302502E-4</v>
      </c>
    </row>
    <row r="110" spans="1:50" ht="12.75" customHeight="1">
      <c r="A110" s="598"/>
      <c r="B110" s="15" t="s">
        <v>28</v>
      </c>
      <c r="C110" s="23">
        <f>DWH!C125</f>
        <v>150</v>
      </c>
      <c r="D110" s="23">
        <f>DWH!D125</f>
        <v>11</v>
      </c>
      <c r="E110" s="419">
        <f>DWH!E125</f>
        <v>7.9136690647481994E-2</v>
      </c>
      <c r="F110" s="25">
        <f>DWH!F125</f>
        <v>182</v>
      </c>
      <c r="G110" s="23">
        <f>DWH!G125</f>
        <v>-7</v>
      </c>
      <c r="H110" s="419">
        <f>DWH!H125</f>
        <v>-3.7037037037037E-2</v>
      </c>
      <c r="I110" s="25">
        <f>DWH!I125</f>
        <v>172</v>
      </c>
      <c r="J110" s="23">
        <f>DWH!J125</f>
        <v>-15</v>
      </c>
      <c r="K110" s="431">
        <f>DWH!K125</f>
        <v>-8.0213903743315496E-2</v>
      </c>
      <c r="L110" s="25">
        <f>DWH!L125</f>
        <v>169</v>
      </c>
      <c r="M110" s="23">
        <f>DWH!M125</f>
        <v>-31</v>
      </c>
      <c r="N110" s="431">
        <f>DWH!N125</f>
        <v>-0.155</v>
      </c>
      <c r="O110" s="25">
        <f>DWH!O125</f>
        <v>155</v>
      </c>
      <c r="P110" s="23">
        <f>DWH!P125</f>
        <v>35</v>
      </c>
      <c r="Q110" s="431">
        <f>DWH!Q125</f>
        <v>0.29166666666666702</v>
      </c>
      <c r="R110" s="25">
        <f>DWH!R125</f>
        <v>455</v>
      </c>
      <c r="S110" s="23">
        <f>DWH!S125</f>
        <v>-53</v>
      </c>
      <c r="T110" s="431">
        <f>DWH!T125</f>
        <v>-0.104330708661417</v>
      </c>
      <c r="U110" s="25">
        <f>DWH!U125</f>
        <v>274</v>
      </c>
      <c r="V110" s="23">
        <f>DWH!V125</f>
        <v>-57</v>
      </c>
      <c r="W110" s="431">
        <f>DWH!W125</f>
        <v>-0.17220543806646499</v>
      </c>
      <c r="X110" s="25">
        <f>DWH!X125</f>
        <v>160</v>
      </c>
      <c r="Y110" s="23">
        <f>DWH!Y125</f>
        <v>-45</v>
      </c>
      <c r="Z110" s="431">
        <f>DWH!Z125</f>
        <v>-0.219512195121951</v>
      </c>
      <c r="AA110" s="25">
        <f>DWH!AA125</f>
        <v>315</v>
      </c>
      <c r="AB110" s="23">
        <f>DWH!AB125</f>
        <v>-17</v>
      </c>
      <c r="AC110" s="431">
        <f>DWH!AC125</f>
        <v>-5.1204819277108397E-2</v>
      </c>
      <c r="AD110" s="25">
        <f>DWH!AD125</f>
        <v>298</v>
      </c>
      <c r="AE110" s="23">
        <f>DWH!AE125</f>
        <v>-13</v>
      </c>
      <c r="AF110" s="431">
        <f>DWH!AF125</f>
        <v>-4.1800643086816698E-2</v>
      </c>
      <c r="AG110" s="25">
        <f>DWH!AG125</f>
        <v>341</v>
      </c>
      <c r="AH110" s="23">
        <f>DWH!AH125</f>
        <v>-52</v>
      </c>
      <c r="AI110" s="431">
        <f>DWH!AI125</f>
        <v>-0.13231552162849899</v>
      </c>
      <c r="AJ110" s="25">
        <f>DWH!AJ125</f>
        <v>123</v>
      </c>
      <c r="AK110" s="23">
        <f>DWH!AK125</f>
        <v>-20</v>
      </c>
      <c r="AL110" s="431">
        <f>DWH!AL125</f>
        <v>-0.13986013986014001</v>
      </c>
      <c r="AM110" s="25">
        <f>DWH!AM125</f>
        <v>170</v>
      </c>
      <c r="AN110" s="23">
        <f>DWH!AN125</f>
        <v>16</v>
      </c>
      <c r="AO110" s="431">
        <f>DWH!AO125</f>
        <v>0.103896103896104</v>
      </c>
      <c r="AP110" s="25">
        <f>DWH!AP125</f>
        <v>570</v>
      </c>
      <c r="AQ110" s="23">
        <f>DWH!AQ125</f>
        <v>89</v>
      </c>
      <c r="AR110" s="431">
        <f>DWH!AR125</f>
        <v>0.18503118503118501</v>
      </c>
      <c r="AS110" s="25">
        <f>DWH!AS125</f>
        <v>495</v>
      </c>
      <c r="AT110" s="23">
        <f>DWH!AT125</f>
        <v>34</v>
      </c>
      <c r="AU110" s="431">
        <f>DWH!AU125</f>
        <v>7.3752711496746198E-2</v>
      </c>
      <c r="AV110" s="25">
        <f>DWH!AV125</f>
        <v>4029</v>
      </c>
      <c r="AW110" s="23">
        <f>DWH!AW125</f>
        <v>-125</v>
      </c>
      <c r="AX110" s="431">
        <f>DWH!AX125</f>
        <v>-3.0091478093403901E-2</v>
      </c>
    </row>
    <row r="111" spans="1:50" ht="12.75" customHeight="1" thickBot="1">
      <c r="A111" s="646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-1</v>
      </c>
      <c r="H111" s="422">
        <f>DWH!H126</f>
        <v>-1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-1</v>
      </c>
      <c r="T111" s="453">
        <f>DWH!T126</f>
        <v>-1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-1</v>
      </c>
      <c r="Z111" s="453">
        <f>DWH!Z126</f>
        <v>-1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0</v>
      </c>
      <c r="AE111" s="41">
        <f>DWH!AE126</f>
        <v>0</v>
      </c>
      <c r="AF111" s="453" t="str">
        <f>DWH!AF126</f>
        <v>/0</v>
      </c>
      <c r="AG111" s="42">
        <f>DWH!AG126</f>
        <v>1</v>
      </c>
      <c r="AH111" s="41">
        <f>DWH!AH126</f>
        <v>0</v>
      </c>
      <c r="AI111" s="453">
        <f>DWH!AI126</f>
        <v>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426</v>
      </c>
      <c r="AQ111" s="41">
        <f>DWH!AQ126</f>
        <v>18</v>
      </c>
      <c r="AR111" s="453">
        <f>DWH!AR126</f>
        <v>4.4117647058823498E-2</v>
      </c>
      <c r="AS111" s="42">
        <f>DWH!AS126</f>
        <v>397</v>
      </c>
      <c r="AT111" s="41">
        <f>DWH!AT126</f>
        <v>33</v>
      </c>
      <c r="AU111" s="453">
        <f>DWH!AU126</f>
        <v>9.0659340659340698E-2</v>
      </c>
      <c r="AV111" s="42">
        <f>DWH!AV126</f>
        <v>824</v>
      </c>
      <c r="AW111" s="41">
        <f>DWH!AW126</f>
        <v>48</v>
      </c>
      <c r="AX111" s="453">
        <f>DWH!AX126</f>
        <v>6.18556701030928E-2</v>
      </c>
    </row>
    <row r="112" spans="1:50" ht="12.75" customHeight="1">
      <c r="A112" s="608" t="s">
        <v>92</v>
      </c>
      <c r="B112" s="33" t="s">
        <v>0</v>
      </c>
      <c r="C112" s="34">
        <f>DWH!C127</f>
        <v>608</v>
      </c>
      <c r="D112" s="34">
        <f>DWH!D127</f>
        <v>-18</v>
      </c>
      <c r="E112" s="423">
        <f>DWH!E127</f>
        <v>-2.8753993610223599E-2</v>
      </c>
      <c r="F112" s="36">
        <f>DWH!F127</f>
        <v>668</v>
      </c>
      <c r="G112" s="34">
        <f>DWH!G127</f>
        <v>45</v>
      </c>
      <c r="H112" s="423">
        <f>DWH!H127</f>
        <v>7.2231139646870002E-2</v>
      </c>
      <c r="I112" s="36">
        <f>DWH!I127</f>
        <v>663</v>
      </c>
      <c r="J112" s="34">
        <f>DWH!J127</f>
        <v>-17</v>
      </c>
      <c r="K112" s="435">
        <f>DWH!K127</f>
        <v>-2.5000000000000001E-2</v>
      </c>
      <c r="L112" s="36">
        <f>DWH!L127</f>
        <v>727</v>
      </c>
      <c r="M112" s="34">
        <f>DWH!M127</f>
        <v>-120</v>
      </c>
      <c r="N112" s="435">
        <f>DWH!N127</f>
        <v>-0.14167650531286899</v>
      </c>
      <c r="O112" s="36">
        <f>DWH!O127</f>
        <v>479</v>
      </c>
      <c r="P112" s="34">
        <f>DWH!P127</f>
        <v>16</v>
      </c>
      <c r="Q112" s="435">
        <f>DWH!Q127</f>
        <v>3.4557235421166302E-2</v>
      </c>
      <c r="R112" s="36">
        <f>DWH!R127</f>
        <v>1978</v>
      </c>
      <c r="S112" s="34">
        <f>DWH!S127</f>
        <v>-103</v>
      </c>
      <c r="T112" s="435">
        <f>DWH!T127</f>
        <v>-4.9495434887073503E-2</v>
      </c>
      <c r="U112" s="36">
        <f>DWH!U127</f>
        <v>1191</v>
      </c>
      <c r="V112" s="34">
        <f>DWH!V127</f>
        <v>32</v>
      </c>
      <c r="W112" s="435">
        <f>DWH!W127</f>
        <v>2.7610008628127701E-2</v>
      </c>
      <c r="X112" s="36">
        <f>DWH!X127</f>
        <v>703</v>
      </c>
      <c r="Y112" s="34">
        <f>DWH!Y127</f>
        <v>-53</v>
      </c>
      <c r="Z112" s="435">
        <f>DWH!Z127</f>
        <v>-7.0105820105820102E-2</v>
      </c>
      <c r="AA112" s="36">
        <f>DWH!AA127</f>
        <v>1342</v>
      </c>
      <c r="AB112" s="34">
        <f>DWH!AB127</f>
        <v>-156</v>
      </c>
      <c r="AC112" s="435">
        <f>DWH!AC127</f>
        <v>-0.104138851802403</v>
      </c>
      <c r="AD112" s="36">
        <f>DWH!AD127</f>
        <v>1073</v>
      </c>
      <c r="AE112" s="34">
        <f>DWH!AE127</f>
        <v>51</v>
      </c>
      <c r="AF112" s="435">
        <f>DWH!AF127</f>
        <v>4.9902152641878701E-2</v>
      </c>
      <c r="AG112" s="36">
        <f>DWH!AG127</f>
        <v>900</v>
      </c>
      <c r="AH112" s="34">
        <f>DWH!AH127</f>
        <v>30</v>
      </c>
      <c r="AI112" s="435">
        <f>DWH!AI127</f>
        <v>3.4482758620689703E-2</v>
      </c>
      <c r="AJ112" s="36">
        <f>DWH!AJ127</f>
        <v>598</v>
      </c>
      <c r="AK112" s="34">
        <f>DWH!AK127</f>
        <v>70</v>
      </c>
      <c r="AL112" s="435">
        <f>DWH!AL127</f>
        <v>0.13257575757575801</v>
      </c>
      <c r="AM112" s="36">
        <f>DWH!AM127</f>
        <v>699</v>
      </c>
      <c r="AN112" s="34">
        <f>DWH!AN127</f>
        <v>42</v>
      </c>
      <c r="AO112" s="435">
        <f>DWH!AO127</f>
        <v>6.3926940639269403E-2</v>
      </c>
      <c r="AP112" s="36">
        <f>DWH!AP127</f>
        <v>1712</v>
      </c>
      <c r="AQ112" s="34">
        <f>DWH!AQ127</f>
        <v>83</v>
      </c>
      <c r="AR112" s="435">
        <f>DWH!AR127</f>
        <v>5.0951503990177997E-2</v>
      </c>
      <c r="AS112" s="36">
        <f>DWH!AS127</f>
        <v>1099</v>
      </c>
      <c r="AT112" s="34">
        <f>DWH!AT127</f>
        <v>-80</v>
      </c>
      <c r="AU112" s="435">
        <f>DWH!AU127</f>
        <v>-6.7854113655640397E-2</v>
      </c>
      <c r="AV112" s="36">
        <f>DWH!AV127</f>
        <v>14440</v>
      </c>
      <c r="AW112" s="34">
        <f>DWH!AW127</f>
        <v>-178</v>
      </c>
      <c r="AX112" s="435">
        <f>DWH!AX127</f>
        <v>-1.21767683677658E-2</v>
      </c>
    </row>
    <row r="113" spans="1:50" ht="12.75" customHeight="1">
      <c r="A113" s="598"/>
      <c r="B113" s="15" t="s">
        <v>28</v>
      </c>
      <c r="C113" s="23">
        <f>DWH!C128</f>
        <v>174</v>
      </c>
      <c r="D113" s="23">
        <f>DWH!D128</f>
        <v>-10</v>
      </c>
      <c r="E113" s="419">
        <f>DWH!E128</f>
        <v>-5.4347826086956499E-2</v>
      </c>
      <c r="F113" s="25">
        <f>DWH!F128</f>
        <v>162</v>
      </c>
      <c r="G113" s="23">
        <f>DWH!G128</f>
        <v>12</v>
      </c>
      <c r="H113" s="419">
        <f>DWH!H128</f>
        <v>0.08</v>
      </c>
      <c r="I113" s="25">
        <f>DWH!I128</f>
        <v>173</v>
      </c>
      <c r="J113" s="23">
        <f>DWH!J128</f>
        <v>-20</v>
      </c>
      <c r="K113" s="431">
        <f>DWH!K128</f>
        <v>-0.10362694300518099</v>
      </c>
      <c r="L113" s="25">
        <f>DWH!L128</f>
        <v>221</v>
      </c>
      <c r="M113" s="23">
        <f>DWH!M128</f>
        <v>1</v>
      </c>
      <c r="N113" s="431">
        <f>DWH!N128</f>
        <v>4.5454545454545496E-3</v>
      </c>
      <c r="O113" s="25">
        <f>DWH!O128</f>
        <v>117</v>
      </c>
      <c r="P113" s="23">
        <f>DWH!P128</f>
        <v>8</v>
      </c>
      <c r="Q113" s="431">
        <f>DWH!Q128</f>
        <v>7.3394495412843999E-2</v>
      </c>
      <c r="R113" s="25">
        <f>DWH!R128</f>
        <v>574</v>
      </c>
      <c r="S113" s="23">
        <f>DWH!S128</f>
        <v>-63</v>
      </c>
      <c r="T113" s="431">
        <f>DWH!T128</f>
        <v>-9.8901098901098897E-2</v>
      </c>
      <c r="U113" s="25">
        <f>DWH!U128</f>
        <v>248</v>
      </c>
      <c r="V113" s="23">
        <f>DWH!V128</f>
        <v>17</v>
      </c>
      <c r="W113" s="431">
        <f>DWH!W128</f>
        <v>7.3593073593073599E-2</v>
      </c>
      <c r="X113" s="25">
        <f>DWH!X128</f>
        <v>176</v>
      </c>
      <c r="Y113" s="23">
        <f>DWH!Y128</f>
        <v>-15</v>
      </c>
      <c r="Z113" s="431">
        <f>DWH!Z128</f>
        <v>-7.8534031413612607E-2</v>
      </c>
      <c r="AA113" s="25">
        <f>DWH!AA128</f>
        <v>409</v>
      </c>
      <c r="AB113" s="23">
        <f>DWH!AB128</f>
        <v>60</v>
      </c>
      <c r="AC113" s="431">
        <f>DWH!AC128</f>
        <v>0.17191977077363901</v>
      </c>
      <c r="AD113" s="25">
        <f>DWH!AD128</f>
        <v>217</v>
      </c>
      <c r="AE113" s="23">
        <f>DWH!AE128</f>
        <v>21</v>
      </c>
      <c r="AF113" s="431">
        <f>DWH!AF128</f>
        <v>0.107142857142857</v>
      </c>
      <c r="AG113" s="25">
        <f>DWH!AG128</f>
        <v>220</v>
      </c>
      <c r="AH113" s="23">
        <f>DWH!AH128</f>
        <v>1</v>
      </c>
      <c r="AI113" s="431">
        <f>DWH!AI128</f>
        <v>4.5662100456621002E-3</v>
      </c>
      <c r="AJ113" s="25">
        <f>DWH!AJ128</f>
        <v>112</v>
      </c>
      <c r="AK113" s="23">
        <f>DWH!AK128</f>
        <v>-16</v>
      </c>
      <c r="AL113" s="431">
        <f>DWH!AL128</f>
        <v>-0.125</v>
      </c>
      <c r="AM113" s="25">
        <f>DWH!AM128</f>
        <v>194</v>
      </c>
      <c r="AN113" s="23">
        <f>DWH!AN128</f>
        <v>8</v>
      </c>
      <c r="AO113" s="431">
        <f>DWH!AO128</f>
        <v>4.3010752688171998E-2</v>
      </c>
      <c r="AP113" s="25">
        <f>DWH!AP128</f>
        <v>1175</v>
      </c>
      <c r="AQ113" s="23">
        <f>DWH!AQ128</f>
        <v>219</v>
      </c>
      <c r="AR113" s="431">
        <f>DWH!AR128</f>
        <v>0.22907949790795001</v>
      </c>
      <c r="AS113" s="25">
        <f>DWH!AS128</f>
        <v>669</v>
      </c>
      <c r="AT113" s="23">
        <f>DWH!AT128</f>
        <v>23</v>
      </c>
      <c r="AU113" s="431">
        <f>DWH!AU128</f>
        <v>3.5603715170278598E-2</v>
      </c>
      <c r="AV113" s="25">
        <f>DWH!AV128</f>
        <v>4841</v>
      </c>
      <c r="AW113" s="23">
        <f>DWH!AW128</f>
        <v>246</v>
      </c>
      <c r="AX113" s="431">
        <f>DWH!AX128</f>
        <v>5.3536452665941203E-2</v>
      </c>
    </row>
    <row r="114" spans="1:50" ht="12.75" customHeight="1" thickBot="1">
      <c r="A114" s="598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0</v>
      </c>
      <c r="M114" s="221">
        <f>DWH!M129</f>
        <v>-1</v>
      </c>
      <c r="N114" s="434">
        <f>DWH!N129</f>
        <v>-1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1</v>
      </c>
      <c r="AH114" s="221">
        <f>DWH!AH129</f>
        <v>1</v>
      </c>
      <c r="AI114" s="434" t="str">
        <f>DWH!AI129</f>
        <v>/0</v>
      </c>
      <c r="AJ114" s="52">
        <f>DWH!AJ129</f>
        <v>0</v>
      </c>
      <c r="AK114" s="221">
        <f>DWH!AK129</f>
        <v>-1</v>
      </c>
      <c r="AL114" s="434">
        <f>DWH!AL129</f>
        <v>-1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664</v>
      </c>
      <c r="AQ114" s="221">
        <f>DWH!AQ129</f>
        <v>14</v>
      </c>
      <c r="AR114" s="434">
        <f>DWH!AR129</f>
        <v>2.1538461538461499E-2</v>
      </c>
      <c r="AS114" s="52">
        <f>DWH!AS129</f>
        <v>529</v>
      </c>
      <c r="AT114" s="221">
        <f>DWH!AT129</f>
        <v>-81</v>
      </c>
      <c r="AU114" s="434">
        <f>DWH!AU129</f>
        <v>-0.13278688524590199</v>
      </c>
      <c r="AV114" s="52">
        <f>DWH!AV129</f>
        <v>1194</v>
      </c>
      <c r="AW114" s="221">
        <f>DWH!AW129</f>
        <v>-68</v>
      </c>
      <c r="AX114" s="434">
        <f>DWH!AX129</f>
        <v>-5.3882725832012701E-2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1425</v>
      </c>
      <c r="D116" s="7">
        <f>DWH!D136</f>
        <v>-30</v>
      </c>
      <c r="E116" s="415">
        <f>DWH!E136</f>
        <v>-2.06185567010309E-2</v>
      </c>
      <c r="F116" s="10">
        <f>DWH!F136</f>
        <v>1984</v>
      </c>
      <c r="G116" s="7">
        <f>DWH!G136</f>
        <v>67</v>
      </c>
      <c r="H116" s="415">
        <f>DWH!H136</f>
        <v>3.4950443401147599E-2</v>
      </c>
      <c r="I116" s="10">
        <f>DWH!I136</f>
        <v>1647</v>
      </c>
      <c r="J116" s="7">
        <f>DWH!J136</f>
        <v>-41</v>
      </c>
      <c r="K116" s="448">
        <f>DWH!K136</f>
        <v>-2.42890995260664E-2</v>
      </c>
      <c r="L116" s="10">
        <f>DWH!L136</f>
        <v>1805</v>
      </c>
      <c r="M116" s="7">
        <f>DWH!M136</f>
        <v>-54</v>
      </c>
      <c r="N116" s="448">
        <f>DWH!N136</f>
        <v>-2.9047875201721401E-2</v>
      </c>
      <c r="O116" s="10">
        <f>DWH!O136</f>
        <v>1137</v>
      </c>
      <c r="P116" s="7">
        <f>DWH!P136</f>
        <v>32</v>
      </c>
      <c r="Q116" s="448">
        <f>DWH!Q136</f>
        <v>2.89592760180995E-2</v>
      </c>
      <c r="R116" s="10">
        <f>DWH!R136</f>
        <v>4457</v>
      </c>
      <c r="S116" s="7">
        <f>DWH!S136</f>
        <v>-302</v>
      </c>
      <c r="T116" s="448">
        <f>DWH!T136</f>
        <v>-6.3458709812985903E-2</v>
      </c>
      <c r="U116" s="10">
        <f>DWH!U136</f>
        <v>3078</v>
      </c>
      <c r="V116" s="7">
        <f>DWH!V136</f>
        <v>32</v>
      </c>
      <c r="W116" s="448">
        <f>DWH!W136</f>
        <v>1.0505581089954001E-2</v>
      </c>
      <c r="X116" s="10">
        <f>DWH!X136</f>
        <v>1719</v>
      </c>
      <c r="Y116" s="7">
        <f>DWH!Y136</f>
        <v>-139</v>
      </c>
      <c r="Z116" s="448">
        <f>DWH!Z136</f>
        <v>-7.4811625403659807E-2</v>
      </c>
      <c r="AA116" s="10">
        <f>DWH!AA136</f>
        <v>3418</v>
      </c>
      <c r="AB116" s="7">
        <f>DWH!AB136</f>
        <v>176</v>
      </c>
      <c r="AC116" s="448">
        <f>DWH!AC136</f>
        <v>5.4287476866132001E-2</v>
      </c>
      <c r="AD116" s="10">
        <f>DWH!AD136</f>
        <v>2927</v>
      </c>
      <c r="AE116" s="7">
        <f>DWH!AE136</f>
        <v>-93</v>
      </c>
      <c r="AF116" s="448">
        <f>DWH!AF136</f>
        <v>-3.0794701986755001E-2</v>
      </c>
      <c r="AG116" s="10">
        <f>DWH!AG136</f>
        <v>2537</v>
      </c>
      <c r="AH116" s="7">
        <f>DWH!AH136</f>
        <v>-228</v>
      </c>
      <c r="AI116" s="448">
        <f>DWH!AI136</f>
        <v>-8.2459312839059704E-2</v>
      </c>
      <c r="AJ116" s="10">
        <f>DWH!AJ136</f>
        <v>1446</v>
      </c>
      <c r="AK116" s="7">
        <f>DWH!AK136</f>
        <v>-76</v>
      </c>
      <c r="AL116" s="448">
        <f>DWH!AL136</f>
        <v>-4.9934296977660997E-2</v>
      </c>
      <c r="AM116" s="10">
        <f>DWH!AM136</f>
        <v>1647</v>
      </c>
      <c r="AN116" s="7">
        <f>DWH!AN136</f>
        <v>-72</v>
      </c>
      <c r="AO116" s="448">
        <f>DWH!AO136</f>
        <v>-4.1884816753926697E-2</v>
      </c>
      <c r="AP116" s="10">
        <f>DWH!AP136</f>
        <v>2985</v>
      </c>
      <c r="AQ116" s="7">
        <f>DWH!AQ136</f>
        <v>123</v>
      </c>
      <c r="AR116" s="448">
        <f>DWH!AR136</f>
        <v>4.2976939203354297E-2</v>
      </c>
      <c r="AS116" s="10">
        <f>DWH!AS136</f>
        <v>2441</v>
      </c>
      <c r="AT116" s="7">
        <f>DWH!AT136</f>
        <v>-89</v>
      </c>
      <c r="AU116" s="448">
        <f>DWH!AU136</f>
        <v>-3.5177865612648199E-2</v>
      </c>
      <c r="AV116" s="10">
        <f>DWH!AV136</f>
        <v>34653</v>
      </c>
      <c r="AW116" s="7">
        <f>DWH!AW136</f>
        <v>-694</v>
      </c>
      <c r="AX116" s="448">
        <f>DWH!AX136</f>
        <v>-1.9633915183749701E-2</v>
      </c>
    </row>
    <row r="117" spans="1:50" ht="12.75" customHeight="1">
      <c r="A117" s="598"/>
      <c r="B117" s="15" t="s">
        <v>28</v>
      </c>
      <c r="C117" s="7">
        <f>DWH!C137</f>
        <v>322</v>
      </c>
      <c r="D117" s="7">
        <f>DWH!D137</f>
        <v>-3</v>
      </c>
      <c r="E117" s="415">
        <f>DWH!E137</f>
        <v>-9.2307692307692299E-3</v>
      </c>
      <c r="F117" s="10">
        <f>DWH!F137</f>
        <v>408</v>
      </c>
      <c r="G117" s="7">
        <f>DWH!G137</f>
        <v>27</v>
      </c>
      <c r="H117" s="415">
        <f>DWH!H137</f>
        <v>7.0866141732283505E-2</v>
      </c>
      <c r="I117" s="10">
        <f>DWH!I137</f>
        <v>388</v>
      </c>
      <c r="J117" s="7">
        <f>DWH!J137</f>
        <v>44</v>
      </c>
      <c r="K117" s="448">
        <f>DWH!K137</f>
        <v>0.127906976744186</v>
      </c>
      <c r="L117" s="10">
        <f>DWH!L137</f>
        <v>431</v>
      </c>
      <c r="M117" s="7">
        <f>DWH!M137</f>
        <v>28</v>
      </c>
      <c r="N117" s="448">
        <f>DWH!N137</f>
        <v>6.9478908188585597E-2</v>
      </c>
      <c r="O117" s="10">
        <f>DWH!O137</f>
        <v>270</v>
      </c>
      <c r="P117" s="7">
        <f>DWH!P137</f>
        <v>2</v>
      </c>
      <c r="Q117" s="448">
        <f>DWH!Q137</f>
        <v>7.4626865671641798E-3</v>
      </c>
      <c r="R117" s="10">
        <f>DWH!R137</f>
        <v>1181</v>
      </c>
      <c r="S117" s="7">
        <f>DWH!S137</f>
        <v>-103</v>
      </c>
      <c r="T117" s="448">
        <f>DWH!T137</f>
        <v>-8.0218068535825499E-2</v>
      </c>
      <c r="U117" s="10">
        <f>DWH!U137</f>
        <v>765</v>
      </c>
      <c r="V117" s="7">
        <f>DWH!V137</f>
        <v>129</v>
      </c>
      <c r="W117" s="448">
        <f>DWH!W137</f>
        <v>0.20283018867924499</v>
      </c>
      <c r="X117" s="10">
        <f>DWH!X137</f>
        <v>428</v>
      </c>
      <c r="Y117" s="7">
        <f>DWH!Y137</f>
        <v>8</v>
      </c>
      <c r="Z117" s="448">
        <f>DWH!Z137</f>
        <v>1.9047619047619001E-2</v>
      </c>
      <c r="AA117" s="10">
        <f>DWH!AA137</f>
        <v>814</v>
      </c>
      <c r="AB117" s="7">
        <f>DWH!AB137</f>
        <v>-38</v>
      </c>
      <c r="AC117" s="448">
        <f>DWH!AC137</f>
        <v>-4.46009389671361E-2</v>
      </c>
      <c r="AD117" s="10">
        <f>DWH!AD137</f>
        <v>611</v>
      </c>
      <c r="AE117" s="7">
        <f>DWH!AE137</f>
        <v>11</v>
      </c>
      <c r="AF117" s="448">
        <f>DWH!AF137</f>
        <v>1.8333333333333299E-2</v>
      </c>
      <c r="AG117" s="10">
        <f>DWH!AG137</f>
        <v>648</v>
      </c>
      <c r="AH117" s="7">
        <f>DWH!AH137</f>
        <v>117</v>
      </c>
      <c r="AI117" s="448">
        <f>DWH!AI137</f>
        <v>0.22033898305084701</v>
      </c>
      <c r="AJ117" s="10">
        <f>DWH!AJ137</f>
        <v>302</v>
      </c>
      <c r="AK117" s="7">
        <f>DWH!AK137</f>
        <v>27</v>
      </c>
      <c r="AL117" s="448">
        <f>DWH!AL137</f>
        <v>9.8181818181818203E-2</v>
      </c>
      <c r="AM117" s="10">
        <f>DWH!AM137</f>
        <v>405</v>
      </c>
      <c r="AN117" s="7">
        <f>DWH!AN137</f>
        <v>42</v>
      </c>
      <c r="AO117" s="448">
        <f>DWH!AO137</f>
        <v>0.11570247933884301</v>
      </c>
      <c r="AP117" s="10">
        <f>DWH!AP137</f>
        <v>1701</v>
      </c>
      <c r="AQ117" s="7">
        <f>DWH!AQ137</f>
        <v>231</v>
      </c>
      <c r="AR117" s="448">
        <f>DWH!AR137</f>
        <v>0.157142857142857</v>
      </c>
      <c r="AS117" s="10">
        <f>DWH!AS137</f>
        <v>1185</v>
      </c>
      <c r="AT117" s="7">
        <f>DWH!AT137</f>
        <v>83</v>
      </c>
      <c r="AU117" s="448">
        <f>DWH!AU137</f>
        <v>7.5317604355716897E-2</v>
      </c>
      <c r="AV117" s="10">
        <f>DWH!AV137</f>
        <v>9859</v>
      </c>
      <c r="AW117" s="7">
        <f>DWH!AW137</f>
        <v>605</v>
      </c>
      <c r="AX117" s="448">
        <f>DWH!AX137</f>
        <v>6.5377134212232596E-2</v>
      </c>
    </row>
    <row r="118" spans="1:50" ht="12.75" customHeight="1">
      <c r="A118" s="606"/>
      <c r="B118" s="16" t="s">
        <v>30</v>
      </c>
      <c r="C118" s="7">
        <f>DWH!C138</f>
        <v>1</v>
      </c>
      <c r="D118" s="7">
        <f>DWH!D138</f>
        <v>1</v>
      </c>
      <c r="E118" s="415" t="str">
        <f>DWH!E138</f>
        <v>/0</v>
      </c>
      <c r="F118" s="275">
        <f>DWH!F138</f>
        <v>0</v>
      </c>
      <c r="G118" s="7">
        <f>DWH!G138</f>
        <v>-1</v>
      </c>
      <c r="H118" s="415">
        <f>DWH!H138</f>
        <v>-1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0</v>
      </c>
      <c r="M118" s="276">
        <f>DWH!M138</f>
        <v>-1</v>
      </c>
      <c r="N118" s="455">
        <f>DWH!N138</f>
        <v>-1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1</v>
      </c>
      <c r="S118" s="276">
        <f>DWH!S138</f>
        <v>1</v>
      </c>
      <c r="T118" s="455" t="str">
        <f>DWH!T138</f>
        <v>/0</v>
      </c>
      <c r="U118" s="275">
        <f>DWH!U138</f>
        <v>0</v>
      </c>
      <c r="V118" s="276">
        <f>DWH!V138</f>
        <v>0</v>
      </c>
      <c r="W118" s="455" t="str">
        <f>DWH!W138</f>
        <v>/0</v>
      </c>
      <c r="X118" s="275">
        <f>DWH!X138</f>
        <v>1</v>
      </c>
      <c r="Y118" s="276">
        <f>DWH!Y138</f>
        <v>0</v>
      </c>
      <c r="Z118" s="455">
        <f>DWH!Z138</f>
        <v>0</v>
      </c>
      <c r="AA118" s="275">
        <f>DWH!AA138</f>
        <v>3</v>
      </c>
      <c r="AB118" s="276">
        <f>DWH!AB138</f>
        <v>3</v>
      </c>
      <c r="AC118" s="455" t="str">
        <f>DWH!AC138</f>
        <v>/0</v>
      </c>
      <c r="AD118" s="275">
        <f>DWH!AD138</f>
        <v>3</v>
      </c>
      <c r="AE118" s="276">
        <f>DWH!AE138</f>
        <v>3</v>
      </c>
      <c r="AF118" s="455" t="str">
        <f>DWH!AF138</f>
        <v>/0</v>
      </c>
      <c r="AG118" s="275">
        <f>DWH!AG138</f>
        <v>2</v>
      </c>
      <c r="AH118" s="276">
        <f>DWH!AH138</f>
        <v>2</v>
      </c>
      <c r="AI118" s="455" t="str">
        <f>DWH!AI138</f>
        <v>/0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1002</v>
      </c>
      <c r="AQ118" s="276">
        <f>DWH!AQ138</f>
        <v>5</v>
      </c>
      <c r="AR118" s="455">
        <f>DWH!AR138</f>
        <v>5.0150451354062202E-3</v>
      </c>
      <c r="AS118" s="275">
        <f>DWH!AS138</f>
        <v>908</v>
      </c>
      <c r="AT118" s="276">
        <f>DWH!AT138</f>
        <v>5</v>
      </c>
      <c r="AU118" s="455">
        <f>DWH!AU138</f>
        <v>5.5370985603543704E-3</v>
      </c>
      <c r="AV118" s="275">
        <f>DWH!AV138</f>
        <v>1921</v>
      </c>
      <c r="AW118" s="276">
        <f>DWH!AW138</f>
        <v>17</v>
      </c>
      <c r="AX118" s="455">
        <f>DWH!AX138</f>
        <v>8.9285714285714298E-3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602</v>
      </c>
      <c r="D120" s="7">
        <f>DWH!D151</f>
        <v>-50</v>
      </c>
      <c r="E120" s="415">
        <f>DWH!E151</f>
        <v>-7.6687116564417193E-2</v>
      </c>
      <c r="F120" s="10">
        <f>DWH!F151</f>
        <v>855</v>
      </c>
      <c r="G120" s="7">
        <f>DWH!G151</f>
        <v>41</v>
      </c>
      <c r="H120" s="415">
        <f>DWH!H151</f>
        <v>5.0368550368550397E-2</v>
      </c>
      <c r="I120" s="10">
        <f>DWH!I151</f>
        <v>711</v>
      </c>
      <c r="J120" s="7">
        <f>DWH!J151</f>
        <v>16</v>
      </c>
      <c r="K120" s="448">
        <f>DWH!K151</f>
        <v>2.3021582733812999E-2</v>
      </c>
      <c r="L120" s="10">
        <f>DWH!L151</f>
        <v>782</v>
      </c>
      <c r="M120" s="7">
        <f>DWH!M151</f>
        <v>-55</v>
      </c>
      <c r="N120" s="448">
        <f>DWH!N151</f>
        <v>-6.5710872162485098E-2</v>
      </c>
      <c r="O120" s="10">
        <f>DWH!O151</f>
        <v>482</v>
      </c>
      <c r="P120" s="7">
        <f>DWH!P151</f>
        <v>-4</v>
      </c>
      <c r="Q120" s="448">
        <f>DWH!Q151</f>
        <v>-8.23045267489712E-3</v>
      </c>
      <c r="R120" s="10">
        <f>DWH!R151</f>
        <v>1759</v>
      </c>
      <c r="S120" s="7">
        <f>DWH!S151</f>
        <v>-41</v>
      </c>
      <c r="T120" s="448">
        <f>DWH!T151</f>
        <v>-2.27777777777778E-2</v>
      </c>
      <c r="U120" s="10">
        <f>DWH!U151</f>
        <v>1419</v>
      </c>
      <c r="V120" s="7">
        <f>DWH!V151</f>
        <v>70</v>
      </c>
      <c r="W120" s="448">
        <f>DWH!W151</f>
        <v>5.1890289103039298E-2</v>
      </c>
      <c r="X120" s="10">
        <f>DWH!X151</f>
        <v>778</v>
      </c>
      <c r="Y120" s="7">
        <f>DWH!Y151</f>
        <v>23</v>
      </c>
      <c r="Z120" s="448">
        <f>DWH!Z151</f>
        <v>3.0463576158940402E-2</v>
      </c>
      <c r="AA120" s="10">
        <f>DWH!AA151</f>
        <v>1431</v>
      </c>
      <c r="AB120" s="7">
        <f>DWH!AB151</f>
        <v>-3</v>
      </c>
      <c r="AC120" s="448">
        <f>DWH!AC151</f>
        <v>-2.0920502092050199E-3</v>
      </c>
      <c r="AD120" s="10">
        <f>DWH!AD151</f>
        <v>1248</v>
      </c>
      <c r="AE120" s="7">
        <f>DWH!AE151</f>
        <v>45</v>
      </c>
      <c r="AF120" s="448">
        <f>DWH!AF151</f>
        <v>3.7406483790523699E-2</v>
      </c>
      <c r="AG120" s="10">
        <f>DWH!AG151</f>
        <v>1069</v>
      </c>
      <c r="AH120" s="7">
        <f>DWH!AH151</f>
        <v>-26</v>
      </c>
      <c r="AI120" s="448">
        <f>DWH!AI151</f>
        <v>-2.3744292237442899E-2</v>
      </c>
      <c r="AJ120" s="10">
        <f>DWH!AJ151</f>
        <v>644</v>
      </c>
      <c r="AK120" s="7">
        <f>DWH!AK151</f>
        <v>-14</v>
      </c>
      <c r="AL120" s="448">
        <f>DWH!AL151</f>
        <v>-2.1276595744680899E-2</v>
      </c>
      <c r="AM120" s="10">
        <f>DWH!AM151</f>
        <v>687</v>
      </c>
      <c r="AN120" s="7">
        <f>DWH!AN151</f>
        <v>-6</v>
      </c>
      <c r="AO120" s="448">
        <f>DWH!AO151</f>
        <v>-8.6580086580086597E-3</v>
      </c>
      <c r="AP120" s="10">
        <f>DWH!AP151</f>
        <v>830</v>
      </c>
      <c r="AQ120" s="7">
        <f>DWH!AQ151</f>
        <v>-7</v>
      </c>
      <c r="AR120" s="448">
        <f>DWH!AR151</f>
        <v>-8.3632019115890098E-3</v>
      </c>
      <c r="AS120" s="10">
        <f>DWH!AS151</f>
        <v>764</v>
      </c>
      <c r="AT120" s="7">
        <f>DWH!AT151</f>
        <v>20</v>
      </c>
      <c r="AU120" s="448">
        <f>DWH!AU151</f>
        <v>2.68817204301075E-2</v>
      </c>
      <c r="AV120" s="10">
        <f>DWH!AV151</f>
        <v>14061</v>
      </c>
      <c r="AW120" s="7">
        <f>DWH!AW151</f>
        <v>9</v>
      </c>
      <c r="AX120" s="448">
        <f>DWH!AX151</f>
        <v>6.4047822374039296E-4</v>
      </c>
    </row>
    <row r="121" spans="1:50" ht="12.75" customHeight="1">
      <c r="A121" s="598"/>
      <c r="B121" s="15" t="s">
        <v>28</v>
      </c>
      <c r="C121" s="7">
        <f>DWH!C152</f>
        <v>38</v>
      </c>
      <c r="D121" s="7">
        <f>DWH!D152</f>
        <v>-12</v>
      </c>
      <c r="E121" s="415">
        <f>DWH!E152</f>
        <v>-0.24</v>
      </c>
      <c r="F121" s="10">
        <f>DWH!F152</f>
        <v>35</v>
      </c>
      <c r="G121" s="7">
        <f>DWH!G152</f>
        <v>-3</v>
      </c>
      <c r="H121" s="415">
        <f>DWH!H152</f>
        <v>-7.8947368421052599E-2</v>
      </c>
      <c r="I121" s="10">
        <f>DWH!I152</f>
        <v>54</v>
      </c>
      <c r="J121" s="7">
        <f>DWH!J152</f>
        <v>4</v>
      </c>
      <c r="K121" s="448">
        <f>DWH!K152</f>
        <v>0.08</v>
      </c>
      <c r="L121" s="10">
        <f>DWH!L152</f>
        <v>68</v>
      </c>
      <c r="M121" s="7">
        <f>DWH!M152</f>
        <v>8</v>
      </c>
      <c r="N121" s="448">
        <f>DWH!N152</f>
        <v>0.133333333333333</v>
      </c>
      <c r="O121" s="10">
        <f>DWH!O152</f>
        <v>42</v>
      </c>
      <c r="P121" s="7">
        <f>DWH!P152</f>
        <v>-24</v>
      </c>
      <c r="Q121" s="448">
        <f>DWH!Q152</f>
        <v>-0.36363636363636398</v>
      </c>
      <c r="R121" s="10">
        <f>DWH!R152</f>
        <v>97</v>
      </c>
      <c r="S121" s="7">
        <f>DWH!S152</f>
        <v>-30</v>
      </c>
      <c r="T121" s="448">
        <f>DWH!T152</f>
        <v>-0.23622047244094499</v>
      </c>
      <c r="U121" s="10">
        <f>DWH!U152</f>
        <v>88</v>
      </c>
      <c r="V121" s="7">
        <f>DWH!V152</f>
        <v>6</v>
      </c>
      <c r="W121" s="448">
        <f>DWH!W152</f>
        <v>7.3170731707317097E-2</v>
      </c>
      <c r="X121" s="10">
        <f>DWH!X152</f>
        <v>70</v>
      </c>
      <c r="Y121" s="7">
        <f>DWH!Y152</f>
        <v>6</v>
      </c>
      <c r="Z121" s="448">
        <f>DWH!Z152</f>
        <v>9.375E-2</v>
      </c>
      <c r="AA121" s="10">
        <f>DWH!AA152</f>
        <v>119</v>
      </c>
      <c r="AB121" s="7">
        <f>DWH!AB152</f>
        <v>-14</v>
      </c>
      <c r="AC121" s="448">
        <f>DWH!AC152</f>
        <v>-0.105263157894737</v>
      </c>
      <c r="AD121" s="10">
        <f>DWH!AD152</f>
        <v>71</v>
      </c>
      <c r="AE121" s="7">
        <f>DWH!AE152</f>
        <v>-2</v>
      </c>
      <c r="AF121" s="448">
        <f>DWH!AF152</f>
        <v>-2.7397260273972601E-2</v>
      </c>
      <c r="AG121" s="10">
        <f>DWH!AG152</f>
        <v>91</v>
      </c>
      <c r="AH121" s="7">
        <f>DWH!AH152</f>
        <v>-5</v>
      </c>
      <c r="AI121" s="448">
        <f>DWH!AI152</f>
        <v>-5.2083333333333301E-2</v>
      </c>
      <c r="AJ121" s="10">
        <f>DWH!AJ152</f>
        <v>38</v>
      </c>
      <c r="AK121" s="7">
        <f>DWH!AK152</f>
        <v>-4</v>
      </c>
      <c r="AL121" s="448">
        <f>DWH!AL152</f>
        <v>-9.5238095238095205E-2</v>
      </c>
      <c r="AM121" s="10">
        <f>DWH!AM152</f>
        <v>32</v>
      </c>
      <c r="AN121" s="7">
        <f>DWH!AN152</f>
        <v>-5</v>
      </c>
      <c r="AO121" s="448">
        <f>DWH!AO152</f>
        <v>-0.135135135135135</v>
      </c>
      <c r="AP121" s="10">
        <f>DWH!AP152</f>
        <v>171</v>
      </c>
      <c r="AQ121" s="7">
        <f>DWH!AQ152</f>
        <v>4</v>
      </c>
      <c r="AR121" s="448">
        <f>DWH!AR152</f>
        <v>2.39520958083832E-2</v>
      </c>
      <c r="AS121" s="10">
        <f>DWH!AS152</f>
        <v>131</v>
      </c>
      <c r="AT121" s="7">
        <f>DWH!AT152</f>
        <v>-15</v>
      </c>
      <c r="AU121" s="448">
        <f>DWH!AU152</f>
        <v>-0.102739726027397</v>
      </c>
      <c r="AV121" s="10">
        <f>DWH!AV152</f>
        <v>1145</v>
      </c>
      <c r="AW121" s="7">
        <f>DWH!AW152</f>
        <v>-86</v>
      </c>
      <c r="AX121" s="448">
        <f>DWH!AX152</f>
        <v>-6.9861900893582393E-2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49</v>
      </c>
      <c r="AQ122" s="577">
        <f>DWH!AQ153</f>
        <v>-21</v>
      </c>
      <c r="AR122" s="578">
        <f>DWH!AR153</f>
        <v>-0.3</v>
      </c>
      <c r="AS122" s="576">
        <f>DWH!AS153</f>
        <v>53</v>
      </c>
      <c r="AT122" s="577">
        <f>DWH!AT153</f>
        <v>-21</v>
      </c>
      <c r="AU122" s="578">
        <f>DWH!AU153</f>
        <v>-0.28378378378378399</v>
      </c>
      <c r="AV122" s="576">
        <f>DWH!AV153</f>
        <v>102</v>
      </c>
      <c r="AW122" s="577">
        <f>DWH!AW153</f>
        <v>-42</v>
      </c>
      <c r="AX122" s="578">
        <f>DWH!AX153</f>
        <v>-0.29166666666666702</v>
      </c>
    </row>
    <row r="123" spans="1:50" ht="12.75" customHeight="1">
      <c r="A123" s="607" t="s">
        <v>21</v>
      </c>
      <c r="B123" s="37" t="s">
        <v>0</v>
      </c>
      <c r="C123" s="274">
        <f>DWH!C139</f>
        <v>508</v>
      </c>
      <c r="D123" s="43">
        <f>DWH!D139</f>
        <v>-19</v>
      </c>
      <c r="E123" s="426">
        <f>DWH!E139</f>
        <v>-3.6053130929791302E-2</v>
      </c>
      <c r="F123" s="274">
        <f>DWH!F139</f>
        <v>813</v>
      </c>
      <c r="G123" s="43">
        <f>DWH!G139</f>
        <v>-23</v>
      </c>
      <c r="H123" s="426">
        <f>DWH!H139</f>
        <v>-2.7511961722488001E-2</v>
      </c>
      <c r="I123" s="274">
        <f>DWH!I139</f>
        <v>642</v>
      </c>
      <c r="J123" s="43">
        <f>DWH!J139</f>
        <v>-58</v>
      </c>
      <c r="K123" s="454">
        <f>DWH!K139</f>
        <v>-8.2857142857142893E-2</v>
      </c>
      <c r="L123" s="274">
        <f>DWH!L139</f>
        <v>683</v>
      </c>
      <c r="M123" s="43">
        <f>DWH!M139</f>
        <v>-47</v>
      </c>
      <c r="N123" s="454">
        <f>DWH!N139</f>
        <v>-6.4383561643835602E-2</v>
      </c>
      <c r="O123" s="274">
        <f>DWH!O139</f>
        <v>483</v>
      </c>
      <c r="P123" s="43">
        <f>DWH!P139</f>
        <v>-7</v>
      </c>
      <c r="Q123" s="454">
        <f>DWH!Q139</f>
        <v>-1.4285714285714299E-2</v>
      </c>
      <c r="R123" s="274">
        <f>DWH!R139</f>
        <v>1594</v>
      </c>
      <c r="S123" s="43">
        <f>DWH!S139</f>
        <v>-181</v>
      </c>
      <c r="T123" s="454">
        <f>DWH!T139</f>
        <v>-0.101971830985915</v>
      </c>
      <c r="U123" s="274">
        <f>DWH!U139</f>
        <v>1289</v>
      </c>
      <c r="V123" s="43">
        <f>DWH!V139</f>
        <v>6</v>
      </c>
      <c r="W123" s="454">
        <f>DWH!W139</f>
        <v>4.67653936087295E-3</v>
      </c>
      <c r="X123" s="274">
        <f>DWH!X139</f>
        <v>673</v>
      </c>
      <c r="Y123" s="43">
        <f>DWH!Y139</f>
        <v>-71</v>
      </c>
      <c r="Z123" s="454">
        <f>DWH!Z139</f>
        <v>-9.5430107526881705E-2</v>
      </c>
      <c r="AA123" s="274">
        <f>DWH!AA139</f>
        <v>1284</v>
      </c>
      <c r="AB123" s="43">
        <f>DWH!AB139</f>
        <v>42</v>
      </c>
      <c r="AC123" s="454">
        <f>DWH!AC139</f>
        <v>3.3816425120772903E-2</v>
      </c>
      <c r="AD123" s="274">
        <f>DWH!AD139</f>
        <v>1222</v>
      </c>
      <c r="AE123" s="43">
        <f>DWH!AE139</f>
        <v>-87</v>
      </c>
      <c r="AF123" s="454">
        <f>DWH!AF139</f>
        <v>-6.6462948815890002E-2</v>
      </c>
      <c r="AG123" s="274">
        <f>DWH!AG139</f>
        <v>1163</v>
      </c>
      <c r="AH123" s="43">
        <f>DWH!AH139</f>
        <v>-138</v>
      </c>
      <c r="AI123" s="454">
        <f>DWH!AI139</f>
        <v>-0.10607225211375899</v>
      </c>
      <c r="AJ123" s="274">
        <f>DWH!AJ139</f>
        <v>580</v>
      </c>
      <c r="AK123" s="43">
        <f>DWH!AK139</f>
        <v>-14</v>
      </c>
      <c r="AL123" s="454">
        <f>DWH!AL139</f>
        <v>-2.3569023569023601E-2</v>
      </c>
      <c r="AM123" s="274">
        <f>DWH!AM139</f>
        <v>624</v>
      </c>
      <c r="AN123" s="43">
        <f>DWH!AN139</f>
        <v>-6</v>
      </c>
      <c r="AO123" s="454">
        <f>DWH!AO139</f>
        <v>-9.5238095238095195E-3</v>
      </c>
      <c r="AP123" s="274">
        <f>DWH!AP139</f>
        <v>1011</v>
      </c>
      <c r="AQ123" s="43">
        <f>DWH!AQ139</f>
        <v>14</v>
      </c>
      <c r="AR123" s="454">
        <f>DWH!AR139</f>
        <v>1.4042126379137401E-2</v>
      </c>
      <c r="AS123" s="274">
        <f>DWH!AS139</f>
        <v>1007</v>
      </c>
      <c r="AT123" s="43">
        <f>DWH!AT139</f>
        <v>4</v>
      </c>
      <c r="AU123" s="454">
        <f>DWH!AU139</f>
        <v>3.9880358923230297E-3</v>
      </c>
      <c r="AV123" s="274">
        <f>DWH!AV139</f>
        <v>13576</v>
      </c>
      <c r="AW123" s="43">
        <f>DWH!AW139</f>
        <v>-585</v>
      </c>
      <c r="AX123" s="454">
        <f>DWH!AX139</f>
        <v>-4.1310641903820403E-2</v>
      </c>
    </row>
    <row r="124" spans="1:50" ht="12.75" customHeight="1">
      <c r="A124" s="598"/>
      <c r="B124" s="15" t="s">
        <v>28</v>
      </c>
      <c r="C124" s="10">
        <f>DWH!C140</f>
        <v>146</v>
      </c>
      <c r="D124" s="7">
        <f>DWH!D140</f>
        <v>9</v>
      </c>
      <c r="E124" s="415">
        <f>DWH!E140</f>
        <v>6.5693430656934296E-2</v>
      </c>
      <c r="F124" s="10">
        <f>DWH!F140</f>
        <v>235</v>
      </c>
      <c r="G124" s="7">
        <f>DWH!G140</f>
        <v>22</v>
      </c>
      <c r="H124" s="415">
        <f>DWH!H140</f>
        <v>0.10328638497652599</v>
      </c>
      <c r="I124" s="10">
        <f>DWH!I140</f>
        <v>195</v>
      </c>
      <c r="J124" s="7">
        <f>DWH!J140</f>
        <v>0</v>
      </c>
      <c r="K124" s="448">
        <f>DWH!K140</f>
        <v>0</v>
      </c>
      <c r="L124" s="10">
        <f>DWH!L140</f>
        <v>205</v>
      </c>
      <c r="M124" s="7">
        <f>DWH!M140</f>
        <v>9</v>
      </c>
      <c r="N124" s="448">
        <f>DWH!N140</f>
        <v>4.5918367346938799E-2</v>
      </c>
      <c r="O124" s="10">
        <f>DWH!O140</f>
        <v>133</v>
      </c>
      <c r="P124" s="7">
        <f>DWH!P140</f>
        <v>1</v>
      </c>
      <c r="Q124" s="448">
        <f>DWH!Q140</f>
        <v>7.5757575757575803E-3</v>
      </c>
      <c r="R124" s="10">
        <f>DWH!R140</f>
        <v>522</v>
      </c>
      <c r="S124" s="7">
        <f>DWH!S140</f>
        <v>-57</v>
      </c>
      <c r="T124" s="448">
        <f>DWH!T140</f>
        <v>-9.8445595854922296E-2</v>
      </c>
      <c r="U124" s="10">
        <f>DWH!U140</f>
        <v>433</v>
      </c>
      <c r="V124" s="7">
        <f>DWH!V140</f>
        <v>65</v>
      </c>
      <c r="W124" s="448">
        <f>DWH!W140</f>
        <v>0.17663043478260901</v>
      </c>
      <c r="X124" s="10">
        <f>DWH!X140</f>
        <v>212</v>
      </c>
      <c r="Y124" s="7">
        <f>DWH!Y140</f>
        <v>17</v>
      </c>
      <c r="Z124" s="448">
        <f>DWH!Z140</f>
        <v>8.7179487179487203E-2</v>
      </c>
      <c r="AA124" s="10">
        <f>DWH!AA140</f>
        <v>383</v>
      </c>
      <c r="AB124" s="7">
        <f>DWH!AB140</f>
        <v>-6</v>
      </c>
      <c r="AC124" s="448">
        <f>DWH!AC140</f>
        <v>-1.5424164524421601E-2</v>
      </c>
      <c r="AD124" s="10">
        <f>DWH!AD140</f>
        <v>346</v>
      </c>
      <c r="AE124" s="7">
        <f>DWH!AE140</f>
        <v>-18</v>
      </c>
      <c r="AF124" s="448">
        <f>DWH!AF140</f>
        <v>-4.94505494505494E-2</v>
      </c>
      <c r="AG124" s="10">
        <f>DWH!AG140</f>
        <v>382</v>
      </c>
      <c r="AH124" s="7">
        <f>DWH!AH140</f>
        <v>61</v>
      </c>
      <c r="AI124" s="448">
        <f>DWH!AI140</f>
        <v>0.19003115264797499</v>
      </c>
      <c r="AJ124" s="10">
        <f>DWH!AJ140</f>
        <v>151</v>
      </c>
      <c r="AK124" s="7">
        <f>DWH!AK140</f>
        <v>7</v>
      </c>
      <c r="AL124" s="448">
        <f>DWH!AL140</f>
        <v>4.8611111111111098E-2</v>
      </c>
      <c r="AM124" s="10">
        <f>DWH!AM140</f>
        <v>201</v>
      </c>
      <c r="AN124" s="7">
        <f>DWH!AN140</f>
        <v>16</v>
      </c>
      <c r="AO124" s="448">
        <f>DWH!AO140</f>
        <v>8.6486486486486505E-2</v>
      </c>
      <c r="AP124" s="10">
        <f>DWH!AP140</f>
        <v>597</v>
      </c>
      <c r="AQ124" s="7">
        <f>DWH!AQ140</f>
        <v>81</v>
      </c>
      <c r="AR124" s="448">
        <f>DWH!AR140</f>
        <v>0.15697674418604701</v>
      </c>
      <c r="AS124" s="10">
        <f>DWH!AS140</f>
        <v>499</v>
      </c>
      <c r="AT124" s="7">
        <f>DWH!AT140</f>
        <v>48</v>
      </c>
      <c r="AU124" s="448">
        <f>DWH!AU140</f>
        <v>0.106430155210643</v>
      </c>
      <c r="AV124" s="10">
        <f>DWH!AV140</f>
        <v>4640</v>
      </c>
      <c r="AW124" s="7">
        <f>DWH!AW140</f>
        <v>255</v>
      </c>
      <c r="AX124" s="448">
        <f>DWH!AX140</f>
        <v>5.8152793614595202E-2</v>
      </c>
    </row>
    <row r="125" spans="1:50" ht="12.75" customHeight="1">
      <c r="A125" s="606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-1</v>
      </c>
      <c r="H125" s="427">
        <f>DWH!H141</f>
        <v>-1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1</v>
      </c>
      <c r="Y125" s="276">
        <f>DWH!Y141</f>
        <v>1</v>
      </c>
      <c r="Z125" s="455" t="str">
        <f>DWH!Z141</f>
        <v>/0</v>
      </c>
      <c r="AA125" s="275">
        <f>DWH!AA141</f>
        <v>3</v>
      </c>
      <c r="AB125" s="276">
        <f>DWH!AB141</f>
        <v>3</v>
      </c>
      <c r="AC125" s="455" t="str">
        <f>DWH!AC141</f>
        <v>/0</v>
      </c>
      <c r="AD125" s="275">
        <f>DWH!AD141</f>
        <v>1</v>
      </c>
      <c r="AE125" s="276">
        <f>DWH!AE141</f>
        <v>1</v>
      </c>
      <c r="AF125" s="455" t="str">
        <f>DWH!AF141</f>
        <v>/0</v>
      </c>
      <c r="AG125" s="275">
        <f>DWH!AG141</f>
        <v>1</v>
      </c>
      <c r="AH125" s="276">
        <f>DWH!AH141</f>
        <v>1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405</v>
      </c>
      <c r="AQ125" s="276">
        <f>DWH!AQ141</f>
        <v>-30</v>
      </c>
      <c r="AR125" s="455">
        <f>DWH!AR141</f>
        <v>-6.8965517241379296E-2</v>
      </c>
      <c r="AS125" s="275">
        <f>DWH!AS141</f>
        <v>369</v>
      </c>
      <c r="AT125" s="276">
        <f>DWH!AT141</f>
        <v>6</v>
      </c>
      <c r="AU125" s="455">
        <f>DWH!AU141</f>
        <v>1.6528925619834701E-2</v>
      </c>
      <c r="AV125" s="275">
        <f>DWH!AV141</f>
        <v>780</v>
      </c>
      <c r="AW125" s="276">
        <f>DWH!AW141</f>
        <v>-19</v>
      </c>
      <c r="AX125" s="455">
        <f>DWH!AX141</f>
        <v>-2.37797246558198E-2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162</v>
      </c>
      <c r="D127" s="7">
        <f>DWH!D154</f>
        <v>-24</v>
      </c>
      <c r="E127" s="415">
        <f>DWH!E154</f>
        <v>-0.12903225806451599</v>
      </c>
      <c r="F127" s="10">
        <f>DWH!F154</f>
        <v>213</v>
      </c>
      <c r="G127" s="7">
        <f>DWH!G154</f>
        <v>-19</v>
      </c>
      <c r="H127" s="415">
        <f>DWH!H154</f>
        <v>-8.18965517241379E-2</v>
      </c>
      <c r="I127" s="10">
        <f>DWH!I154</f>
        <v>226</v>
      </c>
      <c r="J127" s="7">
        <f>DWH!J154</f>
        <v>-14</v>
      </c>
      <c r="K127" s="448">
        <f>DWH!K154</f>
        <v>-5.83333333333333E-2</v>
      </c>
      <c r="L127" s="10">
        <f>DWH!L154</f>
        <v>278</v>
      </c>
      <c r="M127" s="7">
        <f>DWH!M154</f>
        <v>-1</v>
      </c>
      <c r="N127" s="448">
        <f>DWH!N154</f>
        <v>-3.5842293906810001E-3</v>
      </c>
      <c r="O127" s="10">
        <f>DWH!O154</f>
        <v>163</v>
      </c>
      <c r="P127" s="7">
        <f>DWH!P154</f>
        <v>-17</v>
      </c>
      <c r="Q127" s="448">
        <f>DWH!Q154</f>
        <v>-9.44444444444444E-2</v>
      </c>
      <c r="R127" s="10">
        <f>DWH!R154</f>
        <v>407</v>
      </c>
      <c r="S127" s="7">
        <f>DWH!S154</f>
        <v>-23</v>
      </c>
      <c r="T127" s="448">
        <f>DWH!T154</f>
        <v>-5.3488372093023297E-2</v>
      </c>
      <c r="U127" s="10">
        <f>DWH!U154</f>
        <v>438</v>
      </c>
      <c r="V127" s="7">
        <f>DWH!V154</f>
        <v>56</v>
      </c>
      <c r="W127" s="448">
        <f>DWH!W154</f>
        <v>0.146596858638743</v>
      </c>
      <c r="X127" s="10">
        <f>DWH!X154</f>
        <v>255</v>
      </c>
      <c r="Y127" s="7">
        <f>DWH!Y154</f>
        <v>15</v>
      </c>
      <c r="Z127" s="448">
        <f>DWH!Z154</f>
        <v>6.25E-2</v>
      </c>
      <c r="AA127" s="10">
        <f>DWH!AA154</f>
        <v>392</v>
      </c>
      <c r="AB127" s="7">
        <f>DWH!AB154</f>
        <v>-21</v>
      </c>
      <c r="AC127" s="448">
        <f>DWH!AC154</f>
        <v>-5.0847457627118599E-2</v>
      </c>
      <c r="AD127" s="10">
        <f>DWH!AD154</f>
        <v>361</v>
      </c>
      <c r="AE127" s="7">
        <f>DWH!AE154</f>
        <v>1</v>
      </c>
      <c r="AF127" s="448">
        <f>DWH!AF154</f>
        <v>2.7777777777777801E-3</v>
      </c>
      <c r="AG127" s="10">
        <f>DWH!AG154</f>
        <v>353</v>
      </c>
      <c r="AH127" s="7">
        <f>DWH!AH154</f>
        <v>-1</v>
      </c>
      <c r="AI127" s="448">
        <f>DWH!AI154</f>
        <v>-2.8248587570621499E-3</v>
      </c>
      <c r="AJ127" s="10">
        <f>DWH!AJ154</f>
        <v>220</v>
      </c>
      <c r="AK127" s="7">
        <f>DWH!AK154</f>
        <v>9</v>
      </c>
      <c r="AL127" s="448">
        <f>DWH!AL154</f>
        <v>4.2654028436019002E-2</v>
      </c>
      <c r="AM127" s="10">
        <f>DWH!AM154</f>
        <v>186</v>
      </c>
      <c r="AN127" s="7">
        <f>DWH!AN154</f>
        <v>29</v>
      </c>
      <c r="AO127" s="448">
        <f>DWH!AO154</f>
        <v>0.184713375796178</v>
      </c>
      <c r="AP127" s="10">
        <f>DWH!AP154</f>
        <v>306</v>
      </c>
      <c r="AQ127" s="7">
        <f>DWH!AQ154</f>
        <v>9</v>
      </c>
      <c r="AR127" s="448">
        <f>DWH!AR154</f>
        <v>3.03030303030303E-2</v>
      </c>
      <c r="AS127" s="10">
        <f>DWH!AS154</f>
        <v>288</v>
      </c>
      <c r="AT127" s="7">
        <f>DWH!AT154</f>
        <v>-1</v>
      </c>
      <c r="AU127" s="448">
        <f>DWH!AU154</f>
        <v>-3.4602076124567501E-3</v>
      </c>
      <c r="AV127" s="10">
        <f>DWH!AV154</f>
        <v>4248</v>
      </c>
      <c r="AW127" s="7">
        <f>DWH!AW154</f>
        <v>-2</v>
      </c>
      <c r="AX127" s="448">
        <f>DWH!AX154</f>
        <v>-4.7058823529411799E-4</v>
      </c>
    </row>
    <row r="128" spans="1:50" ht="12.75" customHeight="1">
      <c r="A128" s="598"/>
      <c r="B128" s="15" t="s">
        <v>28</v>
      </c>
      <c r="C128" s="7">
        <f>DWH!C155</f>
        <v>20</v>
      </c>
      <c r="D128" s="7">
        <f>DWH!D155</f>
        <v>-3</v>
      </c>
      <c r="E128" s="415">
        <f>DWH!E155</f>
        <v>-0.13043478260869601</v>
      </c>
      <c r="F128" s="10">
        <f>DWH!F155</f>
        <v>21</v>
      </c>
      <c r="G128" s="7">
        <f>DWH!G155</f>
        <v>5</v>
      </c>
      <c r="H128" s="415">
        <f>DWH!H155</f>
        <v>0.3125</v>
      </c>
      <c r="I128" s="10">
        <f>DWH!I155</f>
        <v>24</v>
      </c>
      <c r="J128" s="7">
        <f>DWH!J155</f>
        <v>-4</v>
      </c>
      <c r="K128" s="448">
        <f>DWH!K155</f>
        <v>-0.14285714285714299</v>
      </c>
      <c r="L128" s="10">
        <f>DWH!L155</f>
        <v>33</v>
      </c>
      <c r="M128" s="7">
        <f>DWH!M155</f>
        <v>3</v>
      </c>
      <c r="N128" s="448">
        <f>DWH!N155</f>
        <v>0.1</v>
      </c>
      <c r="O128" s="10">
        <f>DWH!O155</f>
        <v>22</v>
      </c>
      <c r="P128" s="7">
        <f>DWH!P155</f>
        <v>-12</v>
      </c>
      <c r="Q128" s="448">
        <f>DWH!Q155</f>
        <v>-0.35294117647058798</v>
      </c>
      <c r="R128" s="10">
        <f>DWH!R155</f>
        <v>45</v>
      </c>
      <c r="S128" s="7">
        <f>DWH!S155</f>
        <v>-16</v>
      </c>
      <c r="T128" s="448">
        <f>DWH!T155</f>
        <v>-0.26229508196721302</v>
      </c>
      <c r="U128" s="10">
        <f>DWH!U155</f>
        <v>46</v>
      </c>
      <c r="V128" s="7">
        <f>DWH!V155</f>
        <v>-2</v>
      </c>
      <c r="W128" s="448">
        <f>DWH!W155</f>
        <v>-4.1666666666666699E-2</v>
      </c>
      <c r="X128" s="10">
        <f>DWH!X155</f>
        <v>35</v>
      </c>
      <c r="Y128" s="7">
        <f>DWH!Y155</f>
        <v>5</v>
      </c>
      <c r="Z128" s="448">
        <f>DWH!Z155</f>
        <v>0.16666666666666699</v>
      </c>
      <c r="AA128" s="10">
        <f>DWH!AA155</f>
        <v>64</v>
      </c>
      <c r="AB128" s="7">
        <f>DWH!AB155</f>
        <v>-3</v>
      </c>
      <c r="AC128" s="448">
        <f>DWH!AC155</f>
        <v>-4.47761194029851E-2</v>
      </c>
      <c r="AD128" s="10">
        <f>DWH!AD155</f>
        <v>38</v>
      </c>
      <c r="AE128" s="7">
        <f>DWH!AE155</f>
        <v>-7</v>
      </c>
      <c r="AF128" s="448">
        <f>DWH!AF155</f>
        <v>-0.155555555555556</v>
      </c>
      <c r="AG128" s="10">
        <f>DWH!AG155</f>
        <v>50</v>
      </c>
      <c r="AH128" s="7">
        <f>DWH!AH155</f>
        <v>1</v>
      </c>
      <c r="AI128" s="448">
        <f>DWH!AI155</f>
        <v>2.04081632653061E-2</v>
      </c>
      <c r="AJ128" s="10">
        <f>DWH!AJ155</f>
        <v>15</v>
      </c>
      <c r="AK128" s="7">
        <f>DWH!AK155</f>
        <v>-7</v>
      </c>
      <c r="AL128" s="448">
        <f>DWH!AL155</f>
        <v>-0.31818181818181801</v>
      </c>
      <c r="AM128" s="10">
        <f>DWH!AM155</f>
        <v>15</v>
      </c>
      <c r="AN128" s="7">
        <f>DWH!AN155</f>
        <v>1</v>
      </c>
      <c r="AO128" s="448">
        <f>DWH!AO155</f>
        <v>7.1428571428571397E-2</v>
      </c>
      <c r="AP128" s="10">
        <f>DWH!AP155</f>
        <v>63</v>
      </c>
      <c r="AQ128" s="7">
        <f>DWH!AQ155</f>
        <v>6</v>
      </c>
      <c r="AR128" s="448">
        <f>DWH!AR155</f>
        <v>0.105263157894737</v>
      </c>
      <c r="AS128" s="10">
        <f>DWH!AS155</f>
        <v>63</v>
      </c>
      <c r="AT128" s="7">
        <f>DWH!AT155</f>
        <v>-2</v>
      </c>
      <c r="AU128" s="448">
        <f>DWH!AU155</f>
        <v>-3.0769230769230799E-2</v>
      </c>
      <c r="AV128" s="10">
        <f>DWH!AV155</f>
        <v>554</v>
      </c>
      <c r="AW128" s="7">
        <f>DWH!AW155</f>
        <v>-35</v>
      </c>
      <c r="AX128" s="448">
        <f>DWH!AX155</f>
        <v>-5.9422750424448202E-2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26</v>
      </c>
      <c r="AQ129" s="7">
        <f>DWH!AQ156</f>
        <v>0</v>
      </c>
      <c r="AR129" s="448">
        <f>DWH!AR156</f>
        <v>0</v>
      </c>
      <c r="AS129" s="10">
        <f>DWH!AS156</f>
        <v>23</v>
      </c>
      <c r="AT129" s="7">
        <f>DWH!AT156</f>
        <v>-8</v>
      </c>
      <c r="AU129" s="448">
        <f>DWH!AU156</f>
        <v>-0.25806451612903197</v>
      </c>
      <c r="AV129" s="10">
        <f>DWH!AV156</f>
        <v>49</v>
      </c>
      <c r="AW129" s="7">
        <f>DWH!AW156</f>
        <v>-8</v>
      </c>
      <c r="AX129" s="448">
        <f>DWH!AX156</f>
        <v>-0.140350877192982</v>
      </c>
    </row>
    <row r="130" spans="1:50" ht="12.75" customHeight="1">
      <c r="A130" s="608" t="s">
        <v>92</v>
      </c>
      <c r="B130" s="37" t="s">
        <v>0</v>
      </c>
      <c r="C130" s="274">
        <f>DWH!C142</f>
        <v>917</v>
      </c>
      <c r="D130" s="43">
        <f>DWH!D142</f>
        <v>-11</v>
      </c>
      <c r="E130" s="426">
        <f>DWH!E142</f>
        <v>-1.18534482758621E-2</v>
      </c>
      <c r="F130" s="274">
        <f>DWH!F142</f>
        <v>1171</v>
      </c>
      <c r="G130" s="43">
        <f>DWH!G142</f>
        <v>90</v>
      </c>
      <c r="H130" s="426">
        <f>DWH!H142</f>
        <v>8.32562442183164E-2</v>
      </c>
      <c r="I130" s="274">
        <f>DWH!I142</f>
        <v>1005</v>
      </c>
      <c r="J130" s="43">
        <f>DWH!J142</f>
        <v>17</v>
      </c>
      <c r="K130" s="454">
        <f>DWH!K142</f>
        <v>1.7206477732793501E-2</v>
      </c>
      <c r="L130" s="274">
        <f>DWH!L142</f>
        <v>1122</v>
      </c>
      <c r="M130" s="43">
        <f>DWH!M142</f>
        <v>-7</v>
      </c>
      <c r="N130" s="454">
        <f>DWH!N142</f>
        <v>-6.2001771479185102E-3</v>
      </c>
      <c r="O130" s="274">
        <f>DWH!O142</f>
        <v>654</v>
      </c>
      <c r="P130" s="43">
        <f>DWH!P142</f>
        <v>39</v>
      </c>
      <c r="Q130" s="454">
        <f>DWH!Q142</f>
        <v>6.3414634146341506E-2</v>
      </c>
      <c r="R130" s="274">
        <f>DWH!R142</f>
        <v>2863</v>
      </c>
      <c r="S130" s="43">
        <f>DWH!S142</f>
        <v>-121</v>
      </c>
      <c r="T130" s="454">
        <f>DWH!T142</f>
        <v>-4.0549597855227902E-2</v>
      </c>
      <c r="U130" s="274">
        <f>DWH!U142</f>
        <v>1789</v>
      </c>
      <c r="V130" s="43">
        <f>DWH!V142</f>
        <v>26</v>
      </c>
      <c r="W130" s="454">
        <f>DWH!W142</f>
        <v>1.47475893363585E-2</v>
      </c>
      <c r="X130" s="274">
        <f>DWH!X142</f>
        <v>1046</v>
      </c>
      <c r="Y130" s="43">
        <f>DWH!Y142</f>
        <v>-68</v>
      </c>
      <c r="Z130" s="454">
        <f>DWH!Z142</f>
        <v>-6.1041292639138198E-2</v>
      </c>
      <c r="AA130" s="274">
        <f>DWH!AA142</f>
        <v>2134</v>
      </c>
      <c r="AB130" s="43">
        <f>DWH!AB142</f>
        <v>134</v>
      </c>
      <c r="AC130" s="454">
        <f>DWH!AC142</f>
        <v>6.7000000000000004E-2</v>
      </c>
      <c r="AD130" s="274">
        <f>DWH!AD142</f>
        <v>1705</v>
      </c>
      <c r="AE130" s="43">
        <f>DWH!AE142</f>
        <v>-6</v>
      </c>
      <c r="AF130" s="454">
        <f>DWH!AF142</f>
        <v>-3.50672121566335E-3</v>
      </c>
      <c r="AG130" s="274">
        <f>DWH!AG142</f>
        <v>1374</v>
      </c>
      <c r="AH130" s="43">
        <f>DWH!AH142</f>
        <v>-90</v>
      </c>
      <c r="AI130" s="454">
        <f>DWH!AI142</f>
        <v>-6.14754098360656E-2</v>
      </c>
      <c r="AJ130" s="274">
        <f>DWH!AJ142</f>
        <v>866</v>
      </c>
      <c r="AK130" s="43">
        <f>DWH!AK142</f>
        <v>-62</v>
      </c>
      <c r="AL130" s="454">
        <f>DWH!AL142</f>
        <v>-6.6810344827586202E-2</v>
      </c>
      <c r="AM130" s="274">
        <f>DWH!AM142</f>
        <v>1023</v>
      </c>
      <c r="AN130" s="43">
        <f>DWH!AN142</f>
        <v>-66</v>
      </c>
      <c r="AO130" s="454">
        <f>DWH!AO142</f>
        <v>-6.0606060606060601E-2</v>
      </c>
      <c r="AP130" s="274">
        <f>DWH!AP142</f>
        <v>1974</v>
      </c>
      <c r="AQ130" s="43">
        <f>DWH!AQ142</f>
        <v>109</v>
      </c>
      <c r="AR130" s="454">
        <f>DWH!AR142</f>
        <v>5.8445040214477197E-2</v>
      </c>
      <c r="AS130" s="274">
        <f>DWH!AS142</f>
        <v>1434</v>
      </c>
      <c r="AT130" s="43">
        <f>DWH!AT142</f>
        <v>-93</v>
      </c>
      <c r="AU130" s="454">
        <f>DWH!AU142</f>
        <v>-6.0903732809430303E-2</v>
      </c>
      <c r="AV130" s="274">
        <f>DWH!AV142</f>
        <v>21077</v>
      </c>
      <c r="AW130" s="43">
        <f>DWH!AW142</f>
        <v>-109</v>
      </c>
      <c r="AX130" s="454">
        <f>DWH!AX142</f>
        <v>-5.1449070140658897E-3</v>
      </c>
    </row>
    <row r="131" spans="1:50" ht="12.75" customHeight="1">
      <c r="A131" s="598"/>
      <c r="B131" s="15" t="s">
        <v>28</v>
      </c>
      <c r="C131" s="10">
        <f>DWH!C143</f>
        <v>176</v>
      </c>
      <c r="D131" s="7">
        <f>DWH!D143</f>
        <v>-12</v>
      </c>
      <c r="E131" s="415">
        <f>DWH!E143</f>
        <v>-6.3829787234042507E-2</v>
      </c>
      <c r="F131" s="10">
        <f>DWH!F143</f>
        <v>173</v>
      </c>
      <c r="G131" s="7">
        <f>DWH!G143</f>
        <v>5</v>
      </c>
      <c r="H131" s="415">
        <f>DWH!H143</f>
        <v>2.9761904761904798E-2</v>
      </c>
      <c r="I131" s="10">
        <f>DWH!I143</f>
        <v>193</v>
      </c>
      <c r="J131" s="7">
        <f>DWH!J143</f>
        <v>44</v>
      </c>
      <c r="K131" s="448">
        <f>DWH!K143</f>
        <v>0.29530201342281898</v>
      </c>
      <c r="L131" s="10">
        <f>DWH!L143</f>
        <v>226</v>
      </c>
      <c r="M131" s="7">
        <f>DWH!M143</f>
        <v>19</v>
      </c>
      <c r="N131" s="448">
        <f>DWH!N143</f>
        <v>9.1787439613526603E-2</v>
      </c>
      <c r="O131" s="10">
        <f>DWH!O143</f>
        <v>137</v>
      </c>
      <c r="P131" s="7">
        <f>DWH!P143</f>
        <v>1</v>
      </c>
      <c r="Q131" s="448">
        <f>DWH!Q143</f>
        <v>7.3529411764705899E-3</v>
      </c>
      <c r="R131" s="10">
        <f>DWH!R143</f>
        <v>659</v>
      </c>
      <c r="S131" s="7">
        <f>DWH!S143</f>
        <v>-46</v>
      </c>
      <c r="T131" s="448">
        <f>DWH!T143</f>
        <v>-6.5248226950354593E-2</v>
      </c>
      <c r="U131" s="10">
        <f>DWH!U143</f>
        <v>332</v>
      </c>
      <c r="V131" s="7">
        <f>DWH!V143</f>
        <v>64</v>
      </c>
      <c r="W131" s="448">
        <f>DWH!W143</f>
        <v>0.238805970149254</v>
      </c>
      <c r="X131" s="10">
        <f>DWH!X143</f>
        <v>216</v>
      </c>
      <c r="Y131" s="7">
        <f>DWH!Y143</f>
        <v>-9</v>
      </c>
      <c r="Z131" s="448">
        <f>DWH!Z143</f>
        <v>-0.04</v>
      </c>
      <c r="AA131" s="10">
        <f>DWH!AA143</f>
        <v>431</v>
      </c>
      <c r="AB131" s="7">
        <f>DWH!AB143</f>
        <v>-32</v>
      </c>
      <c r="AC131" s="448">
        <f>DWH!AC143</f>
        <v>-6.9114470842332604E-2</v>
      </c>
      <c r="AD131" s="10">
        <f>DWH!AD143</f>
        <v>265</v>
      </c>
      <c r="AE131" s="7">
        <f>DWH!AE143</f>
        <v>29</v>
      </c>
      <c r="AF131" s="448">
        <f>DWH!AF143</f>
        <v>0.12288135593220301</v>
      </c>
      <c r="AG131" s="10">
        <f>DWH!AG143</f>
        <v>266</v>
      </c>
      <c r="AH131" s="7">
        <f>DWH!AH143</f>
        <v>56</v>
      </c>
      <c r="AI131" s="448">
        <f>DWH!AI143</f>
        <v>0.266666666666667</v>
      </c>
      <c r="AJ131" s="10">
        <f>DWH!AJ143</f>
        <v>151</v>
      </c>
      <c r="AK131" s="7">
        <f>DWH!AK143</f>
        <v>20</v>
      </c>
      <c r="AL131" s="448">
        <f>DWH!AL143</f>
        <v>0.15267175572519101</v>
      </c>
      <c r="AM131" s="10">
        <f>DWH!AM143</f>
        <v>204</v>
      </c>
      <c r="AN131" s="7">
        <f>DWH!AN143</f>
        <v>26</v>
      </c>
      <c r="AO131" s="448">
        <f>DWH!AO143</f>
        <v>0.14606741573033699</v>
      </c>
      <c r="AP131" s="10">
        <f>DWH!AP143</f>
        <v>1104</v>
      </c>
      <c r="AQ131" s="7">
        <f>DWH!AQ143</f>
        <v>150</v>
      </c>
      <c r="AR131" s="448">
        <f>DWH!AR143</f>
        <v>0.15723270440251599</v>
      </c>
      <c r="AS131" s="10">
        <f>DWH!AS143</f>
        <v>686</v>
      </c>
      <c r="AT131" s="7">
        <f>DWH!AT143</f>
        <v>35</v>
      </c>
      <c r="AU131" s="448">
        <f>DWH!AU143</f>
        <v>5.3763440860215103E-2</v>
      </c>
      <c r="AV131" s="10">
        <f>DWH!AV143</f>
        <v>5219</v>
      </c>
      <c r="AW131" s="7">
        <f>DWH!AW143</f>
        <v>350</v>
      </c>
      <c r="AX131" s="448">
        <f>DWH!AX143</f>
        <v>7.1883343602382396E-2</v>
      </c>
    </row>
    <row r="132" spans="1:50" ht="12.75" customHeight="1">
      <c r="A132" s="598"/>
      <c r="B132" s="16" t="s">
        <v>30</v>
      </c>
      <c r="C132" s="275">
        <f>DWH!C144</f>
        <v>1</v>
      </c>
      <c r="D132" s="276">
        <f>DWH!D144</f>
        <v>1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0</v>
      </c>
      <c r="M132" s="276">
        <f>DWH!M144</f>
        <v>-1</v>
      </c>
      <c r="N132" s="455">
        <f>DWH!N144</f>
        <v>-1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1</v>
      </c>
      <c r="S132" s="276">
        <f>DWH!S144</f>
        <v>1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-1</v>
      </c>
      <c r="Z132" s="455">
        <f>DWH!Z144</f>
        <v>-1</v>
      </c>
      <c r="AA132" s="275">
        <f>DWH!AA144</f>
        <v>0</v>
      </c>
      <c r="AB132" s="276">
        <f>DWH!AB144</f>
        <v>0</v>
      </c>
      <c r="AC132" s="455" t="str">
        <f>DWH!AC144</f>
        <v>/0</v>
      </c>
      <c r="AD132" s="275">
        <f>DWH!AD144</f>
        <v>2</v>
      </c>
      <c r="AE132" s="276">
        <f>DWH!AE144</f>
        <v>2</v>
      </c>
      <c r="AF132" s="455" t="str">
        <f>DWH!AF144</f>
        <v>/0</v>
      </c>
      <c r="AG132" s="275">
        <f>DWH!AG144</f>
        <v>1</v>
      </c>
      <c r="AH132" s="276">
        <f>DWH!AH144</f>
        <v>1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597</v>
      </c>
      <c r="AQ132" s="276">
        <f>DWH!AQ144</f>
        <v>35</v>
      </c>
      <c r="AR132" s="455">
        <f>DWH!AR144</f>
        <v>6.2277580071174399E-2</v>
      </c>
      <c r="AS132" s="275">
        <f>DWH!AS144</f>
        <v>539</v>
      </c>
      <c r="AT132" s="276">
        <f>DWH!AT144</f>
        <v>-1</v>
      </c>
      <c r="AU132" s="455">
        <f>DWH!AU144</f>
        <v>-1.85185185185185E-3</v>
      </c>
      <c r="AV132" s="275">
        <f>DWH!AV144</f>
        <v>1141</v>
      </c>
      <c r="AW132" s="276">
        <f>DWH!AW144</f>
        <v>36</v>
      </c>
      <c r="AX132" s="455">
        <f>DWH!AX144</f>
        <v>3.2579185520362E-2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440</v>
      </c>
      <c r="D134" s="7">
        <f>DWH!D157</f>
        <v>-26</v>
      </c>
      <c r="E134" s="415">
        <f>DWH!E157</f>
        <v>-5.5793991416309002E-2</v>
      </c>
      <c r="F134" s="10">
        <f>DWH!F157</f>
        <v>642</v>
      </c>
      <c r="G134" s="7">
        <f>DWH!G157</f>
        <v>60</v>
      </c>
      <c r="H134" s="415">
        <f>DWH!H157</f>
        <v>0.10309278350515499</v>
      </c>
      <c r="I134" s="10">
        <f>DWH!I157</f>
        <v>485</v>
      </c>
      <c r="J134" s="7">
        <f>DWH!J157</f>
        <v>30</v>
      </c>
      <c r="K134" s="448">
        <f>DWH!K157</f>
        <v>6.5934065934065894E-2</v>
      </c>
      <c r="L134" s="10">
        <f>DWH!L157</f>
        <v>504</v>
      </c>
      <c r="M134" s="7">
        <f>DWH!M157</f>
        <v>-54</v>
      </c>
      <c r="N134" s="448">
        <f>DWH!N157</f>
        <v>-9.6774193548387094E-2</v>
      </c>
      <c r="O134" s="10">
        <f>DWH!O157</f>
        <v>319</v>
      </c>
      <c r="P134" s="7">
        <f>DWH!P157</f>
        <v>13</v>
      </c>
      <c r="Q134" s="448">
        <f>DWH!Q157</f>
        <v>4.2483660130718998E-2</v>
      </c>
      <c r="R134" s="10">
        <f>DWH!R157</f>
        <v>1352</v>
      </c>
      <c r="S134" s="7">
        <f>DWH!S157</f>
        <v>-18</v>
      </c>
      <c r="T134" s="448">
        <f>DWH!T157</f>
        <v>-1.31386861313869E-2</v>
      </c>
      <c r="U134" s="10">
        <f>DWH!U157</f>
        <v>981</v>
      </c>
      <c r="V134" s="7">
        <f>DWH!V157</f>
        <v>14</v>
      </c>
      <c r="W134" s="448">
        <f>DWH!W157</f>
        <v>1.44777662874871E-2</v>
      </c>
      <c r="X134" s="10">
        <f>DWH!X157</f>
        <v>523</v>
      </c>
      <c r="Y134" s="7">
        <f>DWH!Y157</f>
        <v>8</v>
      </c>
      <c r="Z134" s="448">
        <f>DWH!Z157</f>
        <v>1.5533980582524301E-2</v>
      </c>
      <c r="AA134" s="10">
        <f>DWH!AA157</f>
        <v>1039</v>
      </c>
      <c r="AB134" s="7">
        <f>DWH!AB157</f>
        <v>18</v>
      </c>
      <c r="AC134" s="448">
        <f>DWH!AC157</f>
        <v>1.76297747306562E-2</v>
      </c>
      <c r="AD134" s="10">
        <f>DWH!AD157</f>
        <v>887</v>
      </c>
      <c r="AE134" s="7">
        <f>DWH!AE157</f>
        <v>44</v>
      </c>
      <c r="AF134" s="448">
        <f>DWH!AF157</f>
        <v>5.2194543297746102E-2</v>
      </c>
      <c r="AG134" s="10">
        <f>DWH!AG157</f>
        <v>716</v>
      </c>
      <c r="AH134" s="7">
        <f>DWH!AH157</f>
        <v>-25</v>
      </c>
      <c r="AI134" s="448">
        <f>DWH!AI157</f>
        <v>-3.3738191632928502E-2</v>
      </c>
      <c r="AJ134" s="10">
        <f>DWH!AJ157</f>
        <v>424</v>
      </c>
      <c r="AK134" s="7">
        <f>DWH!AK157</f>
        <v>-23</v>
      </c>
      <c r="AL134" s="448">
        <f>DWH!AL157</f>
        <v>-5.1454138702460801E-2</v>
      </c>
      <c r="AM134" s="10">
        <f>DWH!AM157</f>
        <v>501</v>
      </c>
      <c r="AN134" s="7">
        <f>DWH!AN157</f>
        <v>-35</v>
      </c>
      <c r="AO134" s="448">
        <f>DWH!AO157</f>
        <v>-6.5298507462686603E-2</v>
      </c>
      <c r="AP134" s="10">
        <f>DWH!AP157</f>
        <v>524</v>
      </c>
      <c r="AQ134" s="7">
        <f>DWH!AQ157</f>
        <v>-16</v>
      </c>
      <c r="AR134" s="448">
        <f>DWH!AR157</f>
        <v>-2.96296296296296E-2</v>
      </c>
      <c r="AS134" s="10">
        <f>DWH!AS157</f>
        <v>476</v>
      </c>
      <c r="AT134" s="7">
        <f>DWH!AT157</f>
        <v>21</v>
      </c>
      <c r="AU134" s="448">
        <f>DWH!AU157</f>
        <v>4.6153846153846198E-2</v>
      </c>
      <c r="AV134" s="10">
        <f>DWH!AV157</f>
        <v>9813</v>
      </c>
      <c r="AW134" s="7">
        <f>DWH!AW157</f>
        <v>11</v>
      </c>
      <c r="AX134" s="448">
        <f>DWH!AX157</f>
        <v>1.1222199551112E-3</v>
      </c>
    </row>
    <row r="135" spans="1:50" ht="12.75" customHeight="1">
      <c r="A135" s="598"/>
      <c r="B135" s="15" t="s">
        <v>28</v>
      </c>
      <c r="C135" s="7">
        <f>DWH!C158</f>
        <v>18</v>
      </c>
      <c r="D135" s="7">
        <f>DWH!D158</f>
        <v>-9</v>
      </c>
      <c r="E135" s="415">
        <f>DWH!E158</f>
        <v>-0.33333333333333298</v>
      </c>
      <c r="F135" s="10">
        <f>DWH!F158</f>
        <v>14</v>
      </c>
      <c r="G135" s="7">
        <f>DWH!G158</f>
        <v>-8</v>
      </c>
      <c r="H135" s="415">
        <f>DWH!H158</f>
        <v>-0.36363636363636398</v>
      </c>
      <c r="I135" s="10">
        <f>DWH!I158</f>
        <v>30</v>
      </c>
      <c r="J135" s="7">
        <f>DWH!J158</f>
        <v>8</v>
      </c>
      <c r="K135" s="448">
        <f>DWH!K158</f>
        <v>0.36363636363636398</v>
      </c>
      <c r="L135" s="10">
        <f>DWH!L158</f>
        <v>35</v>
      </c>
      <c r="M135" s="7">
        <f>DWH!M158</f>
        <v>5</v>
      </c>
      <c r="N135" s="448">
        <f>DWH!N158</f>
        <v>0.16666666666666699</v>
      </c>
      <c r="O135" s="10">
        <f>DWH!O158</f>
        <v>20</v>
      </c>
      <c r="P135" s="7">
        <f>DWH!P158</f>
        <v>-12</v>
      </c>
      <c r="Q135" s="448">
        <f>DWH!Q158</f>
        <v>-0.375</v>
      </c>
      <c r="R135" s="10">
        <f>DWH!R158</f>
        <v>52</v>
      </c>
      <c r="S135" s="7">
        <f>DWH!S158</f>
        <v>-14</v>
      </c>
      <c r="T135" s="448">
        <f>DWH!T158</f>
        <v>-0.21212121212121199</v>
      </c>
      <c r="U135" s="10">
        <f>DWH!U158</f>
        <v>42</v>
      </c>
      <c r="V135" s="7">
        <f>DWH!V158</f>
        <v>8</v>
      </c>
      <c r="W135" s="448">
        <f>DWH!W158</f>
        <v>0.23529411764705899</v>
      </c>
      <c r="X135" s="10">
        <f>DWH!X158</f>
        <v>35</v>
      </c>
      <c r="Y135" s="7">
        <f>DWH!Y158</f>
        <v>1</v>
      </c>
      <c r="Z135" s="448">
        <f>DWH!Z158</f>
        <v>2.9411764705882401E-2</v>
      </c>
      <c r="AA135" s="10">
        <f>DWH!AA158</f>
        <v>55</v>
      </c>
      <c r="AB135" s="7">
        <f>DWH!AB158</f>
        <v>-11</v>
      </c>
      <c r="AC135" s="448">
        <f>DWH!AC158</f>
        <v>-0.16666666666666699</v>
      </c>
      <c r="AD135" s="10">
        <f>DWH!AD158</f>
        <v>33</v>
      </c>
      <c r="AE135" s="7">
        <f>DWH!AE158</f>
        <v>5</v>
      </c>
      <c r="AF135" s="448">
        <f>DWH!AF158</f>
        <v>0.17857142857142899</v>
      </c>
      <c r="AG135" s="10">
        <f>DWH!AG158</f>
        <v>41</v>
      </c>
      <c r="AH135" s="7">
        <f>DWH!AH158</f>
        <v>-6</v>
      </c>
      <c r="AI135" s="448">
        <f>DWH!AI158</f>
        <v>-0.12765957446808501</v>
      </c>
      <c r="AJ135" s="10">
        <f>DWH!AJ158</f>
        <v>23</v>
      </c>
      <c r="AK135" s="7">
        <f>DWH!AK158</f>
        <v>3</v>
      </c>
      <c r="AL135" s="448">
        <f>DWH!AL158</f>
        <v>0.15</v>
      </c>
      <c r="AM135" s="10">
        <f>DWH!AM158</f>
        <v>17</v>
      </c>
      <c r="AN135" s="7">
        <f>DWH!AN158</f>
        <v>-6</v>
      </c>
      <c r="AO135" s="448">
        <f>DWH!AO158</f>
        <v>-0.26086956521739102</v>
      </c>
      <c r="AP135" s="10">
        <f>DWH!AP158</f>
        <v>108</v>
      </c>
      <c r="AQ135" s="7">
        <f>DWH!AQ158</f>
        <v>-2</v>
      </c>
      <c r="AR135" s="448">
        <f>DWH!AR158</f>
        <v>-1.8181818181818198E-2</v>
      </c>
      <c r="AS135" s="10">
        <f>DWH!AS158</f>
        <v>68</v>
      </c>
      <c r="AT135" s="7">
        <f>DWH!AT158</f>
        <v>-13</v>
      </c>
      <c r="AU135" s="448">
        <f>DWH!AU158</f>
        <v>-0.16049382716049401</v>
      </c>
      <c r="AV135" s="10">
        <f>DWH!AV158</f>
        <v>591</v>
      </c>
      <c r="AW135" s="7">
        <f>DWH!AW158</f>
        <v>-51</v>
      </c>
      <c r="AX135" s="448">
        <f>DWH!AX158</f>
        <v>-7.9439252336448593E-2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23</v>
      </c>
      <c r="AQ136" s="7">
        <f>DWH!AQ159</f>
        <v>-21</v>
      </c>
      <c r="AR136" s="448">
        <f>DWH!AR159</f>
        <v>-0.47727272727272702</v>
      </c>
      <c r="AS136" s="10">
        <f>DWH!AS159</f>
        <v>30</v>
      </c>
      <c r="AT136" s="7">
        <f>DWH!AT159</f>
        <v>-13</v>
      </c>
      <c r="AU136" s="448">
        <f>DWH!AU159</f>
        <v>-0.30232558139534899</v>
      </c>
      <c r="AV136" s="10">
        <f>DWH!AV159</f>
        <v>53</v>
      </c>
      <c r="AW136" s="7">
        <f>DWH!AW159</f>
        <v>-34</v>
      </c>
      <c r="AX136" s="448">
        <f>DWH!AX159</f>
        <v>-0.390804597701149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696</v>
      </c>
      <c r="D140" s="49">
        <f>DWH!D166</f>
        <v>357</v>
      </c>
      <c r="E140" s="430">
        <f>DWH!E166</f>
        <v>1.0530973451327399</v>
      </c>
      <c r="F140" s="315">
        <f>DWH!F166</f>
        <v>561</v>
      </c>
      <c r="G140" s="49">
        <f>DWH!G166</f>
        <v>187</v>
      </c>
      <c r="H140" s="430">
        <f>DWH!H166</f>
        <v>0.5</v>
      </c>
      <c r="I140" s="315">
        <f>DWH!I166</f>
        <v>4514</v>
      </c>
      <c r="J140" s="49">
        <f>DWH!J166</f>
        <v>2134</v>
      </c>
      <c r="K140" s="430">
        <f>DWH!K166</f>
        <v>0.89663865546218502</v>
      </c>
      <c r="L140" s="315">
        <f>DWH!L166</f>
        <v>1329</v>
      </c>
      <c r="M140" s="49">
        <f>DWH!M166</f>
        <v>-289</v>
      </c>
      <c r="N140" s="430">
        <f>DWH!N166</f>
        <v>-0.17861557478368401</v>
      </c>
      <c r="O140" s="315">
        <f>DWH!O166</f>
        <v>5849</v>
      </c>
      <c r="P140" s="49">
        <f>DWH!P166</f>
        <v>-1419</v>
      </c>
      <c r="Q140" s="430">
        <f>DWH!Q166</f>
        <v>-0.195239405613649</v>
      </c>
      <c r="R140" s="315">
        <f>DWH!R166</f>
        <v>1864</v>
      </c>
      <c r="S140" s="49">
        <f>DWH!S166</f>
        <v>747</v>
      </c>
      <c r="T140" s="430">
        <f>DWH!T166</f>
        <v>0.66875559534467299</v>
      </c>
      <c r="U140" s="315">
        <f>DWH!U166</f>
        <v>2921</v>
      </c>
      <c r="V140" s="49">
        <f>DWH!V166</f>
        <v>-269</v>
      </c>
      <c r="W140" s="430">
        <f>DWH!W166</f>
        <v>-8.4326018808777395E-2</v>
      </c>
      <c r="X140" s="315">
        <f>DWH!X166</f>
        <v>680</v>
      </c>
      <c r="Y140" s="49">
        <f>DWH!Y166</f>
        <v>-3</v>
      </c>
      <c r="Z140" s="430">
        <f>DWH!Z166</f>
        <v>-4.3923865300146397E-3</v>
      </c>
      <c r="AA140" s="315">
        <f>DWH!AA166</f>
        <v>898</v>
      </c>
      <c r="AB140" s="49">
        <f>DWH!AB166</f>
        <v>229</v>
      </c>
      <c r="AC140" s="430">
        <f>DWH!AC166</f>
        <v>0.34230194319880403</v>
      </c>
      <c r="AD140" s="315">
        <f>DWH!AD166</f>
        <v>624</v>
      </c>
      <c r="AE140" s="49">
        <f>DWH!AE166</f>
        <v>37</v>
      </c>
      <c r="AF140" s="430">
        <f>DWH!AF166</f>
        <v>6.3032367972742795E-2</v>
      </c>
      <c r="AG140" s="315">
        <f>DWH!AG166</f>
        <v>977</v>
      </c>
      <c r="AH140" s="49">
        <f>DWH!AH166</f>
        <v>74</v>
      </c>
      <c r="AI140" s="430">
        <f>DWH!AI166</f>
        <v>8.1949058693244703E-2</v>
      </c>
      <c r="AJ140" s="315">
        <f>DWH!AJ166</f>
        <v>1124</v>
      </c>
      <c r="AK140" s="49">
        <f>DWH!AK166</f>
        <v>388</v>
      </c>
      <c r="AL140" s="430">
        <f>DWH!AL166</f>
        <v>0.52717391304347805</v>
      </c>
      <c r="AM140" s="315">
        <f>DWH!AM166</f>
        <v>353</v>
      </c>
      <c r="AN140" s="49">
        <f>DWH!AN166</f>
        <v>5</v>
      </c>
      <c r="AO140" s="430">
        <f>DWH!AO166</f>
        <v>1.4367816091954E-2</v>
      </c>
      <c r="AP140" s="315">
        <f>DWH!AP166</f>
        <v>1</v>
      </c>
      <c r="AQ140" s="49">
        <f>DWH!AQ166</f>
        <v>-29</v>
      </c>
      <c r="AR140" s="430">
        <f>DWH!AR166</f>
        <v>-0.96666666666666701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22391</v>
      </c>
      <c r="AW140" s="49">
        <f>DWH!AW166</f>
        <v>2149</v>
      </c>
      <c r="AX140" s="430">
        <f>DWH!AX166</f>
        <v>0.10616539867602</v>
      </c>
    </row>
    <row r="141" spans="1:50" ht="12.75" customHeight="1">
      <c r="A141" s="598"/>
      <c r="B141" s="15" t="s">
        <v>25</v>
      </c>
      <c r="C141" s="316">
        <f>DWH!C167</f>
        <v>287</v>
      </c>
      <c r="D141" s="22">
        <f>DWH!D167</f>
        <v>128</v>
      </c>
      <c r="E141" s="431">
        <f>DWH!E167</f>
        <v>0.80503144654088099</v>
      </c>
      <c r="F141" s="316">
        <f>DWH!F167</f>
        <v>528</v>
      </c>
      <c r="G141" s="22">
        <f>DWH!G167</f>
        <v>171</v>
      </c>
      <c r="H141" s="431">
        <f>DWH!H167</f>
        <v>0.47899159663865498</v>
      </c>
      <c r="I141" s="316">
        <f>DWH!I167</f>
        <v>3423</v>
      </c>
      <c r="J141" s="22">
        <f>DWH!J167</f>
        <v>1148</v>
      </c>
      <c r="K141" s="431">
        <f>DWH!K167</f>
        <v>0.50461538461538502</v>
      </c>
      <c r="L141" s="316">
        <f>DWH!L167</f>
        <v>1270</v>
      </c>
      <c r="M141" s="22">
        <f>DWH!M167</f>
        <v>-291</v>
      </c>
      <c r="N141" s="431">
        <f>DWH!N167</f>
        <v>-0.18641896220371601</v>
      </c>
      <c r="O141" s="316">
        <f>DWH!O167</f>
        <v>2936</v>
      </c>
      <c r="P141" s="22">
        <f>DWH!P167</f>
        <v>-980</v>
      </c>
      <c r="Q141" s="431">
        <f>DWH!Q167</f>
        <v>-0.25025536261491299</v>
      </c>
      <c r="R141" s="316">
        <f>DWH!R167</f>
        <v>1672</v>
      </c>
      <c r="S141" s="22">
        <f>DWH!S167</f>
        <v>617</v>
      </c>
      <c r="T141" s="431">
        <f>DWH!T167</f>
        <v>0.58483412322274897</v>
      </c>
      <c r="U141" s="316">
        <f>DWH!U167</f>
        <v>2855</v>
      </c>
      <c r="V141" s="22">
        <f>DWH!V167</f>
        <v>-301</v>
      </c>
      <c r="W141" s="431">
        <f>DWH!W167</f>
        <v>-9.5373891001267405E-2</v>
      </c>
      <c r="X141" s="316">
        <f>DWH!X167</f>
        <v>567</v>
      </c>
      <c r="Y141" s="22">
        <f>DWH!Y167</f>
        <v>-93</v>
      </c>
      <c r="Z141" s="431">
        <f>DWH!Z167</f>
        <v>-0.14090909090909101</v>
      </c>
      <c r="AA141" s="316">
        <f>DWH!AA167</f>
        <v>703</v>
      </c>
      <c r="AB141" s="22">
        <f>DWH!AB167</f>
        <v>61</v>
      </c>
      <c r="AC141" s="431">
        <f>DWH!AC167</f>
        <v>9.5015576323987494E-2</v>
      </c>
      <c r="AD141" s="316">
        <f>DWH!AD167</f>
        <v>573</v>
      </c>
      <c r="AE141" s="22">
        <f>DWH!AE167</f>
        <v>15</v>
      </c>
      <c r="AF141" s="431">
        <f>DWH!AF167</f>
        <v>2.68817204301075E-2</v>
      </c>
      <c r="AG141" s="316">
        <f>DWH!AG167</f>
        <v>754</v>
      </c>
      <c r="AH141" s="22">
        <f>DWH!AH167</f>
        <v>-95</v>
      </c>
      <c r="AI141" s="431">
        <f>DWH!AI167</f>
        <v>-0.11189634864546499</v>
      </c>
      <c r="AJ141" s="316">
        <f>DWH!AJ167</f>
        <v>939</v>
      </c>
      <c r="AK141" s="22">
        <f>DWH!AK167</f>
        <v>251</v>
      </c>
      <c r="AL141" s="431">
        <f>DWH!AL167</f>
        <v>0.36482558139534899</v>
      </c>
      <c r="AM141" s="316">
        <f>DWH!AM167</f>
        <v>248</v>
      </c>
      <c r="AN141" s="22">
        <f>DWH!AN167</f>
        <v>-43</v>
      </c>
      <c r="AO141" s="431">
        <f>DWH!AO167</f>
        <v>-0.14776632302405501</v>
      </c>
      <c r="AP141" s="316">
        <f>DWH!AP167</f>
        <v>1</v>
      </c>
      <c r="AQ141" s="22">
        <f>DWH!AQ167</f>
        <v>1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16756</v>
      </c>
      <c r="AW141" s="22">
        <f>DWH!AW167</f>
        <v>589</v>
      </c>
      <c r="AX141" s="431">
        <f>DWH!AX167</f>
        <v>3.6432238510546201E-2</v>
      </c>
    </row>
    <row r="142" spans="1:50" ht="12.75" customHeight="1" thickBot="1">
      <c r="A142" s="606"/>
      <c r="B142" s="16" t="s">
        <v>26</v>
      </c>
      <c r="C142" s="319">
        <f>DWH!C168</f>
        <v>409</v>
      </c>
      <c r="D142" s="31">
        <f>DWH!D168</f>
        <v>229</v>
      </c>
      <c r="E142" s="432">
        <f>DWH!E168</f>
        <v>1.2722222222222199</v>
      </c>
      <c r="F142" s="319">
        <f>DWH!F168</f>
        <v>33</v>
      </c>
      <c r="G142" s="31">
        <f>DWH!G168</f>
        <v>16</v>
      </c>
      <c r="H142" s="432">
        <f>DWH!H168</f>
        <v>0.94117647058823495</v>
      </c>
      <c r="I142" s="319">
        <f>DWH!I168</f>
        <v>1091</v>
      </c>
      <c r="J142" s="31">
        <f>DWH!J168</f>
        <v>986</v>
      </c>
      <c r="K142" s="432">
        <f>DWH!K168</f>
        <v>9.3904761904761909</v>
      </c>
      <c r="L142" s="319">
        <f>DWH!L168</f>
        <v>59</v>
      </c>
      <c r="M142" s="31">
        <f>DWH!M168</f>
        <v>2</v>
      </c>
      <c r="N142" s="432">
        <f>DWH!N168</f>
        <v>3.5087719298245598E-2</v>
      </c>
      <c r="O142" s="319">
        <f>DWH!O168</f>
        <v>2913</v>
      </c>
      <c r="P142" s="31">
        <f>DWH!P168</f>
        <v>-439</v>
      </c>
      <c r="Q142" s="432">
        <f>DWH!Q168</f>
        <v>-0.13096658711217199</v>
      </c>
      <c r="R142" s="319">
        <f>DWH!R168</f>
        <v>192</v>
      </c>
      <c r="S142" s="31">
        <f>DWH!S168</f>
        <v>130</v>
      </c>
      <c r="T142" s="432">
        <f>DWH!T168</f>
        <v>2.0967741935483901</v>
      </c>
      <c r="U142" s="319">
        <f>DWH!U168</f>
        <v>66</v>
      </c>
      <c r="V142" s="31">
        <f>DWH!V168</f>
        <v>32</v>
      </c>
      <c r="W142" s="432">
        <f>DWH!W168</f>
        <v>0.94117647058823495</v>
      </c>
      <c r="X142" s="319">
        <f>DWH!X168</f>
        <v>113</v>
      </c>
      <c r="Y142" s="31">
        <f>DWH!Y168</f>
        <v>90</v>
      </c>
      <c r="Z142" s="432">
        <f>DWH!Z168</f>
        <v>3.9130434782608701</v>
      </c>
      <c r="AA142" s="319">
        <f>DWH!AA168</f>
        <v>195</v>
      </c>
      <c r="AB142" s="31">
        <f>DWH!AB168</f>
        <v>168</v>
      </c>
      <c r="AC142" s="432">
        <f>DWH!AC168</f>
        <v>6.2222222222222197</v>
      </c>
      <c r="AD142" s="319">
        <f>DWH!AD168</f>
        <v>51</v>
      </c>
      <c r="AE142" s="31">
        <f>DWH!AE168</f>
        <v>22</v>
      </c>
      <c r="AF142" s="432">
        <f>DWH!AF168</f>
        <v>0.75862068965517204</v>
      </c>
      <c r="AG142" s="319">
        <f>DWH!AG168</f>
        <v>223</v>
      </c>
      <c r="AH142" s="31">
        <f>DWH!AH168</f>
        <v>169</v>
      </c>
      <c r="AI142" s="432">
        <f>DWH!AI168</f>
        <v>3.1296296296296302</v>
      </c>
      <c r="AJ142" s="319">
        <f>DWH!AJ168</f>
        <v>185</v>
      </c>
      <c r="AK142" s="31">
        <f>DWH!AK168</f>
        <v>137</v>
      </c>
      <c r="AL142" s="432">
        <f>DWH!AL168</f>
        <v>2.8541666666666701</v>
      </c>
      <c r="AM142" s="319">
        <f>DWH!AM168</f>
        <v>105</v>
      </c>
      <c r="AN142" s="31">
        <f>DWH!AN168</f>
        <v>48</v>
      </c>
      <c r="AO142" s="432">
        <f>DWH!AO168</f>
        <v>0.84210526315789502</v>
      </c>
      <c r="AP142" s="319">
        <f>DWH!AP168</f>
        <v>0</v>
      </c>
      <c r="AQ142" s="31">
        <f>DWH!AQ168</f>
        <v>-30</v>
      </c>
      <c r="AR142" s="432">
        <f>DWH!AR168</f>
        <v>-1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5635</v>
      </c>
      <c r="AW142" s="31">
        <f>DWH!AW168</f>
        <v>1560</v>
      </c>
      <c r="AX142" s="432">
        <f>DWH!AX168</f>
        <v>0.38282208588957101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69</v>
      </c>
      <c r="D143" s="50">
        <f>DWH!D169</f>
        <v>67</v>
      </c>
      <c r="E143" s="433">
        <f>DWH!E169</f>
        <v>33.5</v>
      </c>
      <c r="F143" s="321">
        <f>DWH!F169</f>
        <v>135</v>
      </c>
      <c r="G143" s="50">
        <f>DWH!G169</f>
        <v>135</v>
      </c>
      <c r="H143" s="433" t="str">
        <f>DWH!H169</f>
        <v>/0</v>
      </c>
      <c r="I143" s="321">
        <f>DWH!I169</f>
        <v>699</v>
      </c>
      <c r="J143" s="50">
        <f>DWH!J169</f>
        <v>697</v>
      </c>
      <c r="K143" s="433">
        <f>DWH!K169</f>
        <v>348.5</v>
      </c>
      <c r="L143" s="321">
        <f>DWH!L169</f>
        <v>178</v>
      </c>
      <c r="M143" s="50">
        <f>DWH!M169</f>
        <v>177</v>
      </c>
      <c r="N143" s="433">
        <f>DWH!N169</f>
        <v>177</v>
      </c>
      <c r="O143" s="321">
        <f>DWH!O169</f>
        <v>168</v>
      </c>
      <c r="P143" s="50">
        <f>DWH!P169</f>
        <v>168</v>
      </c>
      <c r="Q143" s="433" t="str">
        <f>DWH!Q169</f>
        <v>/0</v>
      </c>
      <c r="R143" s="321">
        <f>DWH!R169</f>
        <v>223</v>
      </c>
      <c r="S143" s="50">
        <f>DWH!S169</f>
        <v>223</v>
      </c>
      <c r="T143" s="433" t="str">
        <f>DWH!T169</f>
        <v>/0</v>
      </c>
      <c r="U143" s="321">
        <f>DWH!U169</f>
        <v>332</v>
      </c>
      <c r="V143" s="50">
        <f>DWH!V169</f>
        <v>331</v>
      </c>
      <c r="W143" s="433">
        <f>DWH!W169</f>
        <v>331</v>
      </c>
      <c r="X143" s="321">
        <f>DWH!X169</f>
        <v>95</v>
      </c>
      <c r="Y143" s="50">
        <f>DWH!Y169</f>
        <v>94</v>
      </c>
      <c r="Z143" s="433">
        <f>DWH!Z169</f>
        <v>94</v>
      </c>
      <c r="AA143" s="321">
        <f>DWH!AA169</f>
        <v>89</v>
      </c>
      <c r="AB143" s="50">
        <f>DWH!AB169</f>
        <v>89</v>
      </c>
      <c r="AC143" s="433" t="str">
        <f>DWH!AC169</f>
        <v>/0</v>
      </c>
      <c r="AD143" s="321">
        <f>DWH!AD169</f>
        <v>91</v>
      </c>
      <c r="AE143" s="50">
        <f>DWH!AE169</f>
        <v>91</v>
      </c>
      <c r="AF143" s="433" t="str">
        <f>DWH!AF169</f>
        <v>/0</v>
      </c>
      <c r="AG143" s="321">
        <f>DWH!AG169</f>
        <v>140</v>
      </c>
      <c r="AH143" s="50">
        <f>DWH!AH169</f>
        <v>140</v>
      </c>
      <c r="AI143" s="433" t="str">
        <f>DWH!AI169</f>
        <v>/0</v>
      </c>
      <c r="AJ143" s="321">
        <f>DWH!AJ169</f>
        <v>247</v>
      </c>
      <c r="AK143" s="50">
        <f>DWH!AK169</f>
        <v>247</v>
      </c>
      <c r="AL143" s="433" t="str">
        <f>DWH!AL169</f>
        <v>/0</v>
      </c>
      <c r="AM143" s="321">
        <f>DWH!AM169</f>
        <v>52</v>
      </c>
      <c r="AN143" s="50">
        <f>DWH!AN169</f>
        <v>52</v>
      </c>
      <c r="AO143" s="433" t="str">
        <f>DWH!AO169</f>
        <v>/0</v>
      </c>
      <c r="AP143" s="321">
        <f>DWH!AP169</f>
        <v>258</v>
      </c>
      <c r="AQ143" s="50">
        <f>DWH!AQ169</f>
        <v>-2924</v>
      </c>
      <c r="AR143" s="433">
        <f>DWH!AR169</f>
        <v>-0.91891891891891897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2776</v>
      </c>
      <c r="AW143" s="50">
        <f>DWH!AW169</f>
        <v>-413</v>
      </c>
      <c r="AX143" s="433">
        <f>DWH!AX169</f>
        <v>-0.129507682659141</v>
      </c>
    </row>
    <row r="144" spans="1:50" ht="12.75" customHeight="1">
      <c r="A144" s="598"/>
      <c r="B144" s="15" t="s">
        <v>25</v>
      </c>
      <c r="C144" s="316">
        <f>DWH!C170</f>
        <v>44</v>
      </c>
      <c r="D144" s="22">
        <f>DWH!D170</f>
        <v>42</v>
      </c>
      <c r="E144" s="431">
        <f>DWH!E170</f>
        <v>21</v>
      </c>
      <c r="F144" s="316">
        <f>DWH!F170</f>
        <v>36</v>
      </c>
      <c r="G144" s="22">
        <f>DWH!G170</f>
        <v>36</v>
      </c>
      <c r="H144" s="431" t="str">
        <f>DWH!H170</f>
        <v>/0</v>
      </c>
      <c r="I144" s="316">
        <f>DWH!I170</f>
        <v>210</v>
      </c>
      <c r="J144" s="22">
        <f>DWH!J170</f>
        <v>209</v>
      </c>
      <c r="K144" s="431">
        <f>DWH!K170</f>
        <v>209</v>
      </c>
      <c r="L144" s="316">
        <f>DWH!L170</f>
        <v>100</v>
      </c>
      <c r="M144" s="22">
        <f>DWH!M170</f>
        <v>99</v>
      </c>
      <c r="N144" s="431">
        <f>DWH!N170</f>
        <v>99</v>
      </c>
      <c r="O144" s="316">
        <f>DWH!O170</f>
        <v>59</v>
      </c>
      <c r="P144" s="22">
        <f>DWH!P170</f>
        <v>59</v>
      </c>
      <c r="Q144" s="431" t="str">
        <f>DWH!Q170</f>
        <v>/0</v>
      </c>
      <c r="R144" s="316">
        <f>DWH!R170</f>
        <v>73</v>
      </c>
      <c r="S144" s="22">
        <f>DWH!S170</f>
        <v>73</v>
      </c>
      <c r="T144" s="431" t="str">
        <f>DWH!T170</f>
        <v>/0</v>
      </c>
      <c r="U144" s="316">
        <f>DWH!U170</f>
        <v>84</v>
      </c>
      <c r="V144" s="22">
        <f>DWH!V170</f>
        <v>83</v>
      </c>
      <c r="W144" s="431">
        <f>DWH!W170</f>
        <v>83</v>
      </c>
      <c r="X144" s="316">
        <f>DWH!X170</f>
        <v>50</v>
      </c>
      <c r="Y144" s="22">
        <f>DWH!Y170</f>
        <v>50</v>
      </c>
      <c r="Z144" s="431" t="str">
        <f>DWH!Z170</f>
        <v>/0</v>
      </c>
      <c r="AA144" s="316">
        <f>DWH!AA170</f>
        <v>35</v>
      </c>
      <c r="AB144" s="22">
        <f>DWH!AB170</f>
        <v>35</v>
      </c>
      <c r="AC144" s="431" t="str">
        <f>DWH!AC170</f>
        <v>/0</v>
      </c>
      <c r="AD144" s="316">
        <f>DWH!AD170</f>
        <v>33</v>
      </c>
      <c r="AE144" s="22">
        <f>DWH!AE170</f>
        <v>33</v>
      </c>
      <c r="AF144" s="431" t="str">
        <f>DWH!AF170</f>
        <v>/0</v>
      </c>
      <c r="AG144" s="316">
        <f>DWH!AG170</f>
        <v>53</v>
      </c>
      <c r="AH144" s="22">
        <f>DWH!AH170</f>
        <v>53</v>
      </c>
      <c r="AI144" s="431" t="str">
        <f>DWH!AI170</f>
        <v>/0</v>
      </c>
      <c r="AJ144" s="316">
        <f>DWH!AJ170</f>
        <v>50</v>
      </c>
      <c r="AK144" s="22">
        <f>DWH!AK170</f>
        <v>50</v>
      </c>
      <c r="AL144" s="431" t="str">
        <f>DWH!AL170</f>
        <v>/0</v>
      </c>
      <c r="AM144" s="316">
        <f>DWH!AM170</f>
        <v>16</v>
      </c>
      <c r="AN144" s="22">
        <f>DWH!AN170</f>
        <v>16</v>
      </c>
      <c r="AO144" s="431" t="str">
        <f>DWH!AO170</f>
        <v>/0</v>
      </c>
      <c r="AP144" s="316">
        <f>DWH!AP170</f>
        <v>35</v>
      </c>
      <c r="AQ144" s="22">
        <f>DWH!AQ170</f>
        <v>-862</v>
      </c>
      <c r="AR144" s="431">
        <f>DWH!AR170</f>
        <v>-0.96098104793757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878</v>
      </c>
      <c r="AW144" s="22">
        <f>DWH!AW170</f>
        <v>-24</v>
      </c>
      <c r="AX144" s="431">
        <f>DWH!AX170</f>
        <v>-2.6607538802660799E-2</v>
      </c>
    </row>
    <row r="145" spans="1:50" ht="12.75" customHeight="1" thickBot="1">
      <c r="A145" s="612"/>
      <c r="B145" s="51" t="s">
        <v>26</v>
      </c>
      <c r="C145" s="322">
        <f>DWH!C171</f>
        <v>25</v>
      </c>
      <c r="D145" s="53">
        <f>DWH!D171</f>
        <v>25</v>
      </c>
      <c r="E145" s="434" t="str">
        <f>DWH!E171</f>
        <v>/0</v>
      </c>
      <c r="F145" s="322">
        <f>DWH!F171</f>
        <v>99</v>
      </c>
      <c r="G145" s="53">
        <f>DWH!G171</f>
        <v>99</v>
      </c>
      <c r="H145" s="434" t="str">
        <f>DWH!H171</f>
        <v>/0</v>
      </c>
      <c r="I145" s="322">
        <f>DWH!I171</f>
        <v>489</v>
      </c>
      <c r="J145" s="53">
        <f>DWH!J171</f>
        <v>488</v>
      </c>
      <c r="K145" s="434">
        <f>DWH!K171</f>
        <v>488</v>
      </c>
      <c r="L145" s="322">
        <f>DWH!L171</f>
        <v>78</v>
      </c>
      <c r="M145" s="53">
        <f>DWH!M171</f>
        <v>78</v>
      </c>
      <c r="N145" s="434" t="str">
        <f>DWH!N171</f>
        <v>/0</v>
      </c>
      <c r="O145" s="322">
        <f>DWH!O171</f>
        <v>109</v>
      </c>
      <c r="P145" s="53">
        <f>DWH!P171</f>
        <v>109</v>
      </c>
      <c r="Q145" s="434" t="str">
        <f>DWH!Q171</f>
        <v>/0</v>
      </c>
      <c r="R145" s="322">
        <f>DWH!R171</f>
        <v>150</v>
      </c>
      <c r="S145" s="53">
        <f>DWH!S171</f>
        <v>150</v>
      </c>
      <c r="T145" s="434" t="str">
        <f>DWH!T171</f>
        <v>/0</v>
      </c>
      <c r="U145" s="322">
        <f>DWH!U171</f>
        <v>248</v>
      </c>
      <c r="V145" s="53">
        <f>DWH!V171</f>
        <v>248</v>
      </c>
      <c r="W145" s="434" t="str">
        <f>DWH!W171</f>
        <v>/0</v>
      </c>
      <c r="X145" s="322">
        <f>DWH!X171</f>
        <v>45</v>
      </c>
      <c r="Y145" s="53">
        <f>DWH!Y171</f>
        <v>44</v>
      </c>
      <c r="Z145" s="434">
        <f>DWH!Z171</f>
        <v>44</v>
      </c>
      <c r="AA145" s="322">
        <f>DWH!AA171</f>
        <v>54</v>
      </c>
      <c r="AB145" s="53">
        <f>DWH!AB171</f>
        <v>54</v>
      </c>
      <c r="AC145" s="434" t="str">
        <f>DWH!AC171</f>
        <v>/0</v>
      </c>
      <c r="AD145" s="322">
        <f>DWH!AD171</f>
        <v>58</v>
      </c>
      <c r="AE145" s="53">
        <f>DWH!AE171</f>
        <v>58</v>
      </c>
      <c r="AF145" s="434" t="str">
        <f>DWH!AF171</f>
        <v>/0</v>
      </c>
      <c r="AG145" s="322">
        <f>DWH!AG171</f>
        <v>87</v>
      </c>
      <c r="AH145" s="53">
        <f>DWH!AH171</f>
        <v>87</v>
      </c>
      <c r="AI145" s="434" t="str">
        <f>DWH!AI171</f>
        <v>/0</v>
      </c>
      <c r="AJ145" s="322">
        <f>DWH!AJ171</f>
        <v>197</v>
      </c>
      <c r="AK145" s="53">
        <f>DWH!AK171</f>
        <v>197</v>
      </c>
      <c r="AL145" s="434" t="str">
        <f>DWH!AL171</f>
        <v>/0</v>
      </c>
      <c r="AM145" s="322">
        <f>DWH!AM171</f>
        <v>36</v>
      </c>
      <c r="AN145" s="53">
        <f>DWH!AN171</f>
        <v>36</v>
      </c>
      <c r="AO145" s="434" t="str">
        <f>DWH!AO171</f>
        <v>/0</v>
      </c>
      <c r="AP145" s="322">
        <f>DWH!AP171</f>
        <v>223</v>
      </c>
      <c r="AQ145" s="53">
        <f>DWH!AQ171</f>
        <v>-2062</v>
      </c>
      <c r="AR145" s="434">
        <f>DWH!AR171</f>
        <v>-0.90240700218818404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1898</v>
      </c>
      <c r="AW145" s="53">
        <f>DWH!AW171</f>
        <v>-389</v>
      </c>
      <c r="AX145" s="434">
        <f>DWH!AX171</f>
        <v>-0.17009182334936601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765</v>
      </c>
      <c r="D146" s="35">
        <f>DWH!D172</f>
        <v>424</v>
      </c>
      <c r="E146" s="435">
        <f>DWH!E172</f>
        <v>1.24340175953079</v>
      </c>
      <c r="F146" s="320">
        <f>DWH!F172</f>
        <v>696</v>
      </c>
      <c r="G146" s="35">
        <f>DWH!G172</f>
        <v>322</v>
      </c>
      <c r="H146" s="435">
        <f>DWH!H172</f>
        <v>0.86096256684492001</v>
      </c>
      <c r="I146" s="320">
        <f>DWH!I172</f>
        <v>5213</v>
      </c>
      <c r="J146" s="35">
        <f>DWH!J172</f>
        <v>2831</v>
      </c>
      <c r="K146" s="435">
        <f>DWH!K172</f>
        <v>1.1884970612930299</v>
      </c>
      <c r="L146" s="320">
        <f>DWH!L172</f>
        <v>1507</v>
      </c>
      <c r="M146" s="35">
        <f>DWH!M172</f>
        <v>-112</v>
      </c>
      <c r="N146" s="435">
        <f>DWH!N172</f>
        <v>-6.9178505250154398E-2</v>
      </c>
      <c r="O146" s="320">
        <f>DWH!O172</f>
        <v>6017</v>
      </c>
      <c r="P146" s="35">
        <f>DWH!P172</f>
        <v>-1251</v>
      </c>
      <c r="Q146" s="435">
        <f>DWH!Q172</f>
        <v>-0.172124380847551</v>
      </c>
      <c r="R146" s="320">
        <f>DWH!R172</f>
        <v>2087</v>
      </c>
      <c r="S146" s="35">
        <f>DWH!S172</f>
        <v>970</v>
      </c>
      <c r="T146" s="435">
        <f>DWH!T172</f>
        <v>0.86839749328558602</v>
      </c>
      <c r="U146" s="320">
        <f>DWH!U172</f>
        <v>3253</v>
      </c>
      <c r="V146" s="35">
        <f>DWH!V172</f>
        <v>62</v>
      </c>
      <c r="W146" s="435">
        <f>DWH!W172</f>
        <v>1.9429645879034799E-2</v>
      </c>
      <c r="X146" s="320">
        <f>DWH!X172</f>
        <v>775</v>
      </c>
      <c r="Y146" s="35">
        <f>DWH!Y172</f>
        <v>91</v>
      </c>
      <c r="Z146" s="435">
        <f>DWH!Z172</f>
        <v>0.13304093567251499</v>
      </c>
      <c r="AA146" s="320">
        <f>DWH!AA172</f>
        <v>987</v>
      </c>
      <c r="AB146" s="35">
        <f>DWH!AB172</f>
        <v>318</v>
      </c>
      <c r="AC146" s="435">
        <f>DWH!AC172</f>
        <v>0.47533632286995497</v>
      </c>
      <c r="AD146" s="320">
        <f>DWH!AD172</f>
        <v>715</v>
      </c>
      <c r="AE146" s="35">
        <f>DWH!AE172</f>
        <v>128</v>
      </c>
      <c r="AF146" s="435">
        <f>DWH!AF172</f>
        <v>0.218057921635434</v>
      </c>
      <c r="AG146" s="320">
        <f>DWH!AG172</f>
        <v>1117</v>
      </c>
      <c r="AH146" s="35">
        <f>DWH!AH172</f>
        <v>214</v>
      </c>
      <c r="AI146" s="435">
        <f>DWH!AI172</f>
        <v>0.23698781838316699</v>
      </c>
      <c r="AJ146" s="320">
        <f>DWH!AJ172</f>
        <v>1371</v>
      </c>
      <c r="AK146" s="35">
        <f>DWH!AK172</f>
        <v>635</v>
      </c>
      <c r="AL146" s="435">
        <f>DWH!AL172</f>
        <v>0.86277173913043503</v>
      </c>
      <c r="AM146" s="320">
        <f>DWH!AM172</f>
        <v>405</v>
      </c>
      <c r="AN146" s="35">
        <f>DWH!AN172</f>
        <v>57</v>
      </c>
      <c r="AO146" s="435">
        <f>DWH!AO172</f>
        <v>0.163793103448276</v>
      </c>
      <c r="AP146" s="320">
        <f>DWH!AP172</f>
        <v>259</v>
      </c>
      <c r="AQ146" s="35">
        <f>DWH!AQ172</f>
        <v>-2953</v>
      </c>
      <c r="AR146" s="435">
        <f>DWH!AR172</f>
        <v>-0.91936488169364905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25167</v>
      </c>
      <c r="AW146" s="35">
        <f>DWH!AW172</f>
        <v>1736</v>
      </c>
      <c r="AX146" s="435">
        <f>DWH!AX172</f>
        <v>7.4089880926977103E-2</v>
      </c>
    </row>
    <row r="147" spans="1:50" ht="12.75" customHeight="1">
      <c r="A147" s="602"/>
      <c r="B147" s="15" t="s">
        <v>25</v>
      </c>
      <c r="C147" s="316">
        <f>DWH!C173</f>
        <v>331</v>
      </c>
      <c r="D147" s="22">
        <f>DWH!D173</f>
        <v>170</v>
      </c>
      <c r="E147" s="431">
        <f>DWH!E173</f>
        <v>1.05590062111801</v>
      </c>
      <c r="F147" s="316">
        <f>DWH!F173</f>
        <v>564</v>
      </c>
      <c r="G147" s="22">
        <f>DWH!G173</f>
        <v>207</v>
      </c>
      <c r="H147" s="431">
        <f>DWH!H173</f>
        <v>0.57983193277310896</v>
      </c>
      <c r="I147" s="316">
        <f>DWH!I173</f>
        <v>3633</v>
      </c>
      <c r="J147" s="22">
        <f>DWH!J173</f>
        <v>1357</v>
      </c>
      <c r="K147" s="431">
        <f>DWH!K173</f>
        <v>0.59622144112478004</v>
      </c>
      <c r="L147" s="316">
        <f>DWH!L173</f>
        <v>1370</v>
      </c>
      <c r="M147" s="22">
        <f>DWH!M173</f>
        <v>-192</v>
      </c>
      <c r="N147" s="431">
        <f>DWH!N173</f>
        <v>-0.12291933418694</v>
      </c>
      <c r="O147" s="316">
        <f>DWH!O173</f>
        <v>2995</v>
      </c>
      <c r="P147" s="22">
        <f>DWH!P173</f>
        <v>-921</v>
      </c>
      <c r="Q147" s="431">
        <f>DWH!Q173</f>
        <v>-0.235188968335036</v>
      </c>
      <c r="R147" s="316">
        <f>DWH!R173</f>
        <v>1745</v>
      </c>
      <c r="S147" s="22">
        <f>DWH!S173</f>
        <v>690</v>
      </c>
      <c r="T147" s="431">
        <f>DWH!T173</f>
        <v>0.65402843601895699</v>
      </c>
      <c r="U147" s="316">
        <f>DWH!U173</f>
        <v>2939</v>
      </c>
      <c r="V147" s="22">
        <f>DWH!V173</f>
        <v>-218</v>
      </c>
      <c r="W147" s="431">
        <f>DWH!W173</f>
        <v>-6.9052898321191006E-2</v>
      </c>
      <c r="X147" s="316">
        <f>DWH!X173</f>
        <v>617</v>
      </c>
      <c r="Y147" s="22">
        <f>DWH!Y173</f>
        <v>-43</v>
      </c>
      <c r="Z147" s="431">
        <f>DWH!Z173</f>
        <v>-6.5151515151515196E-2</v>
      </c>
      <c r="AA147" s="316">
        <f>DWH!AA173</f>
        <v>738</v>
      </c>
      <c r="AB147" s="22">
        <f>DWH!AB173</f>
        <v>96</v>
      </c>
      <c r="AC147" s="431">
        <f>DWH!AC173</f>
        <v>0.14953271028037399</v>
      </c>
      <c r="AD147" s="316">
        <f>DWH!AD173</f>
        <v>606</v>
      </c>
      <c r="AE147" s="22">
        <f>DWH!AE173</f>
        <v>48</v>
      </c>
      <c r="AF147" s="431">
        <f>DWH!AF173</f>
        <v>8.6021505376344107E-2</v>
      </c>
      <c r="AG147" s="316">
        <f>DWH!AG173</f>
        <v>807</v>
      </c>
      <c r="AH147" s="22">
        <f>DWH!AH173</f>
        <v>-42</v>
      </c>
      <c r="AI147" s="431">
        <f>DWH!AI173</f>
        <v>-4.9469964664311E-2</v>
      </c>
      <c r="AJ147" s="316">
        <f>DWH!AJ173</f>
        <v>989</v>
      </c>
      <c r="AK147" s="22">
        <f>DWH!AK173</f>
        <v>301</v>
      </c>
      <c r="AL147" s="431">
        <f>DWH!AL173</f>
        <v>0.4375</v>
      </c>
      <c r="AM147" s="316">
        <f>DWH!AM173</f>
        <v>264</v>
      </c>
      <c r="AN147" s="22">
        <f>DWH!AN173</f>
        <v>-27</v>
      </c>
      <c r="AO147" s="431">
        <f>DWH!AO173</f>
        <v>-9.2783505154639206E-2</v>
      </c>
      <c r="AP147" s="316">
        <f>DWH!AP173</f>
        <v>36</v>
      </c>
      <c r="AQ147" s="22">
        <f>DWH!AQ173</f>
        <v>-861</v>
      </c>
      <c r="AR147" s="431">
        <f>DWH!AR173</f>
        <v>-0.95986622073578598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17634</v>
      </c>
      <c r="AW147" s="22">
        <f>DWH!AW173</f>
        <v>565</v>
      </c>
      <c r="AX147" s="431">
        <f>DWH!AX173</f>
        <v>3.31009432304177E-2</v>
      </c>
    </row>
    <row r="148" spans="1:50" ht="12.75" customHeight="1" thickBot="1">
      <c r="A148" s="603"/>
      <c r="B148" s="54" t="s">
        <v>26</v>
      </c>
      <c r="C148" s="317">
        <f>DWH!C174</f>
        <v>434</v>
      </c>
      <c r="D148" s="318">
        <f>DWH!D174</f>
        <v>254</v>
      </c>
      <c r="E148" s="436">
        <f>DWH!E174</f>
        <v>1.4111111111111101</v>
      </c>
      <c r="F148" s="317">
        <f>DWH!F174</f>
        <v>132</v>
      </c>
      <c r="G148" s="318">
        <f>DWH!G174</f>
        <v>115</v>
      </c>
      <c r="H148" s="436">
        <f>DWH!H174</f>
        <v>6.7647058823529402</v>
      </c>
      <c r="I148" s="317">
        <f>DWH!I174</f>
        <v>1580</v>
      </c>
      <c r="J148" s="318">
        <f>DWH!J174</f>
        <v>1474</v>
      </c>
      <c r="K148" s="436">
        <f>DWH!K174</f>
        <v>13.905660377358499</v>
      </c>
      <c r="L148" s="317">
        <f>DWH!L174</f>
        <v>137</v>
      </c>
      <c r="M148" s="318">
        <f>DWH!M174</f>
        <v>80</v>
      </c>
      <c r="N148" s="436">
        <f>DWH!N174</f>
        <v>1.40350877192982</v>
      </c>
      <c r="O148" s="317">
        <f>DWH!O174</f>
        <v>3022</v>
      </c>
      <c r="P148" s="318">
        <f>DWH!P174</f>
        <v>-330</v>
      </c>
      <c r="Q148" s="436">
        <f>DWH!Q174</f>
        <v>-9.8448687350835298E-2</v>
      </c>
      <c r="R148" s="317">
        <f>DWH!R174</f>
        <v>342</v>
      </c>
      <c r="S148" s="318">
        <f>DWH!S174</f>
        <v>280</v>
      </c>
      <c r="T148" s="436">
        <f>DWH!T174</f>
        <v>4.5161290322580596</v>
      </c>
      <c r="U148" s="317">
        <f>DWH!U174</f>
        <v>314</v>
      </c>
      <c r="V148" s="318">
        <f>DWH!V174</f>
        <v>280</v>
      </c>
      <c r="W148" s="436">
        <f>DWH!W174</f>
        <v>8.2352941176470598</v>
      </c>
      <c r="X148" s="317">
        <f>DWH!X174</f>
        <v>158</v>
      </c>
      <c r="Y148" s="318">
        <f>DWH!Y174</f>
        <v>134</v>
      </c>
      <c r="Z148" s="436">
        <f>DWH!Z174</f>
        <v>5.5833333333333304</v>
      </c>
      <c r="AA148" s="317">
        <f>DWH!AA174</f>
        <v>249</v>
      </c>
      <c r="AB148" s="318">
        <f>DWH!AB174</f>
        <v>222</v>
      </c>
      <c r="AC148" s="436">
        <f>DWH!AC174</f>
        <v>8.2222222222222197</v>
      </c>
      <c r="AD148" s="317">
        <f>DWH!AD174</f>
        <v>109</v>
      </c>
      <c r="AE148" s="318">
        <f>DWH!AE174</f>
        <v>80</v>
      </c>
      <c r="AF148" s="436">
        <f>DWH!AF174</f>
        <v>2.7586206896551699</v>
      </c>
      <c r="AG148" s="317">
        <f>DWH!AG174</f>
        <v>310</v>
      </c>
      <c r="AH148" s="318">
        <f>DWH!AH174</f>
        <v>256</v>
      </c>
      <c r="AI148" s="436">
        <f>DWH!AI174</f>
        <v>4.7407407407407396</v>
      </c>
      <c r="AJ148" s="317">
        <f>DWH!AJ174</f>
        <v>382</v>
      </c>
      <c r="AK148" s="318">
        <f>DWH!AK174</f>
        <v>334</v>
      </c>
      <c r="AL148" s="436">
        <f>DWH!AL174</f>
        <v>6.9583333333333304</v>
      </c>
      <c r="AM148" s="317">
        <f>DWH!AM174</f>
        <v>141</v>
      </c>
      <c r="AN148" s="318">
        <f>DWH!AN174</f>
        <v>84</v>
      </c>
      <c r="AO148" s="436">
        <f>DWH!AO174</f>
        <v>1.4736842105263199</v>
      </c>
      <c r="AP148" s="317">
        <f>DWH!AP174</f>
        <v>223</v>
      </c>
      <c r="AQ148" s="318">
        <f>DWH!AQ174</f>
        <v>-2092</v>
      </c>
      <c r="AR148" s="436">
        <f>DWH!AR174</f>
        <v>-0.90367170626349902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7533</v>
      </c>
      <c r="AW148" s="318">
        <f>DWH!AW174</f>
        <v>1171</v>
      </c>
      <c r="AX148" s="436">
        <f>DWH!AX174</f>
        <v>0.18406161584407399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268</v>
      </c>
      <c r="D151" s="48">
        <f>DWH!C181</f>
        <v>94</v>
      </c>
      <c r="E151" s="439">
        <f>DWH!D181</f>
        <v>0.54022988505747105</v>
      </c>
      <c r="F151" s="47">
        <f>DWH!E181</f>
        <v>232</v>
      </c>
      <c r="G151" s="48">
        <f>DWH!F181</f>
        <v>17</v>
      </c>
      <c r="H151" s="439">
        <f>DWH!G181</f>
        <v>7.9069767441860506E-2</v>
      </c>
      <c r="I151" s="47">
        <f>DWH!H181</f>
        <v>2536</v>
      </c>
      <c r="J151" s="48">
        <f>DWH!I181</f>
        <v>812</v>
      </c>
      <c r="K151" s="439">
        <f>DWH!J181</f>
        <v>0.47099767981438501</v>
      </c>
      <c r="L151" s="47">
        <f>DWH!K181</f>
        <v>770</v>
      </c>
      <c r="M151" s="48">
        <f>DWH!L181</f>
        <v>-108</v>
      </c>
      <c r="N151" s="439">
        <f>DWH!M181</f>
        <v>-0.123006833712984</v>
      </c>
      <c r="O151" s="47">
        <f>DWH!N181</f>
        <v>924</v>
      </c>
      <c r="P151" s="48">
        <f>DWH!O181</f>
        <v>-1170</v>
      </c>
      <c r="Q151" s="439">
        <f>DWH!P181</f>
        <v>-0.55873925501432697</v>
      </c>
      <c r="R151" s="47">
        <f>DWH!Q181</f>
        <v>1075</v>
      </c>
      <c r="S151" s="48">
        <f>DWH!R181</f>
        <v>411</v>
      </c>
      <c r="T151" s="439">
        <f>DWH!S181</f>
        <v>0.61897590361445798</v>
      </c>
      <c r="U151" s="47">
        <f>DWH!T181</f>
        <v>1429</v>
      </c>
      <c r="V151" s="48">
        <f>DWH!U181</f>
        <v>-98</v>
      </c>
      <c r="W151" s="439">
        <f>DWH!V181</f>
        <v>-6.4178127046496405E-2</v>
      </c>
      <c r="X151" s="47">
        <f>DWH!W181</f>
        <v>334</v>
      </c>
      <c r="Y151" s="48">
        <f>DWH!X181</f>
        <v>-57</v>
      </c>
      <c r="Z151" s="439">
        <f>DWH!Y181</f>
        <v>-0.14578005115089501</v>
      </c>
      <c r="AA151" s="47">
        <f>DWH!Z181</f>
        <v>503</v>
      </c>
      <c r="AB151" s="48">
        <f>DWH!AA181</f>
        <v>-52</v>
      </c>
      <c r="AC151" s="439">
        <f>DWH!AB181</f>
        <v>-9.3693693693693694E-2</v>
      </c>
      <c r="AD151" s="47">
        <f>DWH!AC181</f>
        <v>306</v>
      </c>
      <c r="AE151" s="48">
        <f>DWH!AD181</f>
        <v>-30</v>
      </c>
      <c r="AF151" s="439">
        <f>DWH!AE181</f>
        <v>-8.9285714285714302E-2</v>
      </c>
      <c r="AG151" s="47">
        <f>DWH!AF181</f>
        <v>714</v>
      </c>
      <c r="AH151" s="48">
        <f>DWH!AG181</f>
        <v>-23</v>
      </c>
      <c r="AI151" s="439">
        <f>DWH!AH181</f>
        <v>-3.1207598371777501E-2</v>
      </c>
      <c r="AJ151" s="47">
        <f>DWH!AI181</f>
        <v>569</v>
      </c>
      <c r="AK151" s="48">
        <f>DWH!AJ181</f>
        <v>63</v>
      </c>
      <c r="AL151" s="439">
        <f>DWH!AK181</f>
        <v>0.124505928853755</v>
      </c>
      <c r="AM151" s="47">
        <f>DWH!AL181</f>
        <v>276</v>
      </c>
      <c r="AN151" s="48">
        <f>DWH!AM181</f>
        <v>-7</v>
      </c>
      <c r="AO151" s="439">
        <f>DWH!AN181</f>
        <v>-2.47349823321555E-2</v>
      </c>
      <c r="AP151" s="47">
        <f>DWH!AO181</f>
        <v>0</v>
      </c>
      <c r="AQ151" s="48">
        <f>DWH!AP181</f>
        <v>-2</v>
      </c>
      <c r="AR151" s="439">
        <f>DWH!AQ181</f>
        <v>-1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9936</v>
      </c>
      <c r="AW151" s="48">
        <f>DWH!AV181</f>
        <v>-150</v>
      </c>
      <c r="AX151" s="439">
        <f>DWH!AW181</f>
        <v>-1.4872099940511601E-2</v>
      </c>
    </row>
    <row r="152" spans="1:50" ht="12.75" customHeight="1" thickBot="1">
      <c r="A152" s="636" t="s">
        <v>35</v>
      </c>
      <c r="B152" s="637"/>
      <c r="C152" s="12">
        <f>DWH!B182</f>
        <v>18</v>
      </c>
      <c r="D152" s="11">
        <f>DWH!C182</f>
        <v>18</v>
      </c>
      <c r="E152" s="440" t="str">
        <f>DWH!D182</f>
        <v>/0</v>
      </c>
      <c r="F152" s="12">
        <f>DWH!E182</f>
        <v>22</v>
      </c>
      <c r="G152" s="11">
        <f>DWH!F182</f>
        <v>22</v>
      </c>
      <c r="H152" s="440" t="str">
        <f>DWH!G182</f>
        <v>/0</v>
      </c>
      <c r="I152" s="12">
        <f>DWH!H182</f>
        <v>93</v>
      </c>
      <c r="J152" s="11">
        <f>DWH!I182</f>
        <v>92</v>
      </c>
      <c r="K152" s="440">
        <f>DWH!J182</f>
        <v>92</v>
      </c>
      <c r="L152" s="12">
        <f>DWH!K182</f>
        <v>58</v>
      </c>
      <c r="M152" s="11">
        <f>DWH!L182</f>
        <v>57</v>
      </c>
      <c r="N152" s="440">
        <f>DWH!M182</f>
        <v>57</v>
      </c>
      <c r="O152" s="12">
        <f>DWH!N182</f>
        <v>22</v>
      </c>
      <c r="P152" s="11">
        <f>DWH!O182</f>
        <v>22</v>
      </c>
      <c r="Q152" s="440" t="str">
        <f>DWH!P182</f>
        <v>/0</v>
      </c>
      <c r="R152" s="12">
        <f>DWH!Q182</f>
        <v>31</v>
      </c>
      <c r="S152" s="11">
        <f>DWH!R182</f>
        <v>31</v>
      </c>
      <c r="T152" s="440" t="str">
        <f>DWH!S182</f>
        <v>/0</v>
      </c>
      <c r="U152" s="12">
        <f>DWH!T182</f>
        <v>40</v>
      </c>
      <c r="V152" s="11">
        <f>DWH!U182</f>
        <v>40</v>
      </c>
      <c r="W152" s="440" t="str">
        <f>DWH!V182</f>
        <v>/0</v>
      </c>
      <c r="X152" s="12">
        <f>DWH!W182</f>
        <v>17</v>
      </c>
      <c r="Y152" s="11">
        <f>DWH!X182</f>
        <v>17</v>
      </c>
      <c r="Z152" s="440" t="str">
        <f>DWH!Y182</f>
        <v>/0</v>
      </c>
      <c r="AA152" s="12">
        <f>DWH!Z182</f>
        <v>17</v>
      </c>
      <c r="AB152" s="11">
        <f>DWH!AA182</f>
        <v>17</v>
      </c>
      <c r="AC152" s="440" t="str">
        <f>DWH!AB182</f>
        <v>/0</v>
      </c>
      <c r="AD152" s="12">
        <f>DWH!AC182</f>
        <v>10</v>
      </c>
      <c r="AE152" s="11">
        <f>DWH!AD182</f>
        <v>10</v>
      </c>
      <c r="AF152" s="440" t="str">
        <f>DWH!AE182</f>
        <v>/0</v>
      </c>
      <c r="AG152" s="12">
        <f>DWH!AF182</f>
        <v>26</v>
      </c>
      <c r="AH152" s="11">
        <f>DWH!AG182</f>
        <v>26</v>
      </c>
      <c r="AI152" s="440" t="str">
        <f>DWH!AH182</f>
        <v>/0</v>
      </c>
      <c r="AJ152" s="12">
        <f>DWH!AI182</f>
        <v>22</v>
      </c>
      <c r="AK152" s="11">
        <f>DWH!AJ182</f>
        <v>22</v>
      </c>
      <c r="AL152" s="440" t="str">
        <f>DWH!AK182</f>
        <v>/0</v>
      </c>
      <c r="AM152" s="12">
        <f>DWH!AL182</f>
        <v>11</v>
      </c>
      <c r="AN152" s="11">
        <f>DWH!AM182</f>
        <v>11</v>
      </c>
      <c r="AO152" s="440" t="str">
        <f>DWH!AN182</f>
        <v>/0</v>
      </c>
      <c r="AP152" s="12">
        <f>DWH!AO182</f>
        <v>6</v>
      </c>
      <c r="AQ152" s="11">
        <f>DWH!AP182</f>
        <v>-450</v>
      </c>
      <c r="AR152" s="440">
        <f>DWH!AQ182</f>
        <v>-0.98684210526315796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393</v>
      </c>
      <c r="AW152" s="11">
        <f>DWH!AV182</f>
        <v>-65</v>
      </c>
      <c r="AX152" s="440">
        <f>DWH!AW182</f>
        <v>-0.14192139737991299</v>
      </c>
    </row>
    <row r="153" spans="1:50" ht="12.75" customHeight="1" thickTop="1" thickBot="1">
      <c r="A153" s="638" t="s">
        <v>40</v>
      </c>
      <c r="B153" s="639"/>
      <c r="C153" s="352">
        <f>DWH!B183</f>
        <v>286</v>
      </c>
      <c r="D153" s="353">
        <f>DWH!C183</f>
        <v>112</v>
      </c>
      <c r="E153" s="441">
        <f>DWH!D183</f>
        <v>0.64367816091954</v>
      </c>
      <c r="F153" s="352">
        <f>DWH!E183</f>
        <v>254</v>
      </c>
      <c r="G153" s="353">
        <f>DWH!F183</f>
        <v>39</v>
      </c>
      <c r="H153" s="441">
        <f>DWH!G183</f>
        <v>0.18139534883720901</v>
      </c>
      <c r="I153" s="352">
        <f>DWH!H183</f>
        <v>2629</v>
      </c>
      <c r="J153" s="353">
        <f>DWH!I183</f>
        <v>904</v>
      </c>
      <c r="K153" s="441">
        <f>DWH!J183</f>
        <v>0.52405797101449303</v>
      </c>
      <c r="L153" s="352">
        <f>DWH!K183</f>
        <v>828</v>
      </c>
      <c r="M153" s="353">
        <f>DWH!L183</f>
        <v>-51</v>
      </c>
      <c r="N153" s="441">
        <f>DWH!M183</f>
        <v>-5.8020477815699703E-2</v>
      </c>
      <c r="O153" s="352">
        <f>DWH!N183</f>
        <v>946</v>
      </c>
      <c r="P153" s="353">
        <f>DWH!O183</f>
        <v>-1148</v>
      </c>
      <c r="Q153" s="441">
        <f>DWH!P183</f>
        <v>-0.54823304680038198</v>
      </c>
      <c r="R153" s="352">
        <f>DWH!Q183</f>
        <v>1106</v>
      </c>
      <c r="S153" s="353">
        <f>DWH!R183</f>
        <v>442</v>
      </c>
      <c r="T153" s="441">
        <f>DWH!S183</f>
        <v>0.66566265060241003</v>
      </c>
      <c r="U153" s="352">
        <f>DWH!T183</f>
        <v>1469</v>
      </c>
      <c r="V153" s="353">
        <f>DWH!U183</f>
        <v>-58</v>
      </c>
      <c r="W153" s="441">
        <f>DWH!V183</f>
        <v>-3.7982973149967299E-2</v>
      </c>
      <c r="X153" s="352">
        <f>DWH!W183</f>
        <v>351</v>
      </c>
      <c r="Y153" s="353">
        <f>DWH!X183</f>
        <v>-40</v>
      </c>
      <c r="Z153" s="441">
        <f>DWH!Y183</f>
        <v>-0.10230179028133</v>
      </c>
      <c r="AA153" s="352">
        <f>DWH!Z183</f>
        <v>520</v>
      </c>
      <c r="AB153" s="353">
        <f>DWH!AA183</f>
        <v>-35</v>
      </c>
      <c r="AC153" s="441">
        <f>DWH!AB183</f>
        <v>-6.3063063063063099E-2</v>
      </c>
      <c r="AD153" s="352">
        <f>DWH!AC183</f>
        <v>316</v>
      </c>
      <c r="AE153" s="353">
        <f>DWH!AD183</f>
        <v>-20</v>
      </c>
      <c r="AF153" s="441">
        <f>DWH!AE183</f>
        <v>-5.95238095238095E-2</v>
      </c>
      <c r="AG153" s="352">
        <f>DWH!AF183</f>
        <v>740</v>
      </c>
      <c r="AH153" s="353">
        <f>DWH!AG183</f>
        <v>3</v>
      </c>
      <c r="AI153" s="441">
        <f>DWH!AH183</f>
        <v>4.0705563093622801E-3</v>
      </c>
      <c r="AJ153" s="352">
        <f>DWH!AI183</f>
        <v>591</v>
      </c>
      <c r="AK153" s="353">
        <f>DWH!AJ183</f>
        <v>85</v>
      </c>
      <c r="AL153" s="441">
        <f>DWH!AK183</f>
        <v>0.16798418972331999</v>
      </c>
      <c r="AM153" s="352">
        <f>DWH!AL183</f>
        <v>287</v>
      </c>
      <c r="AN153" s="353">
        <f>DWH!AM183</f>
        <v>4</v>
      </c>
      <c r="AO153" s="441">
        <f>DWH!AN183</f>
        <v>1.41342756183746E-2</v>
      </c>
      <c r="AP153" s="352">
        <f>DWH!AO183</f>
        <v>6</v>
      </c>
      <c r="AQ153" s="353">
        <f>DWH!AP183</f>
        <v>-452</v>
      </c>
      <c r="AR153" s="441">
        <f>DWH!AQ183</f>
        <v>-0.98689956331877704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10329</v>
      </c>
      <c r="AW153" s="353">
        <f>DWH!AV183</f>
        <v>-215</v>
      </c>
      <c r="AX153" s="441">
        <f>DWH!AW183</f>
        <v>-2.03907435508346E-2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194</v>
      </c>
      <c r="D156" s="58">
        <f>DWH!C190</f>
        <v>-10</v>
      </c>
      <c r="E156" s="443">
        <f>DWH!D190</f>
        <v>-4.9019607843137303E-2</v>
      </c>
      <c r="F156" s="410">
        <f>DWH!E190</f>
        <v>217</v>
      </c>
      <c r="G156" s="58">
        <f>DWH!F190</f>
        <v>21</v>
      </c>
      <c r="H156" s="443">
        <f>DWH!G190</f>
        <v>0.107142857142857</v>
      </c>
      <c r="I156" s="410">
        <f>DWH!H190</f>
        <v>1750</v>
      </c>
      <c r="J156" s="58">
        <f>DWH!I190</f>
        <v>-113</v>
      </c>
      <c r="K156" s="458">
        <f>DWH!J190</f>
        <v>-6.0654857756307003E-2</v>
      </c>
      <c r="L156" s="410">
        <f>DWH!K190</f>
        <v>712</v>
      </c>
      <c r="M156" s="58">
        <f>DWH!L190</f>
        <v>-35</v>
      </c>
      <c r="N156" s="458">
        <f>DWH!M190</f>
        <v>-4.6854082998661298E-2</v>
      </c>
      <c r="O156" s="410">
        <f>DWH!N190</f>
        <v>1393</v>
      </c>
      <c r="P156" s="58">
        <f>DWH!O190</f>
        <v>-408</v>
      </c>
      <c r="Q156" s="458">
        <f>DWH!P190</f>
        <v>-0.226540810660744</v>
      </c>
      <c r="R156" s="410">
        <f>DWH!Q190</f>
        <v>713</v>
      </c>
      <c r="S156" s="58">
        <f>DWH!R190</f>
        <v>147</v>
      </c>
      <c r="T156" s="458">
        <f>DWH!S190</f>
        <v>0.25971731448763302</v>
      </c>
      <c r="U156" s="410">
        <f>DWH!T190</f>
        <v>1317</v>
      </c>
      <c r="V156" s="58">
        <f>DWH!U190</f>
        <v>79</v>
      </c>
      <c r="W156" s="458">
        <f>DWH!V190</f>
        <v>6.38126009693053E-2</v>
      </c>
      <c r="X156" s="410">
        <f>DWH!W190</f>
        <v>304</v>
      </c>
      <c r="Y156" s="58">
        <f>DWH!X190</f>
        <v>-84</v>
      </c>
      <c r="Z156" s="458">
        <f>DWH!Y190</f>
        <v>-0.216494845360825</v>
      </c>
      <c r="AA156" s="410">
        <f>DWH!Z190</f>
        <v>412</v>
      </c>
      <c r="AB156" s="58">
        <f>DWH!AA190</f>
        <v>-91</v>
      </c>
      <c r="AC156" s="458">
        <f>DWH!AB190</f>
        <v>-0.18091451292246499</v>
      </c>
      <c r="AD156" s="410">
        <f>DWH!AC190</f>
        <v>347</v>
      </c>
      <c r="AE156" s="58">
        <f>DWH!AD190</f>
        <v>99</v>
      </c>
      <c r="AF156" s="458">
        <f>DWH!AE190</f>
        <v>0.39919354838709697</v>
      </c>
      <c r="AG156" s="410">
        <f>DWH!AF190</f>
        <v>706</v>
      </c>
      <c r="AH156" s="58">
        <f>DWH!AG190</f>
        <v>-70</v>
      </c>
      <c r="AI156" s="458">
        <f>DWH!AH190</f>
        <v>-9.0206185567010294E-2</v>
      </c>
      <c r="AJ156" s="410">
        <f>DWH!AI190</f>
        <v>381</v>
      </c>
      <c r="AK156" s="58">
        <f>DWH!AJ190</f>
        <v>58</v>
      </c>
      <c r="AL156" s="458">
        <f>DWH!AK190</f>
        <v>0.179566563467492</v>
      </c>
      <c r="AM156" s="410">
        <f>DWH!AL190</f>
        <v>243</v>
      </c>
      <c r="AN156" s="58">
        <f>DWH!AM190</f>
        <v>-170</v>
      </c>
      <c r="AO156" s="458">
        <f>DWH!AN190</f>
        <v>-0.41162227602905599</v>
      </c>
      <c r="AP156" s="410">
        <f>DWH!AO190</f>
        <v>0</v>
      </c>
      <c r="AQ156" s="58">
        <f>DWH!AP190</f>
        <v>-2</v>
      </c>
      <c r="AR156" s="458">
        <f>DWH!AQ190</f>
        <v>-1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8689</v>
      </c>
      <c r="AW156" s="58">
        <f>DWH!AV190</f>
        <v>-579</v>
      </c>
      <c r="AX156" s="458">
        <f>DWH!AW190</f>
        <v>-6.2473025463962002E-2</v>
      </c>
    </row>
    <row r="157" spans="1:50" ht="12.75" customHeight="1" thickBot="1">
      <c r="A157" s="647" t="s">
        <v>43</v>
      </c>
      <c r="B157" s="648"/>
      <c r="C157" s="411">
        <f>DWH!B199</f>
        <v>186</v>
      </c>
      <c r="D157" s="59">
        <f>DWH!C199</f>
        <v>54</v>
      </c>
      <c r="E157" s="444">
        <f>DWH!D199</f>
        <v>0.40909090909090901</v>
      </c>
      <c r="F157" s="411">
        <f>DWH!E199</f>
        <v>217</v>
      </c>
      <c r="G157" s="59">
        <f>DWH!F199</f>
        <v>22</v>
      </c>
      <c r="H157" s="444">
        <f>DWH!G199</f>
        <v>0.112820512820513</v>
      </c>
      <c r="I157" s="411">
        <f>DWH!H199</f>
        <v>1724</v>
      </c>
      <c r="J157" s="59">
        <f>DWH!I199</f>
        <v>-125</v>
      </c>
      <c r="K157" s="459">
        <f>DWH!J199</f>
        <v>-6.7604110329908096E-2</v>
      </c>
      <c r="L157" s="411">
        <f>DWH!K199</f>
        <v>709</v>
      </c>
      <c r="M157" s="59">
        <f>DWH!L199</f>
        <v>-25</v>
      </c>
      <c r="N157" s="459">
        <f>DWH!M199</f>
        <v>-3.4059945504087197E-2</v>
      </c>
      <c r="O157" s="411">
        <f>DWH!N199</f>
        <v>1190</v>
      </c>
      <c r="P157" s="59">
        <f>DWH!O199</f>
        <v>-419</v>
      </c>
      <c r="Q157" s="459">
        <f>DWH!P199</f>
        <v>-0.26041019266625198</v>
      </c>
      <c r="R157" s="411">
        <f>DWH!Q199</f>
        <v>690</v>
      </c>
      <c r="S157" s="59">
        <f>DWH!R199</f>
        <v>151</v>
      </c>
      <c r="T157" s="459">
        <f>DWH!S199</f>
        <v>0.28014842300556603</v>
      </c>
      <c r="U157" s="411">
        <f>DWH!T199</f>
        <v>1264</v>
      </c>
      <c r="V157" s="59">
        <f>DWH!U199</f>
        <v>76</v>
      </c>
      <c r="W157" s="459">
        <f>DWH!V199</f>
        <v>6.3973063973064001E-2</v>
      </c>
      <c r="X157" s="411">
        <f>DWH!W199</f>
        <v>295</v>
      </c>
      <c r="Y157" s="59">
        <f>DWH!X199</f>
        <v>-88</v>
      </c>
      <c r="Z157" s="459">
        <f>DWH!Y199</f>
        <v>-0.22976501305482999</v>
      </c>
      <c r="AA157" s="411">
        <f>DWH!Z199</f>
        <v>399</v>
      </c>
      <c r="AB157" s="59">
        <f>DWH!AA199</f>
        <v>-97</v>
      </c>
      <c r="AC157" s="459">
        <f>DWH!AB199</f>
        <v>-0.195564516129032</v>
      </c>
      <c r="AD157" s="411">
        <f>DWH!AC199</f>
        <v>319</v>
      </c>
      <c r="AE157" s="59">
        <f>DWH!AD199</f>
        <v>90</v>
      </c>
      <c r="AF157" s="459">
        <f>DWH!AE199</f>
        <v>0.39301310043668097</v>
      </c>
      <c r="AG157" s="411">
        <f>DWH!AF199</f>
        <v>628</v>
      </c>
      <c r="AH157" s="59">
        <f>DWH!AG199</f>
        <v>-27</v>
      </c>
      <c r="AI157" s="459">
        <f>DWH!AH199</f>
        <v>-4.12213740458015E-2</v>
      </c>
      <c r="AJ157" s="411">
        <f>DWH!AI199</f>
        <v>376</v>
      </c>
      <c r="AK157" s="59">
        <f>DWH!AJ199</f>
        <v>82</v>
      </c>
      <c r="AL157" s="459">
        <f>DWH!AK199</f>
        <v>0.27891156462584998</v>
      </c>
      <c r="AM157" s="411">
        <f>DWH!AL199</f>
        <v>236</v>
      </c>
      <c r="AN157" s="59">
        <f>DWH!AM199</f>
        <v>-168</v>
      </c>
      <c r="AO157" s="459">
        <f>DWH!AN199</f>
        <v>-0.41584158415841599</v>
      </c>
      <c r="AP157" s="411">
        <f>DWH!AO199</f>
        <v>0</v>
      </c>
      <c r="AQ157" s="59">
        <f>DWH!AP199</f>
        <v>-2</v>
      </c>
      <c r="AR157" s="459">
        <f>DWH!AQ199</f>
        <v>-1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8233</v>
      </c>
      <c r="AW157" s="59">
        <f>DWH!AV199</f>
        <v>-476</v>
      </c>
      <c r="AX157" s="459">
        <f>DWH!AW199</f>
        <v>-5.4656102882076001E-2</v>
      </c>
    </row>
    <row r="158" spans="1:50" ht="12.75" customHeight="1" thickTop="1">
      <c r="A158" s="655" t="s">
        <v>35</v>
      </c>
      <c r="B158" s="656"/>
      <c r="C158" s="412">
        <f>DWH!B191</f>
        <v>8</v>
      </c>
      <c r="D158" s="60">
        <f>DWH!C191</f>
        <v>3</v>
      </c>
      <c r="E158" s="445">
        <f>DWH!D191</f>
        <v>0.6</v>
      </c>
      <c r="F158" s="412">
        <f>DWH!E191</f>
        <v>5</v>
      </c>
      <c r="G158" s="60">
        <f>DWH!F191</f>
        <v>5</v>
      </c>
      <c r="H158" s="445" t="str">
        <f>DWH!G191</f>
        <v>/0</v>
      </c>
      <c r="I158" s="412">
        <f>DWH!H191</f>
        <v>145</v>
      </c>
      <c r="J158" s="60">
        <f>DWH!I191</f>
        <v>145</v>
      </c>
      <c r="K158" s="460" t="str">
        <f>DWH!J191</f>
        <v>/0</v>
      </c>
      <c r="L158" s="412">
        <f>DWH!K191</f>
        <v>32</v>
      </c>
      <c r="M158" s="60">
        <f>DWH!L191</f>
        <v>32</v>
      </c>
      <c r="N158" s="460" t="str">
        <f>DWH!M191</f>
        <v>/0</v>
      </c>
      <c r="O158" s="412">
        <f>DWH!N191</f>
        <v>34</v>
      </c>
      <c r="P158" s="60">
        <f>DWH!O191</f>
        <v>34</v>
      </c>
      <c r="Q158" s="460" t="str">
        <f>DWH!P191</f>
        <v>/0</v>
      </c>
      <c r="R158" s="412">
        <f>DWH!Q191</f>
        <v>28</v>
      </c>
      <c r="S158" s="60">
        <f>DWH!R191</f>
        <v>28</v>
      </c>
      <c r="T158" s="460" t="str">
        <f>DWH!S191</f>
        <v>/0</v>
      </c>
      <c r="U158" s="412">
        <f>DWH!T191</f>
        <v>47</v>
      </c>
      <c r="V158" s="60">
        <f>DWH!U191</f>
        <v>47</v>
      </c>
      <c r="W158" s="460" t="str">
        <f>DWH!V191</f>
        <v>/0</v>
      </c>
      <c r="X158" s="412">
        <f>DWH!W191</f>
        <v>18</v>
      </c>
      <c r="Y158" s="60">
        <f>DWH!X191</f>
        <v>18</v>
      </c>
      <c r="Z158" s="460" t="str">
        <f>DWH!Y191</f>
        <v>/0</v>
      </c>
      <c r="AA158" s="412">
        <f>DWH!Z191</f>
        <v>22</v>
      </c>
      <c r="AB158" s="60">
        <f>DWH!AA191</f>
        <v>22</v>
      </c>
      <c r="AC158" s="460" t="str">
        <f>DWH!AB191</f>
        <v>/0</v>
      </c>
      <c r="AD158" s="412">
        <f>DWH!AC191</f>
        <v>24</v>
      </c>
      <c r="AE158" s="60">
        <f>DWH!AD191</f>
        <v>24</v>
      </c>
      <c r="AF158" s="460" t="str">
        <f>DWH!AE191</f>
        <v>/0</v>
      </c>
      <c r="AG158" s="412">
        <f>DWH!AF191</f>
        <v>27</v>
      </c>
      <c r="AH158" s="60">
        <f>DWH!AG191</f>
        <v>27</v>
      </c>
      <c r="AI158" s="460" t="str">
        <f>DWH!AH191</f>
        <v>/0</v>
      </c>
      <c r="AJ158" s="412">
        <f>DWH!AI191</f>
        <v>19</v>
      </c>
      <c r="AK158" s="60">
        <f>DWH!AJ191</f>
        <v>19</v>
      </c>
      <c r="AL158" s="460" t="str">
        <f>DWH!AK191</f>
        <v>/0</v>
      </c>
      <c r="AM158" s="412">
        <f>DWH!AL191</f>
        <v>19</v>
      </c>
      <c r="AN158" s="60">
        <f>DWH!AM191</f>
        <v>18</v>
      </c>
      <c r="AO158" s="460">
        <f>DWH!AN191</f>
        <v>18</v>
      </c>
      <c r="AP158" s="412">
        <f>DWH!AO191</f>
        <v>13</v>
      </c>
      <c r="AQ158" s="60">
        <f>DWH!AP191</f>
        <v>-377</v>
      </c>
      <c r="AR158" s="460">
        <f>DWH!AQ191</f>
        <v>-0.96666666666666701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441</v>
      </c>
      <c r="AW158" s="60">
        <f>DWH!AV191</f>
        <v>45</v>
      </c>
      <c r="AX158" s="460">
        <f>DWH!AW191</f>
        <v>0.11363636363636399</v>
      </c>
    </row>
    <row r="159" spans="1:50" ht="12.75" customHeight="1" thickBot="1">
      <c r="A159" s="649" t="s">
        <v>43</v>
      </c>
      <c r="B159" s="650"/>
      <c r="C159" s="411">
        <f>DWH!B200</f>
        <v>6</v>
      </c>
      <c r="D159" s="59">
        <f>DWH!C200</f>
        <v>4</v>
      </c>
      <c r="E159" s="444">
        <f>DWH!D200</f>
        <v>2</v>
      </c>
      <c r="F159" s="411">
        <f>DWH!E200</f>
        <v>4</v>
      </c>
      <c r="G159" s="59">
        <f>DWH!F200</f>
        <v>4</v>
      </c>
      <c r="H159" s="444" t="str">
        <f>DWH!G200</f>
        <v>/0</v>
      </c>
      <c r="I159" s="411">
        <f>DWH!H200</f>
        <v>119</v>
      </c>
      <c r="J159" s="59">
        <f>DWH!I200</f>
        <v>119</v>
      </c>
      <c r="K159" s="459" t="str">
        <f>DWH!J200</f>
        <v>/0</v>
      </c>
      <c r="L159" s="411">
        <f>DWH!K200</f>
        <v>21</v>
      </c>
      <c r="M159" s="59">
        <f>DWH!L200</f>
        <v>21</v>
      </c>
      <c r="N159" s="459" t="str">
        <f>DWH!M200</f>
        <v>/0</v>
      </c>
      <c r="O159" s="411">
        <f>DWH!N200</f>
        <v>28</v>
      </c>
      <c r="P159" s="59">
        <f>DWH!O200</f>
        <v>28</v>
      </c>
      <c r="Q159" s="459" t="str">
        <f>DWH!P200</f>
        <v>/0</v>
      </c>
      <c r="R159" s="411">
        <f>DWH!Q200</f>
        <v>26</v>
      </c>
      <c r="S159" s="59">
        <f>DWH!R200</f>
        <v>26</v>
      </c>
      <c r="T159" s="459" t="str">
        <f>DWH!S200</f>
        <v>/0</v>
      </c>
      <c r="U159" s="411">
        <f>DWH!T200</f>
        <v>44</v>
      </c>
      <c r="V159" s="59">
        <f>DWH!U200</f>
        <v>44</v>
      </c>
      <c r="W159" s="459" t="str">
        <f>DWH!V200</f>
        <v>/0</v>
      </c>
      <c r="X159" s="411">
        <f>DWH!W200</f>
        <v>18</v>
      </c>
      <c r="Y159" s="59">
        <f>DWH!X200</f>
        <v>18</v>
      </c>
      <c r="Z159" s="459" t="str">
        <f>DWH!Y200</f>
        <v>/0</v>
      </c>
      <c r="AA159" s="411">
        <f>DWH!Z200</f>
        <v>21</v>
      </c>
      <c r="AB159" s="59">
        <f>DWH!AA200</f>
        <v>21</v>
      </c>
      <c r="AC159" s="459" t="str">
        <f>DWH!AB200</f>
        <v>/0</v>
      </c>
      <c r="AD159" s="411">
        <f>DWH!AC200</f>
        <v>18</v>
      </c>
      <c r="AE159" s="59">
        <f>DWH!AD200</f>
        <v>18</v>
      </c>
      <c r="AF159" s="459" t="str">
        <f>DWH!AE200</f>
        <v>/0</v>
      </c>
      <c r="AG159" s="411">
        <f>DWH!AF200</f>
        <v>26</v>
      </c>
      <c r="AH159" s="59">
        <f>DWH!AG200</f>
        <v>26</v>
      </c>
      <c r="AI159" s="459" t="str">
        <f>DWH!AH200</f>
        <v>/0</v>
      </c>
      <c r="AJ159" s="411">
        <f>DWH!AI200</f>
        <v>16</v>
      </c>
      <c r="AK159" s="59">
        <f>DWH!AJ200</f>
        <v>16</v>
      </c>
      <c r="AL159" s="459" t="str">
        <f>DWH!AK200</f>
        <v>/0</v>
      </c>
      <c r="AM159" s="411">
        <f>DWH!AL200</f>
        <v>18</v>
      </c>
      <c r="AN159" s="59">
        <f>DWH!AM200</f>
        <v>17</v>
      </c>
      <c r="AO159" s="459">
        <f>DWH!AN200</f>
        <v>17</v>
      </c>
      <c r="AP159" s="411">
        <f>DWH!AO200</f>
        <v>9</v>
      </c>
      <c r="AQ159" s="59">
        <f>DWH!AP200</f>
        <v>-366</v>
      </c>
      <c r="AR159" s="459">
        <f>DWH!AQ200</f>
        <v>-0.97599999999999998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374</v>
      </c>
      <c r="AW159" s="59">
        <f>DWH!AV200</f>
        <v>-4</v>
      </c>
      <c r="AX159" s="459">
        <f>DWH!AW200</f>
        <v>-1.0582010582010601E-2</v>
      </c>
    </row>
    <row r="160" spans="1:50" ht="12.75" customHeight="1" thickTop="1">
      <c r="A160" s="657" t="s">
        <v>40</v>
      </c>
      <c r="B160" s="658"/>
      <c r="C160" s="413">
        <f>DWH!B192</f>
        <v>202</v>
      </c>
      <c r="D160" s="61">
        <f>DWH!C192</f>
        <v>-7</v>
      </c>
      <c r="E160" s="446">
        <f>DWH!D192</f>
        <v>-3.3492822966507199E-2</v>
      </c>
      <c r="F160" s="413">
        <f>DWH!E192</f>
        <v>222</v>
      </c>
      <c r="G160" s="61">
        <f>DWH!F192</f>
        <v>26</v>
      </c>
      <c r="H160" s="446">
        <f>DWH!G192</f>
        <v>0.13265306122449</v>
      </c>
      <c r="I160" s="413">
        <f>DWH!H192</f>
        <v>1895</v>
      </c>
      <c r="J160" s="61">
        <f>DWH!I192</f>
        <v>32</v>
      </c>
      <c r="K160" s="461">
        <f>DWH!J192</f>
        <v>1.71765968867418E-2</v>
      </c>
      <c r="L160" s="413">
        <f>DWH!K192</f>
        <v>744</v>
      </c>
      <c r="M160" s="61">
        <f>DWH!L192</f>
        <v>-3</v>
      </c>
      <c r="N160" s="461">
        <f>DWH!M192</f>
        <v>-4.0160642570281103E-3</v>
      </c>
      <c r="O160" s="413">
        <f>DWH!N192</f>
        <v>1427</v>
      </c>
      <c r="P160" s="61">
        <f>DWH!O192</f>
        <v>-374</v>
      </c>
      <c r="Q160" s="461">
        <f>DWH!P192</f>
        <v>-0.20766240977234901</v>
      </c>
      <c r="R160" s="413">
        <f>DWH!Q192</f>
        <v>741</v>
      </c>
      <c r="S160" s="61">
        <f>DWH!R192</f>
        <v>175</v>
      </c>
      <c r="T160" s="461">
        <f>DWH!S192</f>
        <v>0.309187279151943</v>
      </c>
      <c r="U160" s="413">
        <f>DWH!T192</f>
        <v>1364</v>
      </c>
      <c r="V160" s="61">
        <f>DWH!U192</f>
        <v>126</v>
      </c>
      <c r="W160" s="461">
        <f>DWH!V192</f>
        <v>0.101777059773829</v>
      </c>
      <c r="X160" s="413">
        <f>DWH!W192</f>
        <v>322</v>
      </c>
      <c r="Y160" s="61">
        <f>DWH!X192</f>
        <v>-66</v>
      </c>
      <c r="Z160" s="461">
        <f>DWH!Y192</f>
        <v>-0.17010309278350499</v>
      </c>
      <c r="AA160" s="413">
        <f>DWH!Z192</f>
        <v>434</v>
      </c>
      <c r="AB160" s="61">
        <f>DWH!AA192</f>
        <v>-69</v>
      </c>
      <c r="AC160" s="461">
        <f>DWH!AB192</f>
        <v>-0.13717693836978101</v>
      </c>
      <c r="AD160" s="413">
        <f>DWH!AC192</f>
        <v>371</v>
      </c>
      <c r="AE160" s="61">
        <f>DWH!AD192</f>
        <v>123</v>
      </c>
      <c r="AF160" s="461">
        <f>DWH!AE192</f>
        <v>0.49596774193548399</v>
      </c>
      <c r="AG160" s="413">
        <f>DWH!AF192</f>
        <v>733</v>
      </c>
      <c r="AH160" s="61">
        <f>DWH!AG192</f>
        <v>-43</v>
      </c>
      <c r="AI160" s="461">
        <f>DWH!AH192</f>
        <v>-5.5412371134020602E-2</v>
      </c>
      <c r="AJ160" s="413">
        <f>DWH!AI192</f>
        <v>400</v>
      </c>
      <c r="AK160" s="61">
        <f>DWH!AJ192</f>
        <v>77</v>
      </c>
      <c r="AL160" s="461">
        <f>DWH!AK192</f>
        <v>0.238390092879257</v>
      </c>
      <c r="AM160" s="413">
        <f>DWH!AL192</f>
        <v>262</v>
      </c>
      <c r="AN160" s="61">
        <f>DWH!AM192</f>
        <v>-152</v>
      </c>
      <c r="AO160" s="461">
        <f>DWH!AN192</f>
        <v>-0.36714975845410602</v>
      </c>
      <c r="AP160" s="413">
        <f>DWH!AO192</f>
        <v>13</v>
      </c>
      <c r="AQ160" s="61">
        <f>DWH!AP192</f>
        <v>-379</v>
      </c>
      <c r="AR160" s="461">
        <f>DWH!AQ192</f>
        <v>-0.96683673469387799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9130</v>
      </c>
      <c r="AW160" s="61">
        <f>DWH!AV192</f>
        <v>-534</v>
      </c>
      <c r="AX160" s="461">
        <f>DWH!AW192</f>
        <v>-5.5256622516556303E-2</v>
      </c>
    </row>
    <row r="161" spans="1:50" ht="12.75" customHeight="1" thickBot="1">
      <c r="A161" s="651" t="s">
        <v>43</v>
      </c>
      <c r="B161" s="652"/>
      <c r="C161" s="414">
        <f>DWH!B201</f>
        <v>192</v>
      </c>
      <c r="D161" s="65">
        <f>DWH!C201</f>
        <v>58</v>
      </c>
      <c r="E161" s="447">
        <f>DWH!D201</f>
        <v>0.43283582089552203</v>
      </c>
      <c r="F161" s="414">
        <f>DWH!E201</f>
        <v>221</v>
      </c>
      <c r="G161" s="65">
        <f>DWH!F201</f>
        <v>26</v>
      </c>
      <c r="H161" s="447">
        <f>DWH!G201</f>
        <v>0.133333333333333</v>
      </c>
      <c r="I161" s="414">
        <f>DWH!H201</f>
        <v>1843</v>
      </c>
      <c r="J161" s="65">
        <f>DWH!I201</f>
        <v>-6</v>
      </c>
      <c r="K161" s="462">
        <f>DWH!J201</f>
        <v>-3.2449972958355899E-3</v>
      </c>
      <c r="L161" s="414">
        <f>DWH!K201</f>
        <v>730</v>
      </c>
      <c r="M161" s="65">
        <f>DWH!L201</f>
        <v>-4</v>
      </c>
      <c r="N161" s="462">
        <f>DWH!M201</f>
        <v>-5.4495912806539499E-3</v>
      </c>
      <c r="O161" s="414">
        <f>DWH!N201</f>
        <v>1218</v>
      </c>
      <c r="P161" s="65">
        <f>DWH!O201</f>
        <v>-391</v>
      </c>
      <c r="Q161" s="462">
        <f>DWH!P201</f>
        <v>-0.24300807955251699</v>
      </c>
      <c r="R161" s="414">
        <f>DWH!Q201</f>
        <v>716</v>
      </c>
      <c r="S161" s="65">
        <f>DWH!R201</f>
        <v>177</v>
      </c>
      <c r="T161" s="462">
        <f>DWH!S201</f>
        <v>0.32838589981447103</v>
      </c>
      <c r="U161" s="414">
        <f>DWH!T201</f>
        <v>1308</v>
      </c>
      <c r="V161" s="65">
        <f>DWH!U201</f>
        <v>120</v>
      </c>
      <c r="W161" s="462">
        <f>DWH!V201</f>
        <v>0.10101010101010099</v>
      </c>
      <c r="X161" s="414">
        <f>DWH!W201</f>
        <v>313</v>
      </c>
      <c r="Y161" s="65">
        <f>DWH!X201</f>
        <v>-70</v>
      </c>
      <c r="Z161" s="462">
        <f>DWH!Y201</f>
        <v>-0.182767624020888</v>
      </c>
      <c r="AA161" s="414">
        <f>DWH!Z201</f>
        <v>420</v>
      </c>
      <c r="AB161" s="65">
        <f>DWH!AA201</f>
        <v>-76</v>
      </c>
      <c r="AC161" s="462">
        <f>DWH!AB201</f>
        <v>-0.15322580645161299</v>
      </c>
      <c r="AD161" s="414">
        <f>DWH!AC201</f>
        <v>337</v>
      </c>
      <c r="AE161" s="65">
        <f>DWH!AD201</f>
        <v>108</v>
      </c>
      <c r="AF161" s="462">
        <f>DWH!AE201</f>
        <v>0.47161572052401701</v>
      </c>
      <c r="AG161" s="414">
        <f>DWH!AF201</f>
        <v>654</v>
      </c>
      <c r="AH161" s="65">
        <f>DWH!AG201</f>
        <v>-1</v>
      </c>
      <c r="AI161" s="462">
        <f>DWH!AH201</f>
        <v>-1.5267175572519099E-3</v>
      </c>
      <c r="AJ161" s="414">
        <f>DWH!AI201</f>
        <v>392</v>
      </c>
      <c r="AK161" s="65">
        <f>DWH!AJ201</f>
        <v>98</v>
      </c>
      <c r="AL161" s="462">
        <f>DWH!AK201</f>
        <v>0.33333333333333298</v>
      </c>
      <c r="AM161" s="414">
        <f>DWH!AL201</f>
        <v>254</v>
      </c>
      <c r="AN161" s="65">
        <f>DWH!AM201</f>
        <v>-151</v>
      </c>
      <c r="AO161" s="462">
        <f>DWH!AN201</f>
        <v>-0.37283950617284001</v>
      </c>
      <c r="AP161" s="414">
        <f>DWH!AO201</f>
        <v>9</v>
      </c>
      <c r="AQ161" s="65">
        <f>DWH!AP201</f>
        <v>-368</v>
      </c>
      <c r="AR161" s="462">
        <f>DWH!AQ201</f>
        <v>-0.97612732095490695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8607</v>
      </c>
      <c r="AW161" s="65">
        <f>DWH!AV201</f>
        <v>-480</v>
      </c>
      <c r="AX161" s="462">
        <f>DWH!AW201</f>
        <v>-5.2822713766919799E-2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201"/>
  <sheetViews>
    <sheetView workbookViewId="0">
      <selection activeCell="B181" sqref="B181:AW183 A181:A183 B179:AW180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5325</v>
      </c>
      <c r="D5" s="87">
        <v>318</v>
      </c>
      <c r="E5" s="89">
        <v>6.3511084481725599E-2</v>
      </c>
      <c r="F5" s="87">
        <v>7347</v>
      </c>
      <c r="G5" s="87">
        <v>676</v>
      </c>
      <c r="H5" s="89">
        <v>0.101334132813671</v>
      </c>
      <c r="I5" s="87">
        <v>5940</v>
      </c>
      <c r="J5" s="87">
        <v>674</v>
      </c>
      <c r="K5" s="89">
        <v>0.127990884922142</v>
      </c>
      <c r="L5" s="87">
        <v>6139</v>
      </c>
      <c r="M5" s="87">
        <v>509</v>
      </c>
      <c r="N5" s="89">
        <v>9.0408525754884506E-2</v>
      </c>
      <c r="O5" s="87">
        <v>4115</v>
      </c>
      <c r="P5" s="87">
        <v>417</v>
      </c>
      <c r="Q5" s="89">
        <v>0.112763656030287</v>
      </c>
      <c r="R5" s="87">
        <v>15649</v>
      </c>
      <c r="S5" s="87">
        <v>2092</v>
      </c>
      <c r="T5" s="89">
        <v>0.15431142583167401</v>
      </c>
      <c r="U5" s="87">
        <v>12292</v>
      </c>
      <c r="V5" s="87">
        <v>1068</v>
      </c>
      <c r="W5" s="89">
        <v>9.5153243050605907E-2</v>
      </c>
      <c r="X5" s="87">
        <v>6384</v>
      </c>
      <c r="Y5" s="87">
        <v>649</v>
      </c>
      <c r="Z5" s="89">
        <v>0.11316477768090701</v>
      </c>
      <c r="AA5" s="87">
        <v>10573</v>
      </c>
      <c r="AB5" s="87">
        <v>765</v>
      </c>
      <c r="AC5" s="89">
        <v>7.7997553017944504E-2</v>
      </c>
      <c r="AD5" s="87">
        <v>10316</v>
      </c>
      <c r="AE5" s="87">
        <v>783</v>
      </c>
      <c r="AF5" s="89">
        <v>8.2135739011853601E-2</v>
      </c>
      <c r="AG5" s="87">
        <v>9181</v>
      </c>
      <c r="AH5" s="87">
        <v>995</v>
      </c>
      <c r="AI5" s="89">
        <v>0.121548986073785</v>
      </c>
      <c r="AJ5" s="87">
        <v>5729</v>
      </c>
      <c r="AK5" s="87">
        <v>577</v>
      </c>
      <c r="AL5" s="89">
        <v>0.111995341614907</v>
      </c>
      <c r="AM5" s="91">
        <v>6197</v>
      </c>
      <c r="AN5" s="93">
        <v>764</v>
      </c>
      <c r="AO5" s="95">
        <v>0.140622124056691</v>
      </c>
      <c r="AP5">
        <v>6822</v>
      </c>
      <c r="AQ5">
        <v>1348</v>
      </c>
      <c r="AR5">
        <v>0.24625502374863001</v>
      </c>
      <c r="AS5" s="87">
        <v>5031</v>
      </c>
      <c r="AT5" s="87">
        <v>671</v>
      </c>
      <c r="AU5" s="89">
        <v>0.15389908256880699</v>
      </c>
      <c r="AV5">
        <v>117040</v>
      </c>
      <c r="AW5">
        <v>12306</v>
      </c>
      <c r="AX5">
        <v>0.11749766074054301</v>
      </c>
    </row>
    <row r="6" spans="1:50">
      <c r="A6" s="72"/>
      <c r="B6" s="76" t="s">
        <v>8</v>
      </c>
      <c r="C6" s="86">
        <v>2</v>
      </c>
      <c r="D6" s="88">
        <v>-5</v>
      </c>
      <c r="E6" s="90">
        <v>-0.71428571428571397</v>
      </c>
      <c r="F6" s="88">
        <v>1</v>
      </c>
      <c r="G6" s="88">
        <v>-1</v>
      </c>
      <c r="H6" s="90">
        <v>-0.5</v>
      </c>
      <c r="I6" s="88">
        <v>1</v>
      </c>
      <c r="J6" s="88">
        <v>-5</v>
      </c>
      <c r="K6" s="90">
        <v>-0.83333333333333304</v>
      </c>
      <c r="L6" s="88">
        <v>2</v>
      </c>
      <c r="M6" s="88">
        <v>-4</v>
      </c>
      <c r="N6" s="90">
        <v>-0.66666666666666696</v>
      </c>
      <c r="O6" s="88">
        <v>3</v>
      </c>
      <c r="P6" s="88">
        <v>0</v>
      </c>
      <c r="Q6" s="90">
        <v>0</v>
      </c>
      <c r="R6" s="88">
        <v>11</v>
      </c>
      <c r="S6" s="88">
        <v>9</v>
      </c>
      <c r="T6" s="90">
        <v>4.5</v>
      </c>
      <c r="U6" s="88">
        <v>9</v>
      </c>
      <c r="V6" s="88">
        <v>4</v>
      </c>
      <c r="W6" s="90">
        <v>0.8</v>
      </c>
      <c r="X6" s="88">
        <v>2</v>
      </c>
      <c r="Y6" s="88">
        <v>-1</v>
      </c>
      <c r="Z6" s="90">
        <v>-0.33333333333333298</v>
      </c>
      <c r="AA6" s="88">
        <v>0</v>
      </c>
      <c r="AB6" s="88">
        <v>-1</v>
      </c>
      <c r="AC6" s="90">
        <v>-1</v>
      </c>
      <c r="AD6" s="88">
        <v>8</v>
      </c>
      <c r="AE6" s="88">
        <v>5</v>
      </c>
      <c r="AF6" s="90">
        <v>1.6666666666666701</v>
      </c>
      <c r="AG6" s="88">
        <v>3</v>
      </c>
      <c r="AH6" s="88">
        <v>-1</v>
      </c>
      <c r="AI6" s="90">
        <v>-0.25</v>
      </c>
      <c r="AJ6" s="88">
        <v>3</v>
      </c>
      <c r="AK6" s="88">
        <v>3</v>
      </c>
      <c r="AL6" s="90" t="s">
        <v>10</v>
      </c>
      <c r="AM6" s="92">
        <v>3</v>
      </c>
      <c r="AN6" s="94">
        <v>2</v>
      </c>
      <c r="AO6" s="96">
        <v>2</v>
      </c>
      <c r="AP6">
        <v>6742</v>
      </c>
      <c r="AQ6">
        <v>1328</v>
      </c>
      <c r="AR6">
        <v>0.24528998891762099</v>
      </c>
      <c r="AS6" s="88">
        <v>5024</v>
      </c>
      <c r="AT6" s="88">
        <v>665</v>
      </c>
      <c r="AU6" s="90">
        <v>0.15255792612984601</v>
      </c>
      <c r="AV6">
        <v>11814</v>
      </c>
      <c r="AW6">
        <v>1998</v>
      </c>
      <c r="AX6">
        <v>0.203545232273839</v>
      </c>
    </row>
    <row r="7" spans="1:50">
      <c r="A7" s="72"/>
      <c r="B7" s="76" t="s">
        <v>9</v>
      </c>
      <c r="C7" s="86">
        <v>1529</v>
      </c>
      <c r="D7" s="88">
        <v>14</v>
      </c>
      <c r="E7" s="90">
        <v>9.2409240924092393E-3</v>
      </c>
      <c r="F7" s="88">
        <v>2158</v>
      </c>
      <c r="G7" s="88">
        <v>132</v>
      </c>
      <c r="H7" s="90">
        <v>6.5153010858835098E-2</v>
      </c>
      <c r="I7" s="88">
        <v>1821</v>
      </c>
      <c r="J7" s="88">
        <v>95</v>
      </c>
      <c r="K7" s="90">
        <v>5.5040556199304799E-2</v>
      </c>
      <c r="L7" s="88">
        <v>1825</v>
      </c>
      <c r="M7" s="88">
        <v>96</v>
      </c>
      <c r="N7" s="90">
        <v>5.5523423944476603E-2</v>
      </c>
      <c r="O7" s="88">
        <v>1299</v>
      </c>
      <c r="P7" s="88">
        <v>106</v>
      </c>
      <c r="Q7" s="90">
        <v>8.8851634534786297E-2</v>
      </c>
      <c r="R7" s="88">
        <v>4423</v>
      </c>
      <c r="S7" s="88">
        <v>556</v>
      </c>
      <c r="T7" s="90">
        <v>0.14378070855960701</v>
      </c>
      <c r="U7" s="88">
        <v>3649</v>
      </c>
      <c r="V7" s="88">
        <v>244</v>
      </c>
      <c r="W7" s="90">
        <v>7.1659324522760706E-2</v>
      </c>
      <c r="X7" s="88">
        <v>1950</v>
      </c>
      <c r="Y7" s="88">
        <v>64</v>
      </c>
      <c r="Z7" s="90">
        <v>3.3934252386002103E-2</v>
      </c>
      <c r="AA7" s="88">
        <v>3176</v>
      </c>
      <c r="AB7" s="88">
        <v>93</v>
      </c>
      <c r="AC7" s="90">
        <v>3.0165423289004199E-2</v>
      </c>
      <c r="AD7" s="88">
        <v>3083</v>
      </c>
      <c r="AE7" s="88">
        <v>85</v>
      </c>
      <c r="AF7" s="90">
        <v>2.83522348232155E-2</v>
      </c>
      <c r="AG7" s="88">
        <v>2644</v>
      </c>
      <c r="AH7" s="88">
        <v>123</v>
      </c>
      <c r="AI7" s="90">
        <v>4.8790162633875402E-2</v>
      </c>
      <c r="AJ7" s="88">
        <v>1736</v>
      </c>
      <c r="AK7" s="88">
        <v>81</v>
      </c>
      <c r="AL7" s="90">
        <v>4.8942598187311198E-2</v>
      </c>
      <c r="AM7" s="92">
        <v>1841</v>
      </c>
      <c r="AN7" s="94">
        <v>171</v>
      </c>
      <c r="AO7" s="96">
        <v>0.102395209580838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31134</v>
      </c>
      <c r="AW7">
        <v>1860</v>
      </c>
      <c r="AX7">
        <v>6.3537610166017597E-2</v>
      </c>
    </row>
    <row r="8" spans="1:50">
      <c r="A8" s="72"/>
      <c r="B8" s="76" t="s">
        <v>11</v>
      </c>
      <c r="C8" s="86">
        <v>2562</v>
      </c>
      <c r="D8" s="88">
        <v>234</v>
      </c>
      <c r="E8" s="90">
        <v>0.100515463917526</v>
      </c>
      <c r="F8" s="88">
        <v>3982</v>
      </c>
      <c r="G8" s="88">
        <v>426</v>
      </c>
      <c r="H8" s="90">
        <v>0.119797525309336</v>
      </c>
      <c r="I8" s="88">
        <v>2169</v>
      </c>
      <c r="J8" s="88">
        <v>162</v>
      </c>
      <c r="K8" s="90">
        <v>8.0717488789237707E-2</v>
      </c>
      <c r="L8" s="88">
        <v>2221</v>
      </c>
      <c r="M8" s="88">
        <v>211</v>
      </c>
      <c r="N8" s="90">
        <v>0.10497512437810901</v>
      </c>
      <c r="O8" s="88">
        <v>1307</v>
      </c>
      <c r="P8" s="88">
        <v>132</v>
      </c>
      <c r="Q8" s="90">
        <v>0.11234042553191501</v>
      </c>
      <c r="R8" s="88">
        <v>9177</v>
      </c>
      <c r="S8" s="88">
        <v>1273</v>
      </c>
      <c r="T8" s="90">
        <v>0.16105769230769201</v>
      </c>
      <c r="U8" s="88">
        <v>5974</v>
      </c>
      <c r="V8" s="88">
        <v>603</v>
      </c>
      <c r="W8" s="90">
        <v>0.112269595978403</v>
      </c>
      <c r="X8" s="88">
        <v>2612</v>
      </c>
      <c r="Y8" s="88">
        <v>264</v>
      </c>
      <c r="Z8" s="90">
        <v>0.112436115843271</v>
      </c>
      <c r="AA8" s="88">
        <v>4792</v>
      </c>
      <c r="AB8" s="88">
        <v>295</v>
      </c>
      <c r="AC8" s="90">
        <v>6.5599288414498594E-2</v>
      </c>
      <c r="AD8" s="88">
        <v>5151</v>
      </c>
      <c r="AE8" s="88">
        <v>368</v>
      </c>
      <c r="AF8" s="90">
        <v>7.6939159523311706E-2</v>
      </c>
      <c r="AG8" s="88">
        <v>3932</v>
      </c>
      <c r="AH8" s="88">
        <v>403</v>
      </c>
      <c r="AI8" s="90">
        <v>0.114196656276566</v>
      </c>
      <c r="AJ8" s="88">
        <v>2483</v>
      </c>
      <c r="AK8" s="88">
        <v>248</v>
      </c>
      <c r="AL8" s="90">
        <v>0.11096196868008899</v>
      </c>
      <c r="AM8" s="92">
        <v>3179</v>
      </c>
      <c r="AN8" s="94">
        <v>374</v>
      </c>
      <c r="AO8" s="96">
        <v>0.133333333333333</v>
      </c>
      <c r="AP8">
        <v>4479</v>
      </c>
      <c r="AQ8">
        <v>1091</v>
      </c>
      <c r="AR8">
        <v>0.32201889020070801</v>
      </c>
      <c r="AS8" s="88">
        <v>2902</v>
      </c>
      <c r="AT8" s="88">
        <v>462</v>
      </c>
      <c r="AU8" s="90">
        <v>0.189344262295082</v>
      </c>
      <c r="AV8">
        <v>56922</v>
      </c>
      <c r="AW8">
        <v>6546</v>
      </c>
      <c r="AX8">
        <v>0.12994282991900899</v>
      </c>
    </row>
    <row r="9" spans="1:50">
      <c r="A9" s="72"/>
      <c r="B9" s="76" t="s">
        <v>12</v>
      </c>
      <c r="C9" s="86">
        <v>934</v>
      </c>
      <c r="D9" s="88">
        <v>-59</v>
      </c>
      <c r="E9" s="90">
        <v>-5.9415911379657599E-2</v>
      </c>
      <c r="F9" s="88">
        <v>1599</v>
      </c>
      <c r="G9" s="88">
        <v>44</v>
      </c>
      <c r="H9" s="90">
        <v>2.8295819935691299E-2</v>
      </c>
      <c r="I9" s="88">
        <v>1039</v>
      </c>
      <c r="J9" s="88">
        <v>96</v>
      </c>
      <c r="K9" s="90">
        <v>0.101802757158006</v>
      </c>
      <c r="L9" s="88">
        <v>933</v>
      </c>
      <c r="M9" s="88">
        <v>-13</v>
      </c>
      <c r="N9" s="90">
        <v>-1.37420718816068E-2</v>
      </c>
      <c r="O9" s="88">
        <v>723</v>
      </c>
      <c r="P9" s="88">
        <v>8</v>
      </c>
      <c r="Q9" s="90">
        <v>1.1188811188811199E-2</v>
      </c>
      <c r="R9" s="88">
        <v>2819</v>
      </c>
      <c r="S9" s="88">
        <v>274</v>
      </c>
      <c r="T9" s="90">
        <v>0.107662082514735</v>
      </c>
      <c r="U9" s="88">
        <v>2535</v>
      </c>
      <c r="V9" s="88">
        <v>1</v>
      </c>
      <c r="W9" s="90">
        <v>3.9463299131807397E-4</v>
      </c>
      <c r="X9" s="88">
        <v>1236</v>
      </c>
      <c r="Y9" s="88">
        <v>141</v>
      </c>
      <c r="Z9" s="90">
        <v>0.12876712328767101</v>
      </c>
      <c r="AA9" s="88">
        <v>1832</v>
      </c>
      <c r="AB9" s="88">
        <v>77</v>
      </c>
      <c r="AC9" s="90">
        <v>4.3874643874643897E-2</v>
      </c>
      <c r="AD9" s="88">
        <v>2384</v>
      </c>
      <c r="AE9" s="88">
        <v>21</v>
      </c>
      <c r="AF9" s="90">
        <v>8.8870080406263201E-3</v>
      </c>
      <c r="AG9" s="88">
        <v>2352</v>
      </c>
      <c r="AH9" s="88">
        <v>267</v>
      </c>
      <c r="AI9" s="90">
        <v>0.12805755395683499</v>
      </c>
      <c r="AJ9" s="88">
        <v>985</v>
      </c>
      <c r="AK9" s="88">
        <v>55</v>
      </c>
      <c r="AL9" s="90">
        <v>5.9139784946236597E-2</v>
      </c>
      <c r="AM9" s="92">
        <v>1123</v>
      </c>
      <c r="AN9" s="94">
        <v>95</v>
      </c>
      <c r="AO9" s="96">
        <v>9.2412451361867695E-2</v>
      </c>
      <c r="AP9">
        <v>983</v>
      </c>
      <c r="AQ9">
        <v>62</v>
      </c>
      <c r="AR9">
        <v>6.7318132464712299E-2</v>
      </c>
      <c r="AS9" s="88">
        <v>952</v>
      </c>
      <c r="AT9" s="88">
        <v>75</v>
      </c>
      <c r="AU9" s="90">
        <v>8.5518814139110597E-2</v>
      </c>
      <c r="AV9">
        <v>22429</v>
      </c>
      <c r="AW9">
        <v>1144</v>
      </c>
      <c r="AX9">
        <v>5.3746770025839802E-2</v>
      </c>
    </row>
    <row r="10" spans="1:50">
      <c r="A10" s="72"/>
      <c r="B10" s="76" t="s">
        <v>13</v>
      </c>
      <c r="C10" s="86">
        <v>222</v>
      </c>
      <c r="D10" s="88">
        <v>18</v>
      </c>
      <c r="E10" s="90">
        <v>8.8235294117647106E-2</v>
      </c>
      <c r="F10" s="88">
        <v>303</v>
      </c>
      <c r="G10" s="88">
        <v>36</v>
      </c>
      <c r="H10" s="90">
        <v>0.13483146067415699</v>
      </c>
      <c r="I10" s="88">
        <v>224</v>
      </c>
      <c r="J10" s="88">
        <v>44</v>
      </c>
      <c r="K10" s="90">
        <v>0.24444444444444399</v>
      </c>
      <c r="L10" s="88">
        <v>214</v>
      </c>
      <c r="M10" s="88">
        <v>-8</v>
      </c>
      <c r="N10" s="90">
        <v>-3.6036036036036001E-2</v>
      </c>
      <c r="O10" s="88">
        <v>153</v>
      </c>
      <c r="P10" s="88">
        <v>3</v>
      </c>
      <c r="Q10" s="90">
        <v>0.02</v>
      </c>
      <c r="R10" s="88">
        <v>477</v>
      </c>
      <c r="S10" s="88">
        <v>45</v>
      </c>
      <c r="T10" s="90">
        <v>0.104166666666667</v>
      </c>
      <c r="U10" s="88">
        <v>580</v>
      </c>
      <c r="V10" s="88">
        <v>48</v>
      </c>
      <c r="W10" s="90">
        <v>9.0225563909774403E-2</v>
      </c>
      <c r="X10" s="88">
        <v>330</v>
      </c>
      <c r="Y10" s="88">
        <v>44</v>
      </c>
      <c r="Z10" s="90">
        <v>0.15384615384615399</v>
      </c>
      <c r="AA10" s="88">
        <v>495</v>
      </c>
      <c r="AB10" s="88">
        <v>-10</v>
      </c>
      <c r="AC10" s="90">
        <v>-1.9801980198019799E-2</v>
      </c>
      <c r="AD10" s="88">
        <v>438</v>
      </c>
      <c r="AE10" s="88">
        <v>40</v>
      </c>
      <c r="AF10" s="90">
        <v>0.10050251256281401</v>
      </c>
      <c r="AG10" s="88">
        <v>389</v>
      </c>
      <c r="AH10" s="88">
        <v>-2</v>
      </c>
      <c r="AI10" s="90">
        <v>-5.1150895140665001E-3</v>
      </c>
      <c r="AJ10" s="88">
        <v>257</v>
      </c>
      <c r="AK10" s="88">
        <v>4</v>
      </c>
      <c r="AL10" s="90">
        <v>1.58102766798419E-2</v>
      </c>
      <c r="AM10" s="92">
        <v>296</v>
      </c>
      <c r="AN10" s="94">
        <v>72</v>
      </c>
      <c r="AO10" s="96">
        <v>0.32142857142857101</v>
      </c>
      <c r="AP10">
        <v>347</v>
      </c>
      <c r="AQ10">
        <v>37</v>
      </c>
      <c r="AR10">
        <v>0.119354838709677</v>
      </c>
      <c r="AS10" s="88">
        <v>353</v>
      </c>
      <c r="AT10" s="88">
        <v>67</v>
      </c>
      <c r="AU10" s="90">
        <v>0.23426573426573399</v>
      </c>
      <c r="AV10">
        <v>5078</v>
      </c>
      <c r="AW10">
        <v>438</v>
      </c>
      <c r="AX10">
        <v>9.4396551724137898E-2</v>
      </c>
    </row>
    <row r="11" spans="1:50">
      <c r="A11" s="72"/>
      <c r="B11" s="76" t="s">
        <v>14</v>
      </c>
      <c r="C11" s="86">
        <v>889</v>
      </c>
      <c r="D11" s="88">
        <v>44</v>
      </c>
      <c r="E11" s="90">
        <v>5.2071005917159803E-2</v>
      </c>
      <c r="F11" s="88">
        <v>868</v>
      </c>
      <c r="G11" s="88">
        <v>53</v>
      </c>
      <c r="H11" s="90">
        <v>6.5030674846625794E-2</v>
      </c>
      <c r="I11" s="88">
        <v>1072</v>
      </c>
      <c r="J11" s="88">
        <v>111</v>
      </c>
      <c r="K11" s="90">
        <v>0.115504682622268</v>
      </c>
      <c r="L11" s="88">
        <v>1224</v>
      </c>
      <c r="M11" s="88">
        <v>89</v>
      </c>
      <c r="N11" s="90">
        <v>7.8414096916299594E-2</v>
      </c>
      <c r="O11" s="88">
        <v>836</v>
      </c>
      <c r="P11" s="88">
        <v>92</v>
      </c>
      <c r="Q11" s="90">
        <v>0.123655913978495</v>
      </c>
      <c r="R11" s="88">
        <v>2029</v>
      </c>
      <c r="S11" s="88">
        <v>271</v>
      </c>
      <c r="T11" s="90">
        <v>0.15415244596131999</v>
      </c>
      <c r="U11" s="88">
        <v>1748</v>
      </c>
      <c r="V11" s="88">
        <v>134</v>
      </c>
      <c r="W11" s="90">
        <v>8.3023543990086698E-2</v>
      </c>
      <c r="X11" s="88">
        <v>1080</v>
      </c>
      <c r="Y11" s="88">
        <v>48</v>
      </c>
      <c r="Z11" s="90">
        <v>4.6511627906976702E-2</v>
      </c>
      <c r="AA11" s="88">
        <v>1814</v>
      </c>
      <c r="AB11" s="88">
        <v>198</v>
      </c>
      <c r="AC11" s="90">
        <v>0.12252475247524799</v>
      </c>
      <c r="AD11" s="88">
        <v>1396</v>
      </c>
      <c r="AE11" s="88">
        <v>182</v>
      </c>
      <c r="AF11" s="90">
        <v>0.14991762767710001</v>
      </c>
      <c r="AG11" s="88">
        <v>1366</v>
      </c>
      <c r="AH11" s="88">
        <v>134</v>
      </c>
      <c r="AI11" s="90">
        <v>0.108766233766234</v>
      </c>
      <c r="AJ11" s="88">
        <v>958</v>
      </c>
      <c r="AK11" s="88">
        <v>68</v>
      </c>
      <c r="AL11" s="90">
        <v>7.64044943820225E-2</v>
      </c>
      <c r="AM11" s="92">
        <v>865</v>
      </c>
      <c r="AN11" s="94">
        <v>88</v>
      </c>
      <c r="AO11" s="96">
        <v>0.113256113256113</v>
      </c>
      <c r="AP11">
        <v>912</v>
      </c>
      <c r="AQ11">
        <v>148</v>
      </c>
      <c r="AR11">
        <v>0.193717277486911</v>
      </c>
      <c r="AS11" s="88">
        <v>724</v>
      </c>
      <c r="AT11" s="88">
        <v>60</v>
      </c>
      <c r="AU11" s="90">
        <v>9.0361445783132502E-2</v>
      </c>
      <c r="AV11">
        <v>17781</v>
      </c>
      <c r="AW11">
        <v>1720</v>
      </c>
      <c r="AX11">
        <v>0.107091712844779</v>
      </c>
    </row>
    <row r="12" spans="1:50">
      <c r="A12" s="72"/>
      <c r="B12" s="76" t="s">
        <v>15</v>
      </c>
      <c r="C12" s="86">
        <v>699</v>
      </c>
      <c r="D12" s="88">
        <v>83</v>
      </c>
      <c r="E12" s="90">
        <v>0.13474025974025999</v>
      </c>
      <c r="F12" s="88">
        <v>584</v>
      </c>
      <c r="G12" s="88">
        <v>118</v>
      </c>
      <c r="H12" s="90">
        <v>0.25321888412017202</v>
      </c>
      <c r="I12" s="88">
        <v>1430</v>
      </c>
      <c r="J12" s="88">
        <v>260</v>
      </c>
      <c r="K12" s="90">
        <v>0.22222222222222199</v>
      </c>
      <c r="L12" s="88">
        <v>1529</v>
      </c>
      <c r="M12" s="88">
        <v>222</v>
      </c>
      <c r="N12" s="90">
        <v>0.16985462892119399</v>
      </c>
      <c r="O12" s="88">
        <v>1091</v>
      </c>
      <c r="P12" s="88">
        <v>186</v>
      </c>
      <c r="Q12" s="90">
        <v>0.20552486187845301</v>
      </c>
      <c r="R12" s="88">
        <v>1132</v>
      </c>
      <c r="S12" s="88">
        <v>226</v>
      </c>
      <c r="T12" s="90">
        <v>0.24944812362030899</v>
      </c>
      <c r="U12" s="88">
        <v>1432</v>
      </c>
      <c r="V12" s="88">
        <v>280</v>
      </c>
      <c r="W12" s="90">
        <v>0.243055555555556</v>
      </c>
      <c r="X12" s="88">
        <v>1112</v>
      </c>
      <c r="Y12" s="88">
        <v>142</v>
      </c>
      <c r="Z12" s="90">
        <v>0.14639175257732001</v>
      </c>
      <c r="AA12" s="88">
        <v>1616</v>
      </c>
      <c r="AB12" s="88">
        <v>196</v>
      </c>
      <c r="AC12" s="90">
        <v>0.13802816901408499</v>
      </c>
      <c r="AD12" s="88">
        <v>933</v>
      </c>
      <c r="AE12" s="88">
        <v>179</v>
      </c>
      <c r="AF12" s="90">
        <v>0.237400530503979</v>
      </c>
      <c r="AG12" s="88">
        <v>1133</v>
      </c>
      <c r="AH12" s="88">
        <v>202</v>
      </c>
      <c r="AI12" s="90">
        <v>0.21697099892588601</v>
      </c>
      <c r="AJ12" s="88">
        <v>1039</v>
      </c>
      <c r="AK12" s="88">
        <v>202</v>
      </c>
      <c r="AL12" s="90">
        <v>0.241338112305854</v>
      </c>
      <c r="AM12" s="92">
        <v>730</v>
      </c>
      <c r="AN12" s="94">
        <v>135</v>
      </c>
      <c r="AO12" s="96">
        <v>0.22689075630252101</v>
      </c>
      <c r="AP12">
        <v>88</v>
      </c>
      <c r="AQ12">
        <v>11</v>
      </c>
      <c r="AR12">
        <v>0.14285714285714299</v>
      </c>
      <c r="AS12" s="88">
        <v>97</v>
      </c>
      <c r="AT12" s="88">
        <v>8</v>
      </c>
      <c r="AU12" s="90">
        <v>8.98876404494382E-2</v>
      </c>
      <c r="AV12">
        <v>14645</v>
      </c>
      <c r="AW12">
        <v>2450</v>
      </c>
      <c r="AX12">
        <v>0.20090200902009001</v>
      </c>
    </row>
    <row r="13" spans="1:50">
      <c r="A13" s="72"/>
      <c r="B13" s="76" t="s">
        <v>16</v>
      </c>
      <c r="C13" s="86">
        <v>19</v>
      </c>
      <c r="D13" s="88">
        <v>-2</v>
      </c>
      <c r="E13" s="90">
        <v>-9.5238095238095205E-2</v>
      </c>
      <c r="F13" s="88">
        <v>11</v>
      </c>
      <c r="G13" s="88">
        <v>-1</v>
      </c>
      <c r="H13" s="90">
        <v>-8.3333333333333301E-2</v>
      </c>
      <c r="I13" s="88">
        <v>6</v>
      </c>
      <c r="J13" s="88">
        <v>1</v>
      </c>
      <c r="K13" s="90">
        <v>0.2</v>
      </c>
      <c r="L13" s="88">
        <v>18</v>
      </c>
      <c r="M13" s="88">
        <v>8</v>
      </c>
      <c r="N13" s="90">
        <v>0.8</v>
      </c>
      <c r="O13" s="88">
        <v>5</v>
      </c>
      <c r="P13" s="88">
        <v>-4</v>
      </c>
      <c r="Q13" s="90">
        <v>-0.44444444444444398</v>
      </c>
      <c r="R13" s="88">
        <v>15</v>
      </c>
      <c r="S13" s="88">
        <v>3</v>
      </c>
      <c r="T13" s="90">
        <v>0.25</v>
      </c>
      <c r="U13" s="88">
        <v>23</v>
      </c>
      <c r="V13" s="88">
        <v>2</v>
      </c>
      <c r="W13" s="90">
        <v>9.5238095238095205E-2</v>
      </c>
      <c r="X13" s="88">
        <v>14</v>
      </c>
      <c r="Y13" s="88">
        <v>10</v>
      </c>
      <c r="Z13" s="90">
        <v>2.5</v>
      </c>
      <c r="AA13" s="88">
        <v>24</v>
      </c>
      <c r="AB13" s="88">
        <v>9</v>
      </c>
      <c r="AC13" s="90">
        <v>0.6</v>
      </c>
      <c r="AD13" s="88">
        <v>14</v>
      </c>
      <c r="AE13" s="88">
        <v>-7</v>
      </c>
      <c r="AF13" s="90">
        <v>-0.33333333333333298</v>
      </c>
      <c r="AG13" s="88">
        <v>9</v>
      </c>
      <c r="AH13" s="88">
        <v>-9</v>
      </c>
      <c r="AI13" s="90">
        <v>-0.5</v>
      </c>
      <c r="AJ13" s="88">
        <v>7</v>
      </c>
      <c r="AK13" s="88">
        <v>0</v>
      </c>
      <c r="AL13" s="90">
        <v>0</v>
      </c>
      <c r="AM13" s="92">
        <v>4</v>
      </c>
      <c r="AN13" s="94">
        <v>0</v>
      </c>
      <c r="AO13" s="96">
        <v>0</v>
      </c>
      <c r="AP13">
        <v>13</v>
      </c>
      <c r="AQ13">
        <v>-1</v>
      </c>
      <c r="AR13">
        <v>-7.1428571428571397E-2</v>
      </c>
      <c r="AS13" s="88">
        <v>3</v>
      </c>
      <c r="AT13" s="88">
        <v>-1</v>
      </c>
      <c r="AU13" s="90">
        <v>-0.25</v>
      </c>
      <c r="AV13">
        <v>185</v>
      </c>
      <c r="AW13">
        <v>8</v>
      </c>
      <c r="AX13">
        <v>4.5197740112994399E-2</v>
      </c>
    </row>
    <row r="14" spans="1:50">
      <c r="A14" s="72"/>
      <c r="B14" s="76" t="s">
        <v>17</v>
      </c>
      <c r="C14" s="86">
        <v>3082</v>
      </c>
      <c r="D14" s="88">
        <v>239</v>
      </c>
      <c r="E14" s="90">
        <v>8.4066127330284901E-2</v>
      </c>
      <c r="F14" s="88">
        <v>3766</v>
      </c>
      <c r="G14" s="88">
        <v>615</v>
      </c>
      <c r="H14" s="90">
        <v>0.19517613456045699</v>
      </c>
      <c r="I14" s="88">
        <v>2756</v>
      </c>
      <c r="J14" s="88">
        <v>476</v>
      </c>
      <c r="K14" s="90">
        <v>0.208771929824561</v>
      </c>
      <c r="L14" s="88">
        <v>2937</v>
      </c>
      <c r="M14" s="88">
        <v>436</v>
      </c>
      <c r="N14" s="90">
        <v>0.174330267892843</v>
      </c>
      <c r="O14" s="88">
        <v>1691</v>
      </c>
      <c r="P14" s="88">
        <v>276</v>
      </c>
      <c r="Q14" s="90">
        <v>0.195053003533569</v>
      </c>
      <c r="R14" s="88">
        <v>9571</v>
      </c>
      <c r="S14" s="88">
        <v>1721</v>
      </c>
      <c r="T14" s="90">
        <v>0.21923566878980899</v>
      </c>
      <c r="U14" s="88">
        <v>6288</v>
      </c>
      <c r="V14" s="88">
        <v>1048</v>
      </c>
      <c r="W14" s="90">
        <v>0.2</v>
      </c>
      <c r="X14" s="88">
        <v>3133</v>
      </c>
      <c r="Y14" s="88">
        <v>493</v>
      </c>
      <c r="Z14" s="90">
        <v>0.18674242424242399</v>
      </c>
      <c r="AA14" s="88">
        <v>5988</v>
      </c>
      <c r="AB14" s="88">
        <v>698</v>
      </c>
      <c r="AC14" s="90">
        <v>0.131947069943289</v>
      </c>
      <c r="AD14" s="88">
        <v>4852</v>
      </c>
      <c r="AE14" s="88">
        <v>768</v>
      </c>
      <c r="AF14" s="90">
        <v>0.188050930460333</v>
      </c>
      <c r="AG14" s="88">
        <v>3827</v>
      </c>
      <c r="AH14" s="88">
        <v>644</v>
      </c>
      <c r="AI14" s="90">
        <v>0.20232485076971399</v>
      </c>
      <c r="AJ14" s="88">
        <v>2876</v>
      </c>
      <c r="AK14" s="88">
        <v>439</v>
      </c>
      <c r="AL14" s="90">
        <v>0.18013951579811199</v>
      </c>
      <c r="AM14" s="92">
        <v>3450</v>
      </c>
      <c r="AN14" s="94">
        <v>599</v>
      </c>
      <c r="AO14" s="96">
        <v>0.21010171869519501</v>
      </c>
      <c r="AP14">
        <v>3889</v>
      </c>
      <c r="AQ14">
        <v>980</v>
      </c>
      <c r="AR14">
        <v>0.33688552767273999</v>
      </c>
      <c r="AS14" s="88">
        <v>2227</v>
      </c>
      <c r="AT14" s="88">
        <v>395</v>
      </c>
      <c r="AU14" s="90">
        <v>0.21561135371178999</v>
      </c>
      <c r="AV14">
        <v>60333</v>
      </c>
      <c r="AW14">
        <v>9827</v>
      </c>
      <c r="AX14">
        <v>0.194570942066289</v>
      </c>
    </row>
    <row r="15" spans="1:50">
      <c r="A15" s="72"/>
      <c r="B15" s="76" t="s">
        <v>18</v>
      </c>
      <c r="C15" s="86">
        <v>1916</v>
      </c>
      <c r="D15" s="88">
        <v>94</v>
      </c>
      <c r="E15" s="90">
        <v>5.1591657519209702E-2</v>
      </c>
      <c r="F15" s="88">
        <v>2850</v>
      </c>
      <c r="G15" s="88">
        <v>260</v>
      </c>
      <c r="H15" s="90">
        <v>0.10038610038610001</v>
      </c>
      <c r="I15" s="88">
        <v>1978</v>
      </c>
      <c r="J15" s="88">
        <v>182</v>
      </c>
      <c r="K15" s="90">
        <v>0.101336302895323</v>
      </c>
      <c r="L15" s="88">
        <v>1827</v>
      </c>
      <c r="M15" s="88">
        <v>150</v>
      </c>
      <c r="N15" s="90">
        <v>8.9445438282647602E-2</v>
      </c>
      <c r="O15" s="88">
        <v>1451</v>
      </c>
      <c r="P15" s="88">
        <v>138</v>
      </c>
      <c r="Q15" s="90">
        <v>0.10510281797410501</v>
      </c>
      <c r="R15" s="88">
        <v>4392</v>
      </c>
      <c r="S15" s="88">
        <v>844</v>
      </c>
      <c r="T15" s="90">
        <v>0.23788049605411499</v>
      </c>
      <c r="U15" s="88">
        <v>4586</v>
      </c>
      <c r="V15" s="88">
        <v>271</v>
      </c>
      <c r="W15" s="90">
        <v>6.2804171494785593E-2</v>
      </c>
      <c r="X15" s="88">
        <v>2234</v>
      </c>
      <c r="Y15" s="88">
        <v>310</v>
      </c>
      <c r="Z15" s="90">
        <v>0.16112266112266099</v>
      </c>
      <c r="AA15" s="88">
        <v>3053</v>
      </c>
      <c r="AB15" s="88">
        <v>263</v>
      </c>
      <c r="AC15" s="90">
        <v>9.4265232974910407E-2</v>
      </c>
      <c r="AD15" s="88">
        <v>3677</v>
      </c>
      <c r="AE15" s="88">
        <v>280</v>
      </c>
      <c r="AF15" s="90">
        <v>8.2425669708566393E-2</v>
      </c>
      <c r="AG15" s="88">
        <v>3097</v>
      </c>
      <c r="AH15" s="88">
        <v>364</v>
      </c>
      <c r="AI15" s="90">
        <v>0.13318697402122201</v>
      </c>
      <c r="AJ15" s="88">
        <v>2252</v>
      </c>
      <c r="AK15" s="88">
        <v>131</v>
      </c>
      <c r="AL15" s="90">
        <v>6.1763319189061798E-2</v>
      </c>
      <c r="AM15" s="92">
        <v>2227</v>
      </c>
      <c r="AN15" s="94">
        <v>201</v>
      </c>
      <c r="AO15" s="96">
        <v>9.9210266535044403E-2</v>
      </c>
      <c r="AP15">
        <v>197</v>
      </c>
      <c r="AQ15">
        <v>71</v>
      </c>
      <c r="AR15">
        <v>0.56349206349206304</v>
      </c>
      <c r="AS15" s="88">
        <v>168</v>
      </c>
      <c r="AT15" s="88">
        <v>64</v>
      </c>
      <c r="AU15" s="90">
        <v>0.61538461538461497</v>
      </c>
      <c r="AV15">
        <v>35905</v>
      </c>
      <c r="AW15">
        <v>3623</v>
      </c>
      <c r="AX15">
        <v>0.112229725543647</v>
      </c>
    </row>
    <row r="16" spans="1:50">
      <c r="A16" s="72"/>
      <c r="B16" s="76" t="s">
        <v>19</v>
      </c>
      <c r="C16" s="86">
        <v>897</v>
      </c>
      <c r="D16" s="88">
        <v>5</v>
      </c>
      <c r="E16" s="90">
        <v>5.6053811659192796E-3</v>
      </c>
      <c r="F16" s="88">
        <v>1368</v>
      </c>
      <c r="G16" s="88">
        <v>65</v>
      </c>
      <c r="H16" s="90">
        <v>4.9884881043745201E-2</v>
      </c>
      <c r="I16" s="88">
        <v>815</v>
      </c>
      <c r="J16" s="88">
        <v>-94</v>
      </c>
      <c r="K16" s="90">
        <v>-0.103410341034103</v>
      </c>
      <c r="L16" s="88">
        <v>739</v>
      </c>
      <c r="M16" s="88">
        <v>6</v>
      </c>
      <c r="N16" s="90">
        <v>8.1855388813096893E-3</v>
      </c>
      <c r="O16" s="88">
        <v>669</v>
      </c>
      <c r="P16" s="88">
        <v>25</v>
      </c>
      <c r="Q16" s="90">
        <v>3.8819875776397499E-2</v>
      </c>
      <c r="R16" s="88">
        <v>1434</v>
      </c>
      <c r="S16" s="88">
        <v>27</v>
      </c>
      <c r="T16" s="90">
        <v>1.91897654584222E-2</v>
      </c>
      <c r="U16" s="88">
        <v>2141</v>
      </c>
      <c r="V16" s="88">
        <v>49</v>
      </c>
      <c r="W16" s="90">
        <v>2.3422562141491399E-2</v>
      </c>
      <c r="X16" s="88">
        <v>975</v>
      </c>
      <c r="Y16" s="88">
        <v>34</v>
      </c>
      <c r="Z16" s="90">
        <v>3.6131774707757698E-2</v>
      </c>
      <c r="AA16" s="88">
        <v>1125</v>
      </c>
      <c r="AB16" s="88">
        <v>-148</v>
      </c>
      <c r="AC16" s="90">
        <v>-0.11626080125687401</v>
      </c>
      <c r="AD16" s="88">
        <v>1559</v>
      </c>
      <c r="AE16" s="88">
        <v>-148</v>
      </c>
      <c r="AF16" s="90">
        <v>-8.6701816051552402E-2</v>
      </c>
      <c r="AG16" s="88">
        <v>1340</v>
      </c>
      <c r="AH16" s="88">
        <v>112</v>
      </c>
      <c r="AI16" s="90">
        <v>9.1205211726384405E-2</v>
      </c>
      <c r="AJ16" s="88">
        <v>1137</v>
      </c>
      <c r="AK16" s="88">
        <v>-8</v>
      </c>
      <c r="AL16" s="90">
        <v>-6.9868995633187801E-3</v>
      </c>
      <c r="AM16" s="92">
        <v>982</v>
      </c>
      <c r="AN16" s="94">
        <v>-30</v>
      </c>
      <c r="AO16" s="96">
        <v>-2.9644268774703601E-2</v>
      </c>
      <c r="AP16">
        <v>40</v>
      </c>
      <c r="AQ16">
        <v>18</v>
      </c>
      <c r="AR16">
        <v>0.81818181818181801</v>
      </c>
      <c r="AS16" s="88">
        <v>19</v>
      </c>
      <c r="AT16" s="88">
        <v>0</v>
      </c>
      <c r="AU16" s="90">
        <v>0</v>
      </c>
      <c r="AV16">
        <v>15240</v>
      </c>
      <c r="AW16">
        <v>-87</v>
      </c>
      <c r="AX16">
        <v>-5.6762575846545302E-3</v>
      </c>
    </row>
    <row r="17" spans="1:50">
      <c r="A17" s="72"/>
      <c r="B17" s="76" t="s">
        <v>20</v>
      </c>
      <c r="C17" s="86">
        <v>995</v>
      </c>
      <c r="D17" s="88">
        <v>-44</v>
      </c>
      <c r="E17" s="90">
        <v>-4.23484119345525E-2</v>
      </c>
      <c r="F17" s="88">
        <v>1639</v>
      </c>
      <c r="G17" s="88">
        <v>45</v>
      </c>
      <c r="H17" s="90">
        <v>2.8230865746549601E-2</v>
      </c>
      <c r="I17" s="88">
        <v>1060</v>
      </c>
      <c r="J17" s="88">
        <v>169</v>
      </c>
      <c r="K17" s="90">
        <v>0.18967452300785601</v>
      </c>
      <c r="L17" s="88">
        <v>822</v>
      </c>
      <c r="M17" s="88">
        <v>152</v>
      </c>
      <c r="N17" s="90">
        <v>0.226865671641791</v>
      </c>
      <c r="O17" s="88">
        <v>403</v>
      </c>
      <c r="P17" s="88">
        <v>49</v>
      </c>
      <c r="Q17" s="90">
        <v>0.138418079096045</v>
      </c>
      <c r="R17" s="88">
        <v>1995</v>
      </c>
      <c r="S17" s="88">
        <v>275</v>
      </c>
      <c r="T17" s="90">
        <v>0.15988372093023301</v>
      </c>
      <c r="U17" s="88">
        <v>2368</v>
      </c>
      <c r="V17" s="88">
        <v>126</v>
      </c>
      <c r="W17" s="90">
        <v>5.6199821587868001E-2</v>
      </c>
      <c r="X17" s="88">
        <v>987</v>
      </c>
      <c r="Y17" s="88">
        <v>71</v>
      </c>
      <c r="Z17" s="90">
        <v>7.75109170305677E-2</v>
      </c>
      <c r="AA17" s="88">
        <v>1025</v>
      </c>
      <c r="AB17" s="88">
        <v>198</v>
      </c>
      <c r="AC17" s="90">
        <v>0.239419588875453</v>
      </c>
      <c r="AD17" s="88">
        <v>1649</v>
      </c>
      <c r="AE17" s="88">
        <v>31</v>
      </c>
      <c r="AF17" s="90">
        <v>1.9159456118665E-2</v>
      </c>
      <c r="AG17" s="88">
        <v>1117</v>
      </c>
      <c r="AH17" s="88">
        <v>175</v>
      </c>
      <c r="AI17" s="90">
        <v>0.185774946921444</v>
      </c>
      <c r="AJ17" s="88">
        <v>1003</v>
      </c>
      <c r="AK17" s="88">
        <v>97</v>
      </c>
      <c r="AL17" s="90">
        <v>0.107064017660044</v>
      </c>
      <c r="AM17" s="92">
        <v>1392</v>
      </c>
      <c r="AN17" s="94">
        <v>70</v>
      </c>
      <c r="AO17" s="96">
        <v>5.2950075642965201E-2</v>
      </c>
      <c r="AP17">
        <v>259</v>
      </c>
      <c r="AQ17">
        <v>45</v>
      </c>
      <c r="AR17">
        <v>0.210280373831776</v>
      </c>
      <c r="AS17" s="88">
        <v>212</v>
      </c>
      <c r="AT17" s="88">
        <v>-1</v>
      </c>
      <c r="AU17" s="90">
        <v>-4.6948356807511703E-3</v>
      </c>
      <c r="AV17">
        <v>16926</v>
      </c>
      <c r="AW17">
        <v>1458</v>
      </c>
      <c r="AX17">
        <v>9.4259115593483295E-2</v>
      </c>
    </row>
    <row r="18" spans="1:50">
      <c r="A18" s="75" t="s">
        <v>21</v>
      </c>
      <c r="B18" s="80" t="s">
        <v>7</v>
      </c>
      <c r="C18" s="86">
        <v>1996</v>
      </c>
      <c r="D18" s="88">
        <v>43</v>
      </c>
      <c r="E18" s="90">
        <v>2.20174091141833E-2</v>
      </c>
      <c r="F18" s="88">
        <v>3324</v>
      </c>
      <c r="G18" s="88">
        <v>200</v>
      </c>
      <c r="H18" s="90">
        <v>6.4020486555697795E-2</v>
      </c>
      <c r="I18" s="88">
        <v>2318</v>
      </c>
      <c r="J18" s="88">
        <v>244</v>
      </c>
      <c r="K18" s="90">
        <v>0.11764705882352899</v>
      </c>
      <c r="L18" s="88">
        <v>2452</v>
      </c>
      <c r="M18" s="88">
        <v>256</v>
      </c>
      <c r="N18" s="90">
        <v>0.116575591985428</v>
      </c>
      <c r="O18" s="88">
        <v>1700</v>
      </c>
      <c r="P18" s="88">
        <v>144</v>
      </c>
      <c r="Q18" s="90">
        <v>9.2544987146529603E-2</v>
      </c>
      <c r="R18" s="88">
        <v>6099</v>
      </c>
      <c r="S18" s="88">
        <v>606</v>
      </c>
      <c r="T18" s="90">
        <v>0.11032222829055199</v>
      </c>
      <c r="U18" s="88">
        <v>5387</v>
      </c>
      <c r="V18" s="88">
        <v>436</v>
      </c>
      <c r="W18" s="90">
        <v>8.8063017572207594E-2</v>
      </c>
      <c r="X18" s="88">
        <v>2661</v>
      </c>
      <c r="Y18" s="88">
        <v>270</v>
      </c>
      <c r="Z18" s="90">
        <v>0.112923462986198</v>
      </c>
      <c r="AA18" s="88">
        <v>4008</v>
      </c>
      <c r="AB18" s="88">
        <v>208</v>
      </c>
      <c r="AC18" s="90">
        <v>5.4736842105263202E-2</v>
      </c>
      <c r="AD18" s="88">
        <v>4526</v>
      </c>
      <c r="AE18" s="88">
        <v>240</v>
      </c>
      <c r="AF18" s="90">
        <v>5.5996266915539002E-2</v>
      </c>
      <c r="AG18" s="88">
        <v>4251</v>
      </c>
      <c r="AH18" s="88">
        <v>435</v>
      </c>
      <c r="AI18" s="90">
        <v>0.113993710691824</v>
      </c>
      <c r="AJ18" s="88">
        <v>2295</v>
      </c>
      <c r="AK18" s="88">
        <v>225</v>
      </c>
      <c r="AL18" s="90">
        <v>0.108695652173913</v>
      </c>
      <c r="AM18" s="92">
        <v>2399</v>
      </c>
      <c r="AN18" s="94">
        <v>216</v>
      </c>
      <c r="AO18" s="96">
        <v>9.8946404031149807E-2</v>
      </c>
      <c r="AP18">
        <v>2313</v>
      </c>
      <c r="AQ18">
        <v>317</v>
      </c>
      <c r="AR18">
        <v>0.15881763527054099</v>
      </c>
      <c r="AS18" s="88">
        <v>2086</v>
      </c>
      <c r="AT18" s="88">
        <v>255</v>
      </c>
      <c r="AU18" s="90">
        <v>0.13926815947569601</v>
      </c>
      <c r="AV18">
        <v>47815</v>
      </c>
      <c r="AW18">
        <v>4095</v>
      </c>
      <c r="AX18">
        <v>9.36642268984446E-2</v>
      </c>
    </row>
    <row r="19" spans="1:50">
      <c r="A19" s="72"/>
      <c r="B19" s="76" t="s">
        <v>8</v>
      </c>
      <c r="C19" s="86">
        <v>0</v>
      </c>
      <c r="D19" s="88">
        <v>-2</v>
      </c>
      <c r="E19" s="90">
        <v>-1</v>
      </c>
      <c r="F19" s="88">
        <v>0</v>
      </c>
      <c r="G19" s="88">
        <v>-2</v>
      </c>
      <c r="H19" s="90">
        <v>-1</v>
      </c>
      <c r="I19" s="88">
        <v>1</v>
      </c>
      <c r="J19" s="88">
        <v>0</v>
      </c>
      <c r="K19" s="90">
        <v>0</v>
      </c>
      <c r="L19" s="88">
        <v>1</v>
      </c>
      <c r="M19" s="88">
        <v>0</v>
      </c>
      <c r="N19" s="90">
        <v>0</v>
      </c>
      <c r="O19" s="88">
        <v>2</v>
      </c>
      <c r="P19" s="88">
        <v>0</v>
      </c>
      <c r="Q19" s="90">
        <v>0</v>
      </c>
      <c r="R19" s="88">
        <v>4</v>
      </c>
      <c r="S19" s="88">
        <v>4</v>
      </c>
      <c r="T19" s="90" t="s">
        <v>10</v>
      </c>
      <c r="U19" s="88">
        <v>2</v>
      </c>
      <c r="V19" s="88">
        <v>2</v>
      </c>
      <c r="W19" s="90" t="s">
        <v>10</v>
      </c>
      <c r="X19" s="88">
        <v>0</v>
      </c>
      <c r="Y19" s="88">
        <v>-1</v>
      </c>
      <c r="Z19" s="90">
        <v>-1</v>
      </c>
      <c r="AA19" s="88">
        <v>0</v>
      </c>
      <c r="AB19" s="88">
        <v>0</v>
      </c>
      <c r="AC19" s="90" t="s">
        <v>10</v>
      </c>
      <c r="AD19" s="88">
        <v>4</v>
      </c>
      <c r="AE19" s="88">
        <v>2</v>
      </c>
      <c r="AF19" s="90">
        <v>1</v>
      </c>
      <c r="AG19" s="88">
        <v>1</v>
      </c>
      <c r="AH19" s="88">
        <v>-2</v>
      </c>
      <c r="AI19" s="90">
        <v>-0.66666666666666696</v>
      </c>
      <c r="AJ19" s="88">
        <v>2</v>
      </c>
      <c r="AK19" s="88">
        <v>2</v>
      </c>
      <c r="AL19" s="90" t="s">
        <v>10</v>
      </c>
      <c r="AM19" s="92">
        <v>2</v>
      </c>
      <c r="AN19" s="94">
        <v>2</v>
      </c>
      <c r="AO19" s="96" t="s">
        <v>10</v>
      </c>
      <c r="AP19">
        <v>2287</v>
      </c>
      <c r="AQ19">
        <v>312</v>
      </c>
      <c r="AR19">
        <v>0.157974683544304</v>
      </c>
      <c r="AS19" s="88">
        <v>2084</v>
      </c>
      <c r="AT19" s="88">
        <v>254</v>
      </c>
      <c r="AU19" s="90">
        <v>0.13879781420765</v>
      </c>
      <c r="AV19">
        <v>4390</v>
      </c>
      <c r="AW19">
        <v>571</v>
      </c>
      <c r="AX19">
        <v>0.149515579994763</v>
      </c>
    </row>
    <row r="20" spans="1:50">
      <c r="A20" s="72"/>
      <c r="B20" s="76" t="s">
        <v>9</v>
      </c>
      <c r="C20" s="86">
        <v>542</v>
      </c>
      <c r="D20" s="88">
        <v>38</v>
      </c>
      <c r="E20" s="90">
        <v>7.5396825396825407E-2</v>
      </c>
      <c r="F20" s="88">
        <v>883</v>
      </c>
      <c r="G20" s="88">
        <v>63</v>
      </c>
      <c r="H20" s="90">
        <v>7.6829268292682898E-2</v>
      </c>
      <c r="I20" s="88">
        <v>626</v>
      </c>
      <c r="J20" s="88">
        <v>30</v>
      </c>
      <c r="K20" s="90">
        <v>5.0335570469798703E-2</v>
      </c>
      <c r="L20" s="88">
        <v>613</v>
      </c>
      <c r="M20" s="88">
        <v>37</v>
      </c>
      <c r="N20" s="90">
        <v>6.4236111111111105E-2</v>
      </c>
      <c r="O20" s="88">
        <v>473</v>
      </c>
      <c r="P20" s="88">
        <v>32</v>
      </c>
      <c r="Q20" s="90">
        <v>7.2562358276644007E-2</v>
      </c>
      <c r="R20" s="88">
        <v>1601</v>
      </c>
      <c r="S20" s="88">
        <v>178</v>
      </c>
      <c r="T20" s="90">
        <v>0.12508784258608599</v>
      </c>
      <c r="U20" s="88">
        <v>1346</v>
      </c>
      <c r="V20" s="88">
        <v>99</v>
      </c>
      <c r="W20" s="90">
        <v>7.93905372894948E-2</v>
      </c>
      <c r="X20" s="88">
        <v>719</v>
      </c>
      <c r="Y20" s="88">
        <v>29</v>
      </c>
      <c r="Z20" s="90">
        <v>4.2028985507246402E-2</v>
      </c>
      <c r="AA20" s="88">
        <v>1008</v>
      </c>
      <c r="AB20" s="88">
        <v>-17</v>
      </c>
      <c r="AC20" s="90">
        <v>-1.6585365853658499E-2</v>
      </c>
      <c r="AD20" s="88">
        <v>1173</v>
      </c>
      <c r="AE20" s="88">
        <v>-11</v>
      </c>
      <c r="AF20" s="90">
        <v>-9.2905405405405393E-3</v>
      </c>
      <c r="AG20" s="88">
        <v>1063</v>
      </c>
      <c r="AH20" s="88">
        <v>43</v>
      </c>
      <c r="AI20" s="90">
        <v>4.2156862745098E-2</v>
      </c>
      <c r="AJ20" s="88">
        <v>612</v>
      </c>
      <c r="AK20" s="88">
        <v>40</v>
      </c>
      <c r="AL20" s="90">
        <v>6.9930069930069894E-2</v>
      </c>
      <c r="AM20" s="92">
        <v>586</v>
      </c>
      <c r="AN20" s="94">
        <v>52</v>
      </c>
      <c r="AO20" s="96">
        <v>9.7378277153558096E-2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11245</v>
      </c>
      <c r="AW20">
        <v>613</v>
      </c>
      <c r="AX20">
        <v>5.7656132430398799E-2</v>
      </c>
    </row>
    <row r="21" spans="1:50">
      <c r="A21" s="72"/>
      <c r="B21" s="76" t="s">
        <v>11</v>
      </c>
      <c r="C21" s="86">
        <v>900</v>
      </c>
      <c r="D21" s="88">
        <v>42</v>
      </c>
      <c r="E21" s="90">
        <v>4.8951048951049E-2</v>
      </c>
      <c r="F21" s="88">
        <v>1846</v>
      </c>
      <c r="G21" s="88">
        <v>170</v>
      </c>
      <c r="H21" s="90">
        <v>0.101431980906921</v>
      </c>
      <c r="I21" s="88">
        <v>765</v>
      </c>
      <c r="J21" s="88">
        <v>26</v>
      </c>
      <c r="K21" s="90">
        <v>3.51826792963464E-2</v>
      </c>
      <c r="L21" s="88">
        <v>789</v>
      </c>
      <c r="M21" s="88">
        <v>96</v>
      </c>
      <c r="N21" s="90">
        <v>0.138528138528139</v>
      </c>
      <c r="O21" s="88">
        <v>487</v>
      </c>
      <c r="P21" s="88">
        <v>34</v>
      </c>
      <c r="Q21" s="90">
        <v>7.5055187637969104E-2</v>
      </c>
      <c r="R21" s="88">
        <v>3575</v>
      </c>
      <c r="S21" s="88">
        <v>353</v>
      </c>
      <c r="T21" s="90">
        <v>0.109559279950341</v>
      </c>
      <c r="U21" s="88">
        <v>2594</v>
      </c>
      <c r="V21" s="88">
        <v>237</v>
      </c>
      <c r="W21" s="90">
        <v>0.10055154857870199</v>
      </c>
      <c r="X21" s="88">
        <v>1002</v>
      </c>
      <c r="Y21" s="88">
        <v>77</v>
      </c>
      <c r="Z21" s="90">
        <v>8.3243243243243198E-2</v>
      </c>
      <c r="AA21" s="88">
        <v>1684</v>
      </c>
      <c r="AB21" s="88">
        <v>11</v>
      </c>
      <c r="AC21" s="90">
        <v>6.5750149432157803E-3</v>
      </c>
      <c r="AD21" s="88">
        <v>2194</v>
      </c>
      <c r="AE21" s="88">
        <v>3</v>
      </c>
      <c r="AF21" s="90">
        <v>1.36923779096303E-3</v>
      </c>
      <c r="AG21" s="88">
        <v>1806</v>
      </c>
      <c r="AH21" s="88">
        <v>201</v>
      </c>
      <c r="AI21" s="90">
        <v>0.125233644859813</v>
      </c>
      <c r="AJ21" s="88">
        <v>951</v>
      </c>
      <c r="AK21" s="88">
        <v>94</v>
      </c>
      <c r="AL21" s="90">
        <v>0.109684947491249</v>
      </c>
      <c r="AM21" s="92">
        <v>1210</v>
      </c>
      <c r="AN21" s="94">
        <v>72</v>
      </c>
      <c r="AO21" s="96">
        <v>6.32688927943761E-2</v>
      </c>
      <c r="AP21">
        <v>1281</v>
      </c>
      <c r="AQ21">
        <v>208</v>
      </c>
      <c r="AR21">
        <v>0.193849021435228</v>
      </c>
      <c r="AS21" s="88">
        <v>1066</v>
      </c>
      <c r="AT21" s="88">
        <v>158</v>
      </c>
      <c r="AU21" s="90">
        <v>0.17400881057268699</v>
      </c>
      <c r="AV21">
        <v>22150</v>
      </c>
      <c r="AW21">
        <v>1782</v>
      </c>
      <c r="AX21">
        <v>8.7490180675569504E-2</v>
      </c>
    </row>
    <row r="22" spans="1:50">
      <c r="A22" s="72"/>
      <c r="B22" s="76" t="s">
        <v>12</v>
      </c>
      <c r="C22" s="86">
        <v>253</v>
      </c>
      <c r="D22" s="88">
        <v>-60</v>
      </c>
      <c r="E22" s="90">
        <v>-0.191693290734824</v>
      </c>
      <c r="F22" s="88">
        <v>588</v>
      </c>
      <c r="G22" s="88">
        <v>-54</v>
      </c>
      <c r="H22" s="90">
        <v>-8.4112149532710304E-2</v>
      </c>
      <c r="I22" s="88">
        <v>267</v>
      </c>
      <c r="J22" s="88">
        <v>16</v>
      </c>
      <c r="K22" s="90">
        <v>6.3745019920318696E-2</v>
      </c>
      <c r="L22" s="88">
        <v>235</v>
      </c>
      <c r="M22" s="88">
        <v>-5</v>
      </c>
      <c r="N22" s="90">
        <v>-2.0833333333333301E-2</v>
      </c>
      <c r="O22" s="88">
        <v>208</v>
      </c>
      <c r="P22" s="88">
        <v>-8</v>
      </c>
      <c r="Q22" s="90">
        <v>-3.7037037037037E-2</v>
      </c>
      <c r="R22" s="88">
        <v>922</v>
      </c>
      <c r="S22" s="88">
        <v>62</v>
      </c>
      <c r="T22" s="90">
        <v>7.2093023255814001E-2</v>
      </c>
      <c r="U22" s="88">
        <v>854</v>
      </c>
      <c r="V22" s="88">
        <v>-22</v>
      </c>
      <c r="W22" s="90">
        <v>-2.51141552511416E-2</v>
      </c>
      <c r="X22" s="88">
        <v>376</v>
      </c>
      <c r="Y22" s="88">
        <v>45</v>
      </c>
      <c r="Z22" s="90">
        <v>0.13595166163142</v>
      </c>
      <c r="AA22" s="88">
        <v>529</v>
      </c>
      <c r="AB22" s="88">
        <v>18</v>
      </c>
      <c r="AC22" s="90">
        <v>3.52250489236791E-2</v>
      </c>
      <c r="AD22" s="88">
        <v>875</v>
      </c>
      <c r="AE22" s="88">
        <v>0</v>
      </c>
      <c r="AF22" s="90">
        <v>0</v>
      </c>
      <c r="AG22" s="88">
        <v>885</v>
      </c>
      <c r="AH22" s="88">
        <v>72</v>
      </c>
      <c r="AI22" s="90">
        <v>8.8560885608856096E-2</v>
      </c>
      <c r="AJ22" s="88">
        <v>300</v>
      </c>
      <c r="AK22" s="88">
        <v>3</v>
      </c>
      <c r="AL22" s="90">
        <v>1.01010101010101E-2</v>
      </c>
      <c r="AM22" s="92">
        <v>314</v>
      </c>
      <c r="AN22" s="94">
        <v>26</v>
      </c>
      <c r="AO22" s="96">
        <v>9.0277777777777804E-2</v>
      </c>
      <c r="AP22">
        <v>374</v>
      </c>
      <c r="AQ22">
        <v>-1</v>
      </c>
      <c r="AR22">
        <v>-2.66666666666667E-3</v>
      </c>
      <c r="AS22" s="88">
        <v>403</v>
      </c>
      <c r="AT22" s="88">
        <v>28</v>
      </c>
      <c r="AU22" s="90">
        <v>7.4666666666666701E-2</v>
      </c>
      <c r="AV22">
        <v>7383</v>
      </c>
      <c r="AW22">
        <v>120</v>
      </c>
      <c r="AX22">
        <v>1.6522098306484899E-2</v>
      </c>
    </row>
    <row r="23" spans="1:50">
      <c r="A23" s="72"/>
      <c r="B23" s="76" t="s">
        <v>13</v>
      </c>
      <c r="C23" s="86">
        <v>102</v>
      </c>
      <c r="D23" s="88">
        <v>-1</v>
      </c>
      <c r="E23" s="90">
        <v>-9.7087378640776708E-3</v>
      </c>
      <c r="F23" s="88">
        <v>171</v>
      </c>
      <c r="G23" s="88">
        <v>25</v>
      </c>
      <c r="H23" s="90">
        <v>0.17123287671232901</v>
      </c>
      <c r="I23" s="88">
        <v>103</v>
      </c>
      <c r="J23" s="88">
        <v>28</v>
      </c>
      <c r="K23" s="90">
        <v>0.37333333333333302</v>
      </c>
      <c r="L23" s="88">
        <v>93</v>
      </c>
      <c r="M23" s="88">
        <v>-5</v>
      </c>
      <c r="N23" s="90">
        <v>-5.10204081632653E-2</v>
      </c>
      <c r="O23" s="88">
        <v>85</v>
      </c>
      <c r="P23" s="88">
        <v>9</v>
      </c>
      <c r="Q23" s="90">
        <v>0.118421052631579</v>
      </c>
      <c r="R23" s="88">
        <v>228</v>
      </c>
      <c r="S23" s="88">
        <v>2</v>
      </c>
      <c r="T23" s="90">
        <v>8.8495575221238902E-3</v>
      </c>
      <c r="U23" s="88">
        <v>283</v>
      </c>
      <c r="V23" s="88">
        <v>-6</v>
      </c>
      <c r="W23" s="90">
        <v>-2.0761245674740501E-2</v>
      </c>
      <c r="X23" s="88">
        <v>149</v>
      </c>
      <c r="Y23" s="88">
        <v>10</v>
      </c>
      <c r="Z23" s="90">
        <v>7.1942446043165506E-2</v>
      </c>
      <c r="AA23" s="88">
        <v>196</v>
      </c>
      <c r="AB23" s="88">
        <v>-20</v>
      </c>
      <c r="AC23" s="90">
        <v>-9.2592592592592601E-2</v>
      </c>
      <c r="AD23" s="88">
        <v>237</v>
      </c>
      <c r="AE23" s="88">
        <v>23</v>
      </c>
      <c r="AF23" s="90">
        <v>0.10747663551401899</v>
      </c>
      <c r="AG23" s="88">
        <v>197</v>
      </c>
      <c r="AH23" s="88">
        <v>-21</v>
      </c>
      <c r="AI23" s="90">
        <v>-9.6330275229357804E-2</v>
      </c>
      <c r="AJ23" s="88">
        <v>100</v>
      </c>
      <c r="AK23" s="88">
        <v>-5</v>
      </c>
      <c r="AL23" s="90">
        <v>-4.7619047619047603E-2</v>
      </c>
      <c r="AM23" s="92">
        <v>131</v>
      </c>
      <c r="AN23" s="94">
        <v>26</v>
      </c>
      <c r="AO23" s="96">
        <v>0.24761904761904799</v>
      </c>
      <c r="AP23">
        <v>178</v>
      </c>
      <c r="AQ23">
        <v>25</v>
      </c>
      <c r="AR23">
        <v>0.16339869281045799</v>
      </c>
      <c r="AS23" s="88">
        <v>187</v>
      </c>
      <c r="AT23" s="88">
        <v>33</v>
      </c>
      <c r="AU23" s="90">
        <v>0.214285714285714</v>
      </c>
      <c r="AV23">
        <v>2440</v>
      </c>
      <c r="AW23">
        <v>123</v>
      </c>
      <c r="AX23">
        <v>5.30858869227449E-2</v>
      </c>
    </row>
    <row r="24" spans="1:50">
      <c r="A24" s="72"/>
      <c r="B24" s="76" t="s">
        <v>14</v>
      </c>
      <c r="C24" s="86">
        <v>358</v>
      </c>
      <c r="D24" s="88">
        <v>19</v>
      </c>
      <c r="E24" s="90">
        <v>5.6047197640118E-2</v>
      </c>
      <c r="F24" s="88">
        <v>412</v>
      </c>
      <c r="G24" s="88">
        <v>9</v>
      </c>
      <c r="H24" s="90">
        <v>2.2332506203473899E-2</v>
      </c>
      <c r="I24" s="88">
        <v>425</v>
      </c>
      <c r="J24" s="88">
        <v>25</v>
      </c>
      <c r="K24" s="90">
        <v>6.25E-2</v>
      </c>
      <c r="L24" s="88">
        <v>501</v>
      </c>
      <c r="M24" s="88">
        <v>53</v>
      </c>
      <c r="N24" s="90">
        <v>0.11830357142857099</v>
      </c>
      <c r="O24" s="88">
        <v>338</v>
      </c>
      <c r="P24" s="88">
        <v>13</v>
      </c>
      <c r="Q24" s="90">
        <v>0.04</v>
      </c>
      <c r="R24" s="88">
        <v>825</v>
      </c>
      <c r="S24" s="88">
        <v>93</v>
      </c>
      <c r="T24" s="90">
        <v>0.12704918032786899</v>
      </c>
      <c r="U24" s="88">
        <v>823</v>
      </c>
      <c r="V24" s="88">
        <v>30</v>
      </c>
      <c r="W24" s="90">
        <v>3.7831021437578799E-2</v>
      </c>
      <c r="X24" s="88">
        <v>506</v>
      </c>
      <c r="Y24" s="88">
        <v>29</v>
      </c>
      <c r="Z24" s="90">
        <v>6.0796645702306099E-2</v>
      </c>
      <c r="AA24" s="88">
        <v>732</v>
      </c>
      <c r="AB24" s="88">
        <v>64</v>
      </c>
      <c r="AC24" s="90">
        <v>9.5808383233532898E-2</v>
      </c>
      <c r="AD24" s="88">
        <v>701</v>
      </c>
      <c r="AE24" s="88">
        <v>109</v>
      </c>
      <c r="AF24" s="90">
        <v>0.18412162162162199</v>
      </c>
      <c r="AG24" s="88">
        <v>709</v>
      </c>
      <c r="AH24" s="88">
        <v>80</v>
      </c>
      <c r="AI24" s="90">
        <v>0.12718600953895101</v>
      </c>
      <c r="AJ24" s="88">
        <v>391</v>
      </c>
      <c r="AK24" s="88">
        <v>2</v>
      </c>
      <c r="AL24" s="90">
        <v>5.1413881748072002E-3</v>
      </c>
      <c r="AM24" s="92">
        <v>365</v>
      </c>
      <c r="AN24" s="94">
        <v>34</v>
      </c>
      <c r="AO24" s="96">
        <v>0.102719033232628</v>
      </c>
      <c r="AP24">
        <v>411</v>
      </c>
      <c r="AQ24">
        <v>66</v>
      </c>
      <c r="AR24">
        <v>0.19130434782608699</v>
      </c>
      <c r="AS24" s="88">
        <v>366</v>
      </c>
      <c r="AT24" s="88">
        <v>38</v>
      </c>
      <c r="AU24" s="90">
        <v>0.115853658536585</v>
      </c>
      <c r="AV24">
        <v>7863</v>
      </c>
      <c r="AW24">
        <v>664</v>
      </c>
      <c r="AX24">
        <v>9.2235032643422699E-2</v>
      </c>
    </row>
    <row r="25" spans="1:50">
      <c r="A25" s="72"/>
      <c r="B25" s="76" t="s">
        <v>15</v>
      </c>
      <c r="C25" s="86">
        <v>377</v>
      </c>
      <c r="D25" s="88">
        <v>46</v>
      </c>
      <c r="E25" s="90">
        <v>0.138972809667674</v>
      </c>
      <c r="F25" s="88">
        <v>301</v>
      </c>
      <c r="G25" s="88">
        <v>51</v>
      </c>
      <c r="H25" s="90">
        <v>0.20399999999999999</v>
      </c>
      <c r="I25" s="88">
        <v>757</v>
      </c>
      <c r="J25" s="88">
        <v>149</v>
      </c>
      <c r="K25" s="90">
        <v>0.24506578947368399</v>
      </c>
      <c r="L25" s="88">
        <v>822</v>
      </c>
      <c r="M25" s="88">
        <v>113</v>
      </c>
      <c r="N25" s="90">
        <v>0.15937940761636099</v>
      </c>
      <c r="O25" s="88">
        <v>581</v>
      </c>
      <c r="P25" s="88">
        <v>99</v>
      </c>
      <c r="Q25" s="90">
        <v>0.20539419087136901</v>
      </c>
      <c r="R25" s="88">
        <v>542</v>
      </c>
      <c r="S25" s="88">
        <v>96</v>
      </c>
      <c r="T25" s="90">
        <v>0.21524663677129999</v>
      </c>
      <c r="U25" s="88">
        <v>824</v>
      </c>
      <c r="V25" s="88">
        <v>197</v>
      </c>
      <c r="W25" s="90">
        <v>0.31419457735247203</v>
      </c>
      <c r="X25" s="88">
        <v>620</v>
      </c>
      <c r="Y25" s="88">
        <v>103</v>
      </c>
      <c r="Z25" s="90">
        <v>0.199226305609284</v>
      </c>
      <c r="AA25" s="88">
        <v>856</v>
      </c>
      <c r="AB25" s="88">
        <v>132</v>
      </c>
      <c r="AC25" s="90">
        <v>0.18232044198895</v>
      </c>
      <c r="AD25" s="88">
        <v>511</v>
      </c>
      <c r="AE25" s="88">
        <v>109</v>
      </c>
      <c r="AF25" s="90">
        <v>0.27114427860696499</v>
      </c>
      <c r="AG25" s="88">
        <v>647</v>
      </c>
      <c r="AH25" s="88">
        <v>107</v>
      </c>
      <c r="AI25" s="90">
        <v>0.19814814814814799</v>
      </c>
      <c r="AJ25" s="88">
        <v>550</v>
      </c>
      <c r="AK25" s="88">
        <v>131</v>
      </c>
      <c r="AL25" s="90">
        <v>0.31264916467780401</v>
      </c>
      <c r="AM25" s="92">
        <v>377</v>
      </c>
      <c r="AN25" s="94">
        <v>57</v>
      </c>
      <c r="AO25" s="96">
        <v>0.17812500000000001</v>
      </c>
      <c r="AP25">
        <v>65</v>
      </c>
      <c r="AQ25">
        <v>19</v>
      </c>
      <c r="AR25">
        <v>0.41304347826087001</v>
      </c>
      <c r="AS25" s="88">
        <v>63</v>
      </c>
      <c r="AT25" s="88">
        <v>-2</v>
      </c>
      <c r="AU25" s="90">
        <v>-3.0769230769230799E-2</v>
      </c>
      <c r="AV25">
        <v>7893</v>
      </c>
      <c r="AW25">
        <v>1407</v>
      </c>
      <c r="AX25">
        <v>0.21692876965772401</v>
      </c>
    </row>
    <row r="26" spans="1:50">
      <c r="A26" s="72"/>
      <c r="B26" s="76" t="s">
        <v>16</v>
      </c>
      <c r="C26" s="86">
        <v>6</v>
      </c>
      <c r="D26" s="88">
        <v>-3</v>
      </c>
      <c r="E26" s="90">
        <v>-0.33333333333333298</v>
      </c>
      <c r="F26" s="88">
        <v>6</v>
      </c>
      <c r="G26" s="88">
        <v>-1</v>
      </c>
      <c r="H26" s="90">
        <v>-0.14285714285714299</v>
      </c>
      <c r="I26" s="88">
        <v>1</v>
      </c>
      <c r="J26" s="88">
        <v>0</v>
      </c>
      <c r="K26" s="90">
        <v>0</v>
      </c>
      <c r="L26" s="88">
        <v>12</v>
      </c>
      <c r="M26" s="88">
        <v>4</v>
      </c>
      <c r="N26" s="90">
        <v>0.5</v>
      </c>
      <c r="O26" s="88">
        <v>1</v>
      </c>
      <c r="P26" s="88">
        <v>-3</v>
      </c>
      <c r="Q26" s="90">
        <v>-0.75</v>
      </c>
      <c r="R26" s="88">
        <v>7</v>
      </c>
      <c r="S26" s="88">
        <v>0</v>
      </c>
      <c r="T26" s="90">
        <v>0</v>
      </c>
      <c r="U26" s="88">
        <v>9</v>
      </c>
      <c r="V26" s="88">
        <v>0</v>
      </c>
      <c r="W26" s="90">
        <v>0</v>
      </c>
      <c r="X26" s="88">
        <v>8</v>
      </c>
      <c r="Y26" s="88">
        <v>6</v>
      </c>
      <c r="Z26" s="90">
        <v>3</v>
      </c>
      <c r="AA26" s="88">
        <v>11</v>
      </c>
      <c r="AB26" s="88">
        <v>3</v>
      </c>
      <c r="AC26" s="90">
        <v>0.375</v>
      </c>
      <c r="AD26" s="88">
        <v>8</v>
      </c>
      <c r="AE26" s="88">
        <v>-4</v>
      </c>
      <c r="AF26" s="90">
        <v>-0.33333333333333298</v>
      </c>
      <c r="AG26" s="88">
        <v>7</v>
      </c>
      <c r="AH26" s="88">
        <v>-4</v>
      </c>
      <c r="AI26" s="90">
        <v>-0.36363636363636398</v>
      </c>
      <c r="AJ26" s="88">
        <v>3</v>
      </c>
      <c r="AK26" s="88">
        <v>0</v>
      </c>
      <c r="AL26" s="90">
        <v>0</v>
      </c>
      <c r="AM26" s="92">
        <v>2</v>
      </c>
      <c r="AN26" s="94">
        <v>1</v>
      </c>
      <c r="AO26" s="96">
        <v>1</v>
      </c>
      <c r="AP26">
        <v>4</v>
      </c>
      <c r="AQ26">
        <v>0</v>
      </c>
      <c r="AR26">
        <v>0</v>
      </c>
      <c r="AS26" s="88">
        <v>1</v>
      </c>
      <c r="AT26" s="88">
        <v>0</v>
      </c>
      <c r="AU26" s="90">
        <v>0</v>
      </c>
      <c r="AV26">
        <v>86</v>
      </c>
      <c r="AW26">
        <v>-1</v>
      </c>
      <c r="AX26">
        <v>-1.1494252873563199E-2</v>
      </c>
    </row>
    <row r="27" spans="1:50">
      <c r="A27" s="72"/>
      <c r="B27" s="76" t="s">
        <v>17</v>
      </c>
      <c r="C27" s="86">
        <v>1070</v>
      </c>
      <c r="D27" s="88">
        <v>9</v>
      </c>
      <c r="E27" s="90">
        <v>8.4825636192271403E-3</v>
      </c>
      <c r="F27" s="88">
        <v>1704</v>
      </c>
      <c r="G27" s="88">
        <v>216</v>
      </c>
      <c r="H27" s="90">
        <v>0.14516129032258099</v>
      </c>
      <c r="I27" s="88">
        <v>1122</v>
      </c>
      <c r="J27" s="88">
        <v>167</v>
      </c>
      <c r="K27" s="90">
        <v>0.17486910994764401</v>
      </c>
      <c r="L27" s="88">
        <v>1149</v>
      </c>
      <c r="M27" s="88">
        <v>167</v>
      </c>
      <c r="N27" s="90">
        <v>0.17006109979633399</v>
      </c>
      <c r="O27" s="88">
        <v>753</v>
      </c>
      <c r="P27" s="88">
        <v>105</v>
      </c>
      <c r="Q27" s="90">
        <v>0.16203703703703701</v>
      </c>
      <c r="R27" s="88">
        <v>3622</v>
      </c>
      <c r="S27" s="88">
        <v>543</v>
      </c>
      <c r="T27" s="90">
        <v>0.17635595972718399</v>
      </c>
      <c r="U27" s="88">
        <v>2815</v>
      </c>
      <c r="V27" s="88">
        <v>440</v>
      </c>
      <c r="W27" s="90">
        <v>0.18526315789473699</v>
      </c>
      <c r="X27" s="88">
        <v>1341</v>
      </c>
      <c r="Y27" s="88">
        <v>198</v>
      </c>
      <c r="Z27" s="90">
        <v>0.17322834645669299</v>
      </c>
      <c r="AA27" s="88">
        <v>2173</v>
      </c>
      <c r="AB27" s="88">
        <v>213</v>
      </c>
      <c r="AC27" s="90">
        <v>0.108673469387755</v>
      </c>
      <c r="AD27" s="88">
        <v>2201</v>
      </c>
      <c r="AE27" s="88">
        <v>240</v>
      </c>
      <c r="AF27" s="90">
        <v>0.12238653748087699</v>
      </c>
      <c r="AG27" s="88">
        <v>1881</v>
      </c>
      <c r="AH27" s="88">
        <v>290</v>
      </c>
      <c r="AI27" s="90">
        <v>0.182275298554368</v>
      </c>
      <c r="AJ27" s="88">
        <v>1177</v>
      </c>
      <c r="AK27" s="88">
        <v>167</v>
      </c>
      <c r="AL27" s="90">
        <v>0.16534653465346499</v>
      </c>
      <c r="AM27" s="92">
        <v>1303</v>
      </c>
      <c r="AN27" s="94">
        <v>130</v>
      </c>
      <c r="AO27" s="96">
        <v>0.110826939471441</v>
      </c>
      <c r="AP27">
        <v>1133</v>
      </c>
      <c r="AQ27">
        <v>222</v>
      </c>
      <c r="AR27">
        <v>0.243688254665203</v>
      </c>
      <c r="AS27" s="88">
        <v>885</v>
      </c>
      <c r="AT27" s="88">
        <v>177</v>
      </c>
      <c r="AU27" s="90">
        <v>0.25</v>
      </c>
      <c r="AV27">
        <v>24329</v>
      </c>
      <c r="AW27">
        <v>3284</v>
      </c>
      <c r="AX27">
        <v>0.15604656688049401</v>
      </c>
    </row>
    <row r="28" spans="1:50">
      <c r="A28" s="72"/>
      <c r="B28" s="76" t="s">
        <v>18</v>
      </c>
      <c r="C28" s="86">
        <v>753</v>
      </c>
      <c r="D28" s="88">
        <v>6</v>
      </c>
      <c r="E28" s="90">
        <v>8.0321285140562207E-3</v>
      </c>
      <c r="F28" s="88">
        <v>1279</v>
      </c>
      <c r="G28" s="88">
        <v>80</v>
      </c>
      <c r="H28" s="90">
        <v>6.6722268557130898E-2</v>
      </c>
      <c r="I28" s="88">
        <v>698</v>
      </c>
      <c r="J28" s="88">
        <v>73</v>
      </c>
      <c r="K28" s="90">
        <v>0.1168</v>
      </c>
      <c r="L28" s="88">
        <v>683</v>
      </c>
      <c r="M28" s="88">
        <v>93</v>
      </c>
      <c r="N28" s="90">
        <v>0.157627118644068</v>
      </c>
      <c r="O28" s="88">
        <v>557</v>
      </c>
      <c r="P28" s="88">
        <v>64</v>
      </c>
      <c r="Q28" s="90">
        <v>0.12981744421906699</v>
      </c>
      <c r="R28" s="88">
        <v>1775</v>
      </c>
      <c r="S28" s="88">
        <v>326</v>
      </c>
      <c r="T28" s="90">
        <v>0.22498274672187701</v>
      </c>
      <c r="U28" s="88">
        <v>1930</v>
      </c>
      <c r="V28" s="88">
        <v>123</v>
      </c>
      <c r="W28" s="90">
        <v>6.8068622025456604E-2</v>
      </c>
      <c r="X28" s="88">
        <v>860</v>
      </c>
      <c r="Y28" s="88">
        <v>92</v>
      </c>
      <c r="Z28" s="90">
        <v>0.119791666666667</v>
      </c>
      <c r="AA28" s="88">
        <v>1141</v>
      </c>
      <c r="AB28" s="88">
        <v>106</v>
      </c>
      <c r="AC28" s="90">
        <v>0.102415458937198</v>
      </c>
      <c r="AD28" s="88">
        <v>1507</v>
      </c>
      <c r="AE28" s="88">
        <v>82</v>
      </c>
      <c r="AF28" s="90">
        <v>5.75438596491228E-2</v>
      </c>
      <c r="AG28" s="88">
        <v>1279</v>
      </c>
      <c r="AH28" s="88">
        <v>123</v>
      </c>
      <c r="AI28" s="90">
        <v>0.106401384083045</v>
      </c>
      <c r="AJ28" s="88">
        <v>904</v>
      </c>
      <c r="AK28" s="88">
        <v>73</v>
      </c>
      <c r="AL28" s="90">
        <v>8.7845968712394695E-2</v>
      </c>
      <c r="AM28" s="92">
        <v>897</v>
      </c>
      <c r="AN28" s="94">
        <v>96</v>
      </c>
      <c r="AO28" s="96">
        <v>0.11985018726591801</v>
      </c>
      <c r="AP28">
        <v>84</v>
      </c>
      <c r="AQ28">
        <v>36</v>
      </c>
      <c r="AR28">
        <v>0.75</v>
      </c>
      <c r="AS28" s="88">
        <v>74</v>
      </c>
      <c r="AT28" s="88">
        <v>35</v>
      </c>
      <c r="AU28" s="90">
        <v>0.89743589743589702</v>
      </c>
      <c r="AV28">
        <v>14421</v>
      </c>
      <c r="AW28">
        <v>1408</v>
      </c>
      <c r="AX28">
        <v>0.10819949281487699</v>
      </c>
    </row>
    <row r="29" spans="1:50">
      <c r="A29" s="72"/>
      <c r="B29" s="76" t="s">
        <v>19</v>
      </c>
      <c r="C29" s="86">
        <v>320</v>
      </c>
      <c r="D29" s="88">
        <v>-32</v>
      </c>
      <c r="E29" s="90">
        <v>-9.0909090909090898E-2</v>
      </c>
      <c r="F29" s="88">
        <v>559</v>
      </c>
      <c r="G29" s="88">
        <v>25</v>
      </c>
      <c r="H29" s="90">
        <v>4.6816479400749102E-2</v>
      </c>
      <c r="I29" s="88">
        <v>246</v>
      </c>
      <c r="J29" s="88">
        <v>-41</v>
      </c>
      <c r="K29" s="90">
        <v>-0.14285714285714299</v>
      </c>
      <c r="L29" s="88">
        <v>218</v>
      </c>
      <c r="M29" s="88">
        <v>-19</v>
      </c>
      <c r="N29" s="90">
        <v>-8.0168776371307995E-2</v>
      </c>
      <c r="O29" s="88">
        <v>230</v>
      </c>
      <c r="P29" s="88">
        <v>8</v>
      </c>
      <c r="Q29" s="90">
        <v>3.6036036036036001E-2</v>
      </c>
      <c r="R29" s="88">
        <v>531</v>
      </c>
      <c r="S29" s="88">
        <v>27</v>
      </c>
      <c r="T29" s="90">
        <v>5.3571428571428603E-2</v>
      </c>
      <c r="U29" s="88">
        <v>821</v>
      </c>
      <c r="V29" s="88">
        <v>51</v>
      </c>
      <c r="W29" s="90">
        <v>6.62337662337662E-2</v>
      </c>
      <c r="X29" s="88">
        <v>348</v>
      </c>
      <c r="Y29" s="88">
        <v>2</v>
      </c>
      <c r="Z29" s="90">
        <v>5.78034682080925E-3</v>
      </c>
      <c r="AA29" s="88">
        <v>374</v>
      </c>
      <c r="AB29" s="88">
        <v>-61</v>
      </c>
      <c r="AC29" s="90">
        <v>-0.140229885057471</v>
      </c>
      <c r="AD29" s="88">
        <v>576</v>
      </c>
      <c r="AE29" s="88">
        <v>-82</v>
      </c>
      <c r="AF29" s="90">
        <v>-0.124620060790274</v>
      </c>
      <c r="AG29" s="88">
        <v>486</v>
      </c>
      <c r="AH29" s="88">
        <v>27</v>
      </c>
      <c r="AI29" s="90">
        <v>5.8823529411764698E-2</v>
      </c>
      <c r="AJ29" s="88">
        <v>415</v>
      </c>
      <c r="AK29" s="88">
        <v>2</v>
      </c>
      <c r="AL29" s="90">
        <v>4.8426150121065404E-3</v>
      </c>
      <c r="AM29" s="92">
        <v>362</v>
      </c>
      <c r="AN29" s="94">
        <v>-2</v>
      </c>
      <c r="AO29" s="96">
        <v>-5.4945054945054897E-3</v>
      </c>
      <c r="AP29">
        <v>13</v>
      </c>
      <c r="AQ29">
        <v>3</v>
      </c>
      <c r="AR29">
        <v>0.3</v>
      </c>
      <c r="AS29" s="88">
        <v>6</v>
      </c>
      <c r="AT29" s="88">
        <v>2</v>
      </c>
      <c r="AU29" s="90">
        <v>0.5</v>
      </c>
      <c r="AV29">
        <v>5505</v>
      </c>
      <c r="AW29">
        <v>-90</v>
      </c>
      <c r="AX29">
        <v>-1.6085790884718499E-2</v>
      </c>
    </row>
    <row r="30" spans="1:50">
      <c r="A30" s="72"/>
      <c r="B30" s="76" t="s">
        <v>20</v>
      </c>
      <c r="C30" s="86">
        <v>404</v>
      </c>
      <c r="D30" s="88">
        <v>6</v>
      </c>
      <c r="E30" s="90">
        <v>1.5075376884422099E-2</v>
      </c>
      <c r="F30" s="88">
        <v>727</v>
      </c>
      <c r="G30" s="88">
        <v>18</v>
      </c>
      <c r="H30" s="90">
        <v>2.5387870239774301E-2</v>
      </c>
      <c r="I30" s="88">
        <v>430</v>
      </c>
      <c r="J30" s="88">
        <v>88</v>
      </c>
      <c r="K30" s="90">
        <v>0.25730994152046799</v>
      </c>
      <c r="L30" s="88">
        <v>320</v>
      </c>
      <c r="M30" s="88">
        <v>72</v>
      </c>
      <c r="N30" s="90">
        <v>0.29032258064516098</v>
      </c>
      <c r="O30" s="88">
        <v>131</v>
      </c>
      <c r="P30" s="88">
        <v>6</v>
      </c>
      <c r="Q30" s="90">
        <v>4.8000000000000001E-2</v>
      </c>
      <c r="R30" s="88">
        <v>759</v>
      </c>
      <c r="S30" s="88">
        <v>105</v>
      </c>
      <c r="T30" s="90">
        <v>0.16055045871559601</v>
      </c>
      <c r="U30" s="88">
        <v>1034</v>
      </c>
      <c r="V30" s="88">
        <v>75</v>
      </c>
      <c r="W30" s="90">
        <v>7.8206465067778896E-2</v>
      </c>
      <c r="X30" s="88">
        <v>380</v>
      </c>
      <c r="Y30" s="88">
        <v>30</v>
      </c>
      <c r="Z30" s="90">
        <v>8.5714285714285701E-2</v>
      </c>
      <c r="AA30" s="88">
        <v>420</v>
      </c>
      <c r="AB30" s="88">
        <v>98</v>
      </c>
      <c r="AC30" s="90">
        <v>0.30434782608695699</v>
      </c>
      <c r="AD30" s="88">
        <v>644</v>
      </c>
      <c r="AE30" s="88">
        <v>23</v>
      </c>
      <c r="AF30" s="90">
        <v>3.7037037037037E-2</v>
      </c>
      <c r="AG30" s="88">
        <v>511</v>
      </c>
      <c r="AH30" s="88">
        <v>79</v>
      </c>
      <c r="AI30" s="90">
        <v>0.18287037037036999</v>
      </c>
      <c r="AJ30" s="88">
        <v>378</v>
      </c>
      <c r="AK30" s="88">
        <v>25</v>
      </c>
      <c r="AL30" s="90">
        <v>7.0821529745042494E-2</v>
      </c>
      <c r="AM30" s="92">
        <v>545</v>
      </c>
      <c r="AN30" s="94">
        <v>59</v>
      </c>
      <c r="AO30" s="96">
        <v>0.121399176954733</v>
      </c>
      <c r="AP30">
        <v>110</v>
      </c>
      <c r="AQ30">
        <v>8</v>
      </c>
      <c r="AR30">
        <v>7.8431372549019607E-2</v>
      </c>
      <c r="AS30" s="88">
        <v>87</v>
      </c>
      <c r="AT30" s="88">
        <v>-1</v>
      </c>
      <c r="AU30" s="90">
        <v>-1.13636363636364E-2</v>
      </c>
      <c r="AV30">
        <v>6880</v>
      </c>
      <c r="AW30">
        <v>691</v>
      </c>
      <c r="AX30">
        <v>0.111649701082566</v>
      </c>
    </row>
    <row r="31" spans="1:50">
      <c r="A31" s="75" t="s">
        <v>91</v>
      </c>
      <c r="B31" s="80" t="s">
        <v>7</v>
      </c>
      <c r="C31" s="86">
        <v>3329</v>
      </c>
      <c r="D31" s="88">
        <v>275</v>
      </c>
      <c r="E31" s="90">
        <v>9.0045841519318895E-2</v>
      </c>
      <c r="F31" s="88">
        <v>4023</v>
      </c>
      <c r="G31" s="88">
        <v>476</v>
      </c>
      <c r="H31" s="90">
        <v>0.13419791372991299</v>
      </c>
      <c r="I31" s="88">
        <v>3622</v>
      </c>
      <c r="J31" s="88">
        <v>430</v>
      </c>
      <c r="K31" s="90">
        <v>0.134711779448622</v>
      </c>
      <c r="L31" s="88">
        <v>3687</v>
      </c>
      <c r="M31" s="88">
        <v>253</v>
      </c>
      <c r="N31" s="90">
        <v>7.3675014560279597E-2</v>
      </c>
      <c r="O31" s="88">
        <v>2415</v>
      </c>
      <c r="P31" s="88">
        <v>273</v>
      </c>
      <c r="Q31" s="90">
        <v>0.12745098039215699</v>
      </c>
      <c r="R31" s="88">
        <v>9550</v>
      </c>
      <c r="S31" s="88">
        <v>1486</v>
      </c>
      <c r="T31" s="90">
        <v>0.184275793650794</v>
      </c>
      <c r="U31" s="88">
        <v>6905</v>
      </c>
      <c r="V31" s="88">
        <v>632</v>
      </c>
      <c r="W31" s="90">
        <v>0.100749242786546</v>
      </c>
      <c r="X31" s="88">
        <v>3723</v>
      </c>
      <c r="Y31" s="88">
        <v>379</v>
      </c>
      <c r="Z31" s="90">
        <v>0.113337320574163</v>
      </c>
      <c r="AA31" s="88">
        <v>6565</v>
      </c>
      <c r="AB31" s="88">
        <v>557</v>
      </c>
      <c r="AC31" s="90">
        <v>9.2709720372836202E-2</v>
      </c>
      <c r="AD31" s="88">
        <v>5790</v>
      </c>
      <c r="AE31" s="88">
        <v>543</v>
      </c>
      <c r="AF31" s="90">
        <v>0.103487707261292</v>
      </c>
      <c r="AG31" s="88">
        <v>4930</v>
      </c>
      <c r="AH31" s="88">
        <v>560</v>
      </c>
      <c r="AI31" s="90">
        <v>0.12814645308924499</v>
      </c>
      <c r="AJ31" s="88">
        <v>3434</v>
      </c>
      <c r="AK31" s="88">
        <v>352</v>
      </c>
      <c r="AL31" s="90">
        <v>0.114211550940947</v>
      </c>
      <c r="AM31" s="92">
        <v>3798</v>
      </c>
      <c r="AN31" s="94">
        <v>548</v>
      </c>
      <c r="AO31" s="96">
        <v>0.168615384615385</v>
      </c>
      <c r="AP31">
        <v>4509</v>
      </c>
      <c r="AQ31">
        <v>1031</v>
      </c>
      <c r="AR31">
        <v>0.29643473260494502</v>
      </c>
      <c r="AS31" s="88">
        <v>2945</v>
      </c>
      <c r="AT31" s="88">
        <v>416</v>
      </c>
      <c r="AU31" s="90">
        <v>0.16449189402926101</v>
      </c>
      <c r="AV31">
        <v>69225</v>
      </c>
      <c r="AW31">
        <v>8211</v>
      </c>
      <c r="AX31">
        <v>0.13457567115743899</v>
      </c>
    </row>
    <row r="32" spans="1:50">
      <c r="A32" s="72"/>
      <c r="B32" s="74" t="s">
        <v>8</v>
      </c>
      <c r="C32" s="86">
        <v>2</v>
      </c>
      <c r="D32" s="88">
        <v>-3</v>
      </c>
      <c r="E32" s="90">
        <v>-0.6</v>
      </c>
      <c r="F32" s="88">
        <v>1</v>
      </c>
      <c r="G32" s="88">
        <v>1</v>
      </c>
      <c r="H32" s="90" t="s">
        <v>10</v>
      </c>
      <c r="I32" s="88">
        <v>0</v>
      </c>
      <c r="J32" s="88">
        <v>-5</v>
      </c>
      <c r="K32" s="90">
        <v>-1</v>
      </c>
      <c r="L32" s="88">
        <v>1</v>
      </c>
      <c r="M32" s="88">
        <v>-4</v>
      </c>
      <c r="N32" s="90">
        <v>-0.8</v>
      </c>
      <c r="O32" s="88">
        <v>1</v>
      </c>
      <c r="P32" s="88">
        <v>0</v>
      </c>
      <c r="Q32" s="90">
        <v>0</v>
      </c>
      <c r="R32" s="88">
        <v>7</v>
      </c>
      <c r="S32" s="88">
        <v>5</v>
      </c>
      <c r="T32" s="90">
        <v>2.5</v>
      </c>
      <c r="U32" s="88">
        <v>7</v>
      </c>
      <c r="V32" s="88">
        <v>2</v>
      </c>
      <c r="W32" s="90">
        <v>0.4</v>
      </c>
      <c r="X32" s="88">
        <v>2</v>
      </c>
      <c r="Y32" s="88">
        <v>0</v>
      </c>
      <c r="Z32" s="90">
        <v>0</v>
      </c>
      <c r="AA32" s="88">
        <v>0</v>
      </c>
      <c r="AB32" s="88">
        <v>-1</v>
      </c>
      <c r="AC32" s="90">
        <v>-1</v>
      </c>
      <c r="AD32" s="88">
        <v>4</v>
      </c>
      <c r="AE32" s="88">
        <v>3</v>
      </c>
      <c r="AF32" s="90">
        <v>3</v>
      </c>
      <c r="AG32" s="88">
        <v>2</v>
      </c>
      <c r="AH32" s="88">
        <v>1</v>
      </c>
      <c r="AI32" s="90">
        <v>1</v>
      </c>
      <c r="AJ32" s="88">
        <v>1</v>
      </c>
      <c r="AK32" s="88">
        <v>1</v>
      </c>
      <c r="AL32" s="90" t="s">
        <v>10</v>
      </c>
      <c r="AM32" s="92">
        <v>1</v>
      </c>
      <c r="AN32" s="94">
        <v>0</v>
      </c>
      <c r="AO32" s="96">
        <v>0</v>
      </c>
      <c r="AP32">
        <v>4455</v>
      </c>
      <c r="AQ32">
        <v>1016</v>
      </c>
      <c r="AR32">
        <v>0.29543471939517302</v>
      </c>
      <c r="AS32" s="88">
        <v>2940</v>
      </c>
      <c r="AT32" s="88">
        <v>411</v>
      </c>
      <c r="AU32" s="90">
        <v>0.16251482799525499</v>
      </c>
      <c r="AV32">
        <v>7424</v>
      </c>
      <c r="AW32">
        <v>1427</v>
      </c>
      <c r="AX32">
        <v>0.237952309488077</v>
      </c>
    </row>
    <row r="33" spans="1:50">
      <c r="A33" s="72"/>
      <c r="B33" s="74" t="s">
        <v>9</v>
      </c>
      <c r="C33" s="86">
        <v>987</v>
      </c>
      <c r="D33" s="88">
        <v>-24</v>
      </c>
      <c r="E33" s="90">
        <v>-2.3738872403560801E-2</v>
      </c>
      <c r="F33" s="88">
        <v>1275</v>
      </c>
      <c r="G33" s="88">
        <v>69</v>
      </c>
      <c r="H33" s="90">
        <v>5.7213930348258703E-2</v>
      </c>
      <c r="I33" s="88">
        <v>1195</v>
      </c>
      <c r="J33" s="88">
        <v>65</v>
      </c>
      <c r="K33" s="90">
        <v>5.7522123893805302E-2</v>
      </c>
      <c r="L33" s="88">
        <v>1212</v>
      </c>
      <c r="M33" s="88">
        <v>59</v>
      </c>
      <c r="N33" s="90">
        <v>5.1170858629661801E-2</v>
      </c>
      <c r="O33" s="88">
        <v>826</v>
      </c>
      <c r="P33" s="88">
        <v>74</v>
      </c>
      <c r="Q33" s="90">
        <v>9.8404255319148898E-2</v>
      </c>
      <c r="R33" s="88">
        <v>2822</v>
      </c>
      <c r="S33" s="88">
        <v>378</v>
      </c>
      <c r="T33" s="90">
        <v>0.15466448445171799</v>
      </c>
      <c r="U33" s="88">
        <v>2303</v>
      </c>
      <c r="V33" s="88">
        <v>145</v>
      </c>
      <c r="W33" s="90">
        <v>6.7191844300277997E-2</v>
      </c>
      <c r="X33" s="88">
        <v>1231</v>
      </c>
      <c r="Y33" s="88">
        <v>35</v>
      </c>
      <c r="Z33" s="90">
        <v>2.9264214046822699E-2</v>
      </c>
      <c r="AA33" s="88">
        <v>2168</v>
      </c>
      <c r="AB33" s="88">
        <v>110</v>
      </c>
      <c r="AC33" s="90">
        <v>5.3449951409135103E-2</v>
      </c>
      <c r="AD33" s="88">
        <v>1910</v>
      </c>
      <c r="AE33" s="88">
        <v>96</v>
      </c>
      <c r="AF33" s="90">
        <v>5.2921719955898602E-2</v>
      </c>
      <c r="AG33" s="88">
        <v>1581</v>
      </c>
      <c r="AH33" s="88">
        <v>80</v>
      </c>
      <c r="AI33" s="90">
        <v>5.32978014656895E-2</v>
      </c>
      <c r="AJ33" s="88">
        <v>1124</v>
      </c>
      <c r="AK33" s="88">
        <v>41</v>
      </c>
      <c r="AL33" s="90">
        <v>3.7857802400738702E-2</v>
      </c>
      <c r="AM33" s="92">
        <v>1255</v>
      </c>
      <c r="AN33" s="94">
        <v>119</v>
      </c>
      <c r="AO33" s="96">
        <v>0.10475352112676101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19889</v>
      </c>
      <c r="AW33">
        <v>1247</v>
      </c>
      <c r="AX33">
        <v>6.6891964381504104E-2</v>
      </c>
    </row>
    <row r="34" spans="1:50">
      <c r="A34" s="72"/>
      <c r="B34" s="74" t="s">
        <v>11</v>
      </c>
      <c r="C34" s="86">
        <v>1662</v>
      </c>
      <c r="D34" s="88">
        <v>192</v>
      </c>
      <c r="E34" s="90">
        <v>0.130612244897959</v>
      </c>
      <c r="F34" s="88">
        <v>2136</v>
      </c>
      <c r="G34" s="88">
        <v>256</v>
      </c>
      <c r="H34" s="90">
        <v>0.136170212765957</v>
      </c>
      <c r="I34" s="88">
        <v>1404</v>
      </c>
      <c r="J34" s="88">
        <v>136</v>
      </c>
      <c r="K34" s="90">
        <v>0.107255520504732</v>
      </c>
      <c r="L34" s="88">
        <v>1432</v>
      </c>
      <c r="M34" s="88">
        <v>115</v>
      </c>
      <c r="N34" s="90">
        <v>8.7319665907365202E-2</v>
      </c>
      <c r="O34" s="88">
        <v>820</v>
      </c>
      <c r="P34" s="88">
        <v>98</v>
      </c>
      <c r="Q34" s="90">
        <v>0.13573407202216101</v>
      </c>
      <c r="R34" s="88">
        <v>5602</v>
      </c>
      <c r="S34" s="88">
        <v>920</v>
      </c>
      <c r="T34" s="90">
        <v>0.19649722340879999</v>
      </c>
      <c r="U34" s="88">
        <v>3380</v>
      </c>
      <c r="V34" s="88">
        <v>366</v>
      </c>
      <c r="W34" s="90">
        <v>0.121433311214333</v>
      </c>
      <c r="X34" s="88">
        <v>1610</v>
      </c>
      <c r="Y34" s="88">
        <v>187</v>
      </c>
      <c r="Z34" s="90">
        <v>0.131412508784259</v>
      </c>
      <c r="AA34" s="88">
        <v>3108</v>
      </c>
      <c r="AB34" s="88">
        <v>284</v>
      </c>
      <c r="AC34" s="90">
        <v>0.10056657223796001</v>
      </c>
      <c r="AD34" s="88">
        <v>2957</v>
      </c>
      <c r="AE34" s="88">
        <v>365</v>
      </c>
      <c r="AF34" s="90">
        <v>0.140817901234568</v>
      </c>
      <c r="AG34" s="88">
        <v>2126</v>
      </c>
      <c r="AH34" s="88">
        <v>202</v>
      </c>
      <c r="AI34" s="90">
        <v>0.104989604989605</v>
      </c>
      <c r="AJ34" s="88">
        <v>1532</v>
      </c>
      <c r="AK34" s="88">
        <v>154</v>
      </c>
      <c r="AL34" s="90">
        <v>0.111756168359942</v>
      </c>
      <c r="AM34" s="92">
        <v>1969</v>
      </c>
      <c r="AN34" s="94">
        <v>302</v>
      </c>
      <c r="AO34" s="96">
        <v>0.18116376724655101</v>
      </c>
      <c r="AP34">
        <v>3198</v>
      </c>
      <c r="AQ34">
        <v>883</v>
      </c>
      <c r="AR34">
        <v>0.38142548596112302</v>
      </c>
      <c r="AS34" s="88">
        <v>1836</v>
      </c>
      <c r="AT34" s="88">
        <v>304</v>
      </c>
      <c r="AU34" s="90">
        <v>0.19843342036553499</v>
      </c>
      <c r="AV34">
        <v>34772</v>
      </c>
      <c r="AW34">
        <v>4764</v>
      </c>
      <c r="AX34">
        <v>0.158757664622767</v>
      </c>
    </row>
    <row r="35" spans="1:50">
      <c r="A35" s="72"/>
      <c r="B35" s="74" t="s">
        <v>12</v>
      </c>
      <c r="C35" s="86">
        <v>681</v>
      </c>
      <c r="D35" s="88">
        <v>1</v>
      </c>
      <c r="E35" s="90">
        <v>1.47058823529412E-3</v>
      </c>
      <c r="F35" s="88">
        <v>1011</v>
      </c>
      <c r="G35" s="88">
        <v>98</v>
      </c>
      <c r="H35" s="90">
        <v>0.107338444687842</v>
      </c>
      <c r="I35" s="88">
        <v>772</v>
      </c>
      <c r="J35" s="88">
        <v>80</v>
      </c>
      <c r="K35" s="90">
        <v>0.115606936416185</v>
      </c>
      <c r="L35" s="88">
        <v>698</v>
      </c>
      <c r="M35" s="88">
        <v>-8</v>
      </c>
      <c r="N35" s="90">
        <v>-1.1331444759206799E-2</v>
      </c>
      <c r="O35" s="88">
        <v>515</v>
      </c>
      <c r="P35" s="88">
        <v>16</v>
      </c>
      <c r="Q35" s="90">
        <v>3.2064128256513003E-2</v>
      </c>
      <c r="R35" s="88">
        <v>1897</v>
      </c>
      <c r="S35" s="88">
        <v>212</v>
      </c>
      <c r="T35" s="90">
        <v>0.12581602373887199</v>
      </c>
      <c r="U35" s="88">
        <v>1681</v>
      </c>
      <c r="V35" s="88">
        <v>23</v>
      </c>
      <c r="W35" s="90">
        <v>1.38721351025332E-2</v>
      </c>
      <c r="X35" s="88">
        <v>860</v>
      </c>
      <c r="Y35" s="88">
        <v>96</v>
      </c>
      <c r="Z35" s="90">
        <v>0.12565445026177999</v>
      </c>
      <c r="AA35" s="88">
        <v>1303</v>
      </c>
      <c r="AB35" s="88">
        <v>59</v>
      </c>
      <c r="AC35" s="90">
        <v>4.7427652733118997E-2</v>
      </c>
      <c r="AD35" s="88">
        <v>1509</v>
      </c>
      <c r="AE35" s="88">
        <v>21</v>
      </c>
      <c r="AF35" s="90">
        <v>1.41129032258065E-2</v>
      </c>
      <c r="AG35" s="88">
        <v>1467</v>
      </c>
      <c r="AH35" s="88">
        <v>195</v>
      </c>
      <c r="AI35" s="90">
        <v>0.15330188679245299</v>
      </c>
      <c r="AJ35" s="88">
        <v>685</v>
      </c>
      <c r="AK35" s="88">
        <v>52</v>
      </c>
      <c r="AL35" s="90">
        <v>8.2148499210110595E-2</v>
      </c>
      <c r="AM35" s="92">
        <v>809</v>
      </c>
      <c r="AN35" s="94">
        <v>69</v>
      </c>
      <c r="AO35" s="96">
        <v>9.3243243243243207E-2</v>
      </c>
      <c r="AP35">
        <v>609</v>
      </c>
      <c r="AQ35">
        <v>63</v>
      </c>
      <c r="AR35">
        <v>0.115384615384615</v>
      </c>
      <c r="AS35" s="88">
        <v>549</v>
      </c>
      <c r="AT35" s="88">
        <v>47</v>
      </c>
      <c r="AU35" s="90">
        <v>9.36254980079681E-2</v>
      </c>
      <c r="AV35">
        <v>15046</v>
      </c>
      <c r="AW35">
        <v>1024</v>
      </c>
      <c r="AX35">
        <v>7.3028098702039607E-2</v>
      </c>
    </row>
    <row r="36" spans="1:50">
      <c r="A36" s="72"/>
      <c r="B36" s="74" t="s">
        <v>13</v>
      </c>
      <c r="C36" s="86">
        <v>120</v>
      </c>
      <c r="D36" s="88">
        <v>19</v>
      </c>
      <c r="E36" s="90">
        <v>0.18811881188118801</v>
      </c>
      <c r="F36" s="88">
        <v>132</v>
      </c>
      <c r="G36" s="88">
        <v>11</v>
      </c>
      <c r="H36" s="90">
        <v>9.0909090909090898E-2</v>
      </c>
      <c r="I36" s="88">
        <v>121</v>
      </c>
      <c r="J36" s="88">
        <v>16</v>
      </c>
      <c r="K36" s="90">
        <v>0.15238095238095201</v>
      </c>
      <c r="L36" s="88">
        <v>121</v>
      </c>
      <c r="M36" s="88">
        <v>-3</v>
      </c>
      <c r="N36" s="90">
        <v>-2.4193548387096801E-2</v>
      </c>
      <c r="O36" s="88">
        <v>68</v>
      </c>
      <c r="P36" s="88">
        <v>-6</v>
      </c>
      <c r="Q36" s="90">
        <v>-8.1081081081081099E-2</v>
      </c>
      <c r="R36" s="88">
        <v>249</v>
      </c>
      <c r="S36" s="88">
        <v>43</v>
      </c>
      <c r="T36" s="90">
        <v>0.20873786407767</v>
      </c>
      <c r="U36" s="88">
        <v>297</v>
      </c>
      <c r="V36" s="88">
        <v>54</v>
      </c>
      <c r="W36" s="90">
        <v>0.22222222222222199</v>
      </c>
      <c r="X36" s="88">
        <v>181</v>
      </c>
      <c r="Y36" s="88">
        <v>34</v>
      </c>
      <c r="Z36" s="90">
        <v>0.23129251700680301</v>
      </c>
      <c r="AA36" s="88">
        <v>299</v>
      </c>
      <c r="AB36" s="88">
        <v>10</v>
      </c>
      <c r="AC36" s="90">
        <v>3.4602076124567498E-2</v>
      </c>
      <c r="AD36" s="88">
        <v>201</v>
      </c>
      <c r="AE36" s="88">
        <v>17</v>
      </c>
      <c r="AF36" s="90">
        <v>9.2391304347826095E-2</v>
      </c>
      <c r="AG36" s="88">
        <v>192</v>
      </c>
      <c r="AH36" s="88">
        <v>19</v>
      </c>
      <c r="AI36" s="90">
        <v>0.109826589595376</v>
      </c>
      <c r="AJ36" s="88">
        <v>157</v>
      </c>
      <c r="AK36" s="88">
        <v>9</v>
      </c>
      <c r="AL36" s="90">
        <v>6.08108108108108E-2</v>
      </c>
      <c r="AM36" s="92">
        <v>165</v>
      </c>
      <c r="AN36" s="94">
        <v>46</v>
      </c>
      <c r="AO36" s="96">
        <v>0.38655462184874001</v>
      </c>
      <c r="AP36">
        <v>169</v>
      </c>
      <c r="AQ36">
        <v>12</v>
      </c>
      <c r="AR36">
        <v>7.6433121019108305E-2</v>
      </c>
      <c r="AS36" s="88">
        <v>166</v>
      </c>
      <c r="AT36" s="88">
        <v>34</v>
      </c>
      <c r="AU36" s="90">
        <v>0.25757575757575801</v>
      </c>
      <c r="AV36">
        <v>2638</v>
      </c>
      <c r="AW36">
        <v>315</v>
      </c>
      <c r="AX36">
        <v>0.135600516573396</v>
      </c>
    </row>
    <row r="37" spans="1:50">
      <c r="A37" s="72"/>
      <c r="B37" s="74" t="s">
        <v>14</v>
      </c>
      <c r="C37" s="86">
        <v>531</v>
      </c>
      <c r="D37" s="88">
        <v>25</v>
      </c>
      <c r="E37" s="90">
        <v>4.94071146245059E-2</v>
      </c>
      <c r="F37" s="88">
        <v>456</v>
      </c>
      <c r="G37" s="88">
        <v>44</v>
      </c>
      <c r="H37" s="90">
        <v>0.106796116504854</v>
      </c>
      <c r="I37" s="88">
        <v>647</v>
      </c>
      <c r="J37" s="88">
        <v>86</v>
      </c>
      <c r="K37" s="90">
        <v>0.15329768270944699</v>
      </c>
      <c r="L37" s="88">
        <v>723</v>
      </c>
      <c r="M37" s="88">
        <v>36</v>
      </c>
      <c r="N37" s="90">
        <v>5.2401746724890799E-2</v>
      </c>
      <c r="O37" s="88">
        <v>498</v>
      </c>
      <c r="P37" s="88">
        <v>79</v>
      </c>
      <c r="Q37" s="90">
        <v>0.18854415274462999</v>
      </c>
      <c r="R37" s="88">
        <v>1204</v>
      </c>
      <c r="S37" s="88">
        <v>178</v>
      </c>
      <c r="T37" s="90">
        <v>0.173489278752437</v>
      </c>
      <c r="U37" s="88">
        <v>925</v>
      </c>
      <c r="V37" s="88">
        <v>104</v>
      </c>
      <c r="W37" s="90">
        <v>0.126674786845311</v>
      </c>
      <c r="X37" s="88">
        <v>574</v>
      </c>
      <c r="Y37" s="88">
        <v>19</v>
      </c>
      <c r="Z37" s="90">
        <v>3.4234234234234197E-2</v>
      </c>
      <c r="AA37" s="88">
        <v>1082</v>
      </c>
      <c r="AB37" s="88">
        <v>134</v>
      </c>
      <c r="AC37" s="90">
        <v>0.14135021097046399</v>
      </c>
      <c r="AD37" s="88">
        <v>695</v>
      </c>
      <c r="AE37" s="88">
        <v>73</v>
      </c>
      <c r="AF37" s="90">
        <v>0.11736334405144699</v>
      </c>
      <c r="AG37" s="88">
        <v>657</v>
      </c>
      <c r="AH37" s="88">
        <v>54</v>
      </c>
      <c r="AI37" s="90">
        <v>8.9552238805970102E-2</v>
      </c>
      <c r="AJ37" s="88">
        <v>567</v>
      </c>
      <c r="AK37" s="88">
        <v>66</v>
      </c>
      <c r="AL37" s="90">
        <v>0.13173652694610799</v>
      </c>
      <c r="AM37" s="92">
        <v>500</v>
      </c>
      <c r="AN37" s="94">
        <v>54</v>
      </c>
      <c r="AO37" s="96">
        <v>0.121076233183857</v>
      </c>
      <c r="AP37">
        <v>501</v>
      </c>
      <c r="AQ37">
        <v>82</v>
      </c>
      <c r="AR37">
        <v>0.19570405727923601</v>
      </c>
      <c r="AS37" s="88">
        <v>358</v>
      </c>
      <c r="AT37" s="88">
        <v>22</v>
      </c>
      <c r="AU37" s="90">
        <v>6.5476190476190493E-2</v>
      </c>
      <c r="AV37">
        <v>9918</v>
      </c>
      <c r="AW37">
        <v>1056</v>
      </c>
      <c r="AX37">
        <v>0.119160460392688</v>
      </c>
    </row>
    <row r="38" spans="1:50">
      <c r="A38" s="72"/>
      <c r="B38" s="74" t="s">
        <v>15</v>
      </c>
      <c r="C38" s="86">
        <v>322</v>
      </c>
      <c r="D38" s="88">
        <v>37</v>
      </c>
      <c r="E38" s="90">
        <v>0.12982456140350901</v>
      </c>
      <c r="F38" s="88">
        <v>283</v>
      </c>
      <c r="G38" s="88">
        <v>67</v>
      </c>
      <c r="H38" s="90">
        <v>0.31018518518518501</v>
      </c>
      <c r="I38" s="88">
        <v>673</v>
      </c>
      <c r="J38" s="88">
        <v>111</v>
      </c>
      <c r="K38" s="90">
        <v>0.197508896797153</v>
      </c>
      <c r="L38" s="88">
        <v>707</v>
      </c>
      <c r="M38" s="88">
        <v>109</v>
      </c>
      <c r="N38" s="90">
        <v>0.18227424749163901</v>
      </c>
      <c r="O38" s="88">
        <v>510</v>
      </c>
      <c r="P38" s="88">
        <v>87</v>
      </c>
      <c r="Q38" s="90">
        <v>0.205673758865248</v>
      </c>
      <c r="R38" s="88">
        <v>590</v>
      </c>
      <c r="S38" s="88">
        <v>130</v>
      </c>
      <c r="T38" s="90">
        <v>0.282608695652174</v>
      </c>
      <c r="U38" s="88">
        <v>608</v>
      </c>
      <c r="V38" s="88">
        <v>83</v>
      </c>
      <c r="W38" s="90">
        <v>0.15809523809523801</v>
      </c>
      <c r="X38" s="88">
        <v>492</v>
      </c>
      <c r="Y38" s="88">
        <v>39</v>
      </c>
      <c r="Z38" s="90">
        <v>8.6092715231788103E-2</v>
      </c>
      <c r="AA38" s="88">
        <v>760</v>
      </c>
      <c r="AB38" s="88">
        <v>64</v>
      </c>
      <c r="AC38" s="90">
        <v>9.1954022988505704E-2</v>
      </c>
      <c r="AD38" s="88">
        <v>422</v>
      </c>
      <c r="AE38" s="88">
        <v>70</v>
      </c>
      <c r="AF38" s="90">
        <v>0.19886363636363599</v>
      </c>
      <c r="AG38" s="88">
        <v>486</v>
      </c>
      <c r="AH38" s="88">
        <v>95</v>
      </c>
      <c r="AI38" s="90">
        <v>0.242966751918159</v>
      </c>
      <c r="AJ38" s="88">
        <v>489</v>
      </c>
      <c r="AK38" s="88">
        <v>71</v>
      </c>
      <c r="AL38" s="90">
        <v>0.16985645933014401</v>
      </c>
      <c r="AM38" s="92">
        <v>353</v>
      </c>
      <c r="AN38" s="94">
        <v>78</v>
      </c>
      <c r="AO38" s="96">
        <v>0.28363636363636402</v>
      </c>
      <c r="AP38">
        <v>23</v>
      </c>
      <c r="AQ38">
        <v>-8</v>
      </c>
      <c r="AR38">
        <v>-0.25806451612903197</v>
      </c>
      <c r="AS38" s="88">
        <v>34</v>
      </c>
      <c r="AT38" s="88">
        <v>10</v>
      </c>
      <c r="AU38" s="90">
        <v>0.41666666666666702</v>
      </c>
      <c r="AV38">
        <v>6752</v>
      </c>
      <c r="AW38">
        <v>1043</v>
      </c>
      <c r="AX38">
        <v>0.18269399194254701</v>
      </c>
    </row>
    <row r="39" spans="1:50">
      <c r="A39" s="72"/>
      <c r="B39" s="74" t="s">
        <v>16</v>
      </c>
      <c r="C39" s="86">
        <v>13</v>
      </c>
      <c r="D39" s="88">
        <v>1</v>
      </c>
      <c r="E39" s="90">
        <v>8.3333333333333301E-2</v>
      </c>
      <c r="F39" s="88">
        <v>5</v>
      </c>
      <c r="G39" s="88">
        <v>0</v>
      </c>
      <c r="H39" s="90">
        <v>0</v>
      </c>
      <c r="I39" s="88">
        <v>5</v>
      </c>
      <c r="J39" s="88">
        <v>1</v>
      </c>
      <c r="K39" s="90">
        <v>0.25</v>
      </c>
      <c r="L39" s="88">
        <v>6</v>
      </c>
      <c r="M39" s="88">
        <v>4</v>
      </c>
      <c r="N39" s="90">
        <v>2</v>
      </c>
      <c r="O39" s="88">
        <v>4</v>
      </c>
      <c r="P39" s="88">
        <v>-1</v>
      </c>
      <c r="Q39" s="90">
        <v>-0.2</v>
      </c>
      <c r="R39" s="88">
        <v>8</v>
      </c>
      <c r="S39" s="88">
        <v>3</v>
      </c>
      <c r="T39" s="90">
        <v>0.6</v>
      </c>
      <c r="U39" s="88">
        <v>14</v>
      </c>
      <c r="V39" s="88">
        <v>2</v>
      </c>
      <c r="W39" s="90">
        <v>0.16666666666666699</v>
      </c>
      <c r="X39" s="88">
        <v>6</v>
      </c>
      <c r="Y39" s="88">
        <v>4</v>
      </c>
      <c r="Z39" s="90">
        <v>2</v>
      </c>
      <c r="AA39" s="88">
        <v>13</v>
      </c>
      <c r="AB39" s="88">
        <v>6</v>
      </c>
      <c r="AC39" s="90">
        <v>0.85714285714285698</v>
      </c>
      <c r="AD39" s="88">
        <v>6</v>
      </c>
      <c r="AE39" s="88">
        <v>-3</v>
      </c>
      <c r="AF39" s="90">
        <v>-0.33333333333333298</v>
      </c>
      <c r="AG39" s="88">
        <v>2</v>
      </c>
      <c r="AH39" s="88">
        <v>-5</v>
      </c>
      <c r="AI39" s="90">
        <v>-0.71428571428571397</v>
      </c>
      <c r="AJ39" s="88">
        <v>4</v>
      </c>
      <c r="AK39" s="88">
        <v>0</v>
      </c>
      <c r="AL39" s="90">
        <v>0</v>
      </c>
      <c r="AM39" s="92">
        <v>2</v>
      </c>
      <c r="AN39" s="94">
        <v>-1</v>
      </c>
      <c r="AO39" s="96">
        <v>-0.33333333333333298</v>
      </c>
      <c r="AP39">
        <v>9</v>
      </c>
      <c r="AQ39">
        <v>-1</v>
      </c>
      <c r="AR39">
        <v>-0.1</v>
      </c>
      <c r="AS39" s="88">
        <v>2</v>
      </c>
      <c r="AT39" s="88">
        <v>-1</v>
      </c>
      <c r="AU39" s="90">
        <v>-0.33333333333333298</v>
      </c>
      <c r="AV39">
        <v>99</v>
      </c>
      <c r="AW39">
        <v>9</v>
      </c>
      <c r="AX39">
        <v>0.1</v>
      </c>
    </row>
    <row r="40" spans="1:50">
      <c r="A40" s="72"/>
      <c r="B40" s="74" t="s">
        <v>17</v>
      </c>
      <c r="C40" s="86">
        <v>2012</v>
      </c>
      <c r="D40" s="88">
        <v>230</v>
      </c>
      <c r="E40" s="90">
        <v>0.12906846240179601</v>
      </c>
      <c r="F40" s="88">
        <v>2062</v>
      </c>
      <c r="G40" s="88">
        <v>399</v>
      </c>
      <c r="H40" s="90">
        <v>0.23992784125075201</v>
      </c>
      <c r="I40" s="88">
        <v>1634</v>
      </c>
      <c r="J40" s="88">
        <v>309</v>
      </c>
      <c r="K40" s="90">
        <v>0.23320754716981101</v>
      </c>
      <c r="L40" s="88">
        <v>1788</v>
      </c>
      <c r="M40" s="88">
        <v>269</v>
      </c>
      <c r="N40" s="90">
        <v>0.177090190915076</v>
      </c>
      <c r="O40" s="88">
        <v>938</v>
      </c>
      <c r="P40" s="88">
        <v>171</v>
      </c>
      <c r="Q40" s="90">
        <v>0.222946544980443</v>
      </c>
      <c r="R40" s="88">
        <v>5949</v>
      </c>
      <c r="S40" s="88">
        <v>1178</v>
      </c>
      <c r="T40" s="90">
        <v>0.246908404946552</v>
      </c>
      <c r="U40" s="88">
        <v>3473</v>
      </c>
      <c r="V40" s="88">
        <v>608</v>
      </c>
      <c r="W40" s="90">
        <v>0.21221640488656199</v>
      </c>
      <c r="X40" s="88">
        <v>1792</v>
      </c>
      <c r="Y40" s="88">
        <v>295</v>
      </c>
      <c r="Z40" s="90">
        <v>0.19706078824315301</v>
      </c>
      <c r="AA40" s="88">
        <v>3815</v>
      </c>
      <c r="AB40" s="88">
        <v>485</v>
      </c>
      <c r="AC40" s="90">
        <v>0.145645645645646</v>
      </c>
      <c r="AD40" s="88">
        <v>2651</v>
      </c>
      <c r="AE40" s="88">
        <v>528</v>
      </c>
      <c r="AF40" s="90">
        <v>0.24870466321243501</v>
      </c>
      <c r="AG40" s="88">
        <v>1946</v>
      </c>
      <c r="AH40" s="88">
        <v>354</v>
      </c>
      <c r="AI40" s="90">
        <v>0.22236180904522601</v>
      </c>
      <c r="AJ40" s="88">
        <v>1699</v>
      </c>
      <c r="AK40" s="88">
        <v>272</v>
      </c>
      <c r="AL40" s="90">
        <v>0.19060967063770101</v>
      </c>
      <c r="AM40" s="92">
        <v>2147</v>
      </c>
      <c r="AN40" s="94">
        <v>469</v>
      </c>
      <c r="AO40" s="96">
        <v>0.279499404052443</v>
      </c>
      <c r="AP40">
        <v>2756</v>
      </c>
      <c r="AQ40">
        <v>758</v>
      </c>
      <c r="AR40">
        <v>0.37937937937937899</v>
      </c>
      <c r="AS40" s="88">
        <v>1342</v>
      </c>
      <c r="AT40" s="88">
        <v>218</v>
      </c>
      <c r="AU40" s="90">
        <v>0.19395017793594299</v>
      </c>
      <c r="AV40">
        <v>36004</v>
      </c>
      <c r="AW40">
        <v>6543</v>
      </c>
      <c r="AX40">
        <v>0.22209022097009601</v>
      </c>
    </row>
    <row r="41" spans="1:50">
      <c r="A41" s="72"/>
      <c r="B41" s="586" t="s">
        <v>18</v>
      </c>
      <c r="C41" s="587">
        <v>1163</v>
      </c>
      <c r="D41" s="587">
        <v>88</v>
      </c>
      <c r="E41" s="588">
        <v>8.1860465116279105E-2</v>
      </c>
      <c r="F41" s="587">
        <v>1571</v>
      </c>
      <c r="G41" s="587">
        <v>180</v>
      </c>
      <c r="H41" s="588">
        <v>0.1294033069734</v>
      </c>
      <c r="I41" s="587">
        <v>1280</v>
      </c>
      <c r="J41" s="587">
        <v>109</v>
      </c>
      <c r="K41" s="588">
        <v>9.3082835183603801E-2</v>
      </c>
      <c r="L41" s="587">
        <v>1144</v>
      </c>
      <c r="M41" s="587">
        <v>57</v>
      </c>
      <c r="N41" s="588">
        <v>5.2437902483900602E-2</v>
      </c>
      <c r="O41" s="587">
        <v>894</v>
      </c>
      <c r="P41" s="587">
        <v>74</v>
      </c>
      <c r="Q41" s="588">
        <v>9.0243902439024401E-2</v>
      </c>
      <c r="R41" s="587">
        <v>2617</v>
      </c>
      <c r="S41" s="587">
        <v>518</v>
      </c>
      <c r="T41" s="588">
        <v>0.246784182944259</v>
      </c>
      <c r="U41" s="587">
        <v>2656</v>
      </c>
      <c r="V41" s="587">
        <v>148</v>
      </c>
      <c r="W41" s="588">
        <v>5.9011164274322202E-2</v>
      </c>
      <c r="X41" s="587">
        <v>1374</v>
      </c>
      <c r="Y41" s="587">
        <v>218</v>
      </c>
      <c r="Z41" s="588">
        <v>0.18858131487889301</v>
      </c>
      <c r="AA41" s="587">
        <v>1912</v>
      </c>
      <c r="AB41" s="587">
        <v>157</v>
      </c>
      <c r="AC41" s="588">
        <v>8.9458689458689497E-2</v>
      </c>
      <c r="AD41" s="587">
        <v>2170</v>
      </c>
      <c r="AE41" s="587">
        <v>198</v>
      </c>
      <c r="AF41" s="588">
        <v>0.10040567951318501</v>
      </c>
      <c r="AG41" s="587">
        <v>1818</v>
      </c>
      <c r="AH41" s="587">
        <v>241</v>
      </c>
      <c r="AI41" s="588">
        <v>0.15282181357006999</v>
      </c>
      <c r="AJ41" s="587">
        <v>1348</v>
      </c>
      <c r="AK41" s="587">
        <v>58</v>
      </c>
      <c r="AL41" s="588">
        <v>4.4961240310077498E-2</v>
      </c>
      <c r="AM41" s="589">
        <v>1330</v>
      </c>
      <c r="AN41" s="589">
        <v>105</v>
      </c>
      <c r="AO41" s="590">
        <v>8.5714285714285701E-2</v>
      </c>
      <c r="AP41">
        <v>113</v>
      </c>
      <c r="AQ41">
        <v>35</v>
      </c>
      <c r="AR41">
        <v>0.44871794871794901</v>
      </c>
      <c r="AS41" s="587">
        <v>94</v>
      </c>
      <c r="AT41" s="587">
        <v>29</v>
      </c>
      <c r="AU41" s="588">
        <v>0.44615384615384601</v>
      </c>
      <c r="AV41">
        <v>21484</v>
      </c>
      <c r="AW41">
        <v>2215</v>
      </c>
      <c r="AX41">
        <v>0.114951476464788</v>
      </c>
    </row>
    <row r="42" spans="1:50">
      <c r="A42" s="72"/>
      <c r="B42" s="586" t="s">
        <v>19</v>
      </c>
      <c r="C42" s="587">
        <v>577</v>
      </c>
      <c r="D42" s="587">
        <v>37</v>
      </c>
      <c r="E42" s="588">
        <v>6.8518518518518506E-2</v>
      </c>
      <c r="F42" s="587">
        <v>809</v>
      </c>
      <c r="G42" s="587">
        <v>40</v>
      </c>
      <c r="H42" s="588">
        <v>5.2015604681404398E-2</v>
      </c>
      <c r="I42" s="587">
        <v>569</v>
      </c>
      <c r="J42" s="587">
        <v>-53</v>
      </c>
      <c r="K42" s="588">
        <v>-8.5209003215434106E-2</v>
      </c>
      <c r="L42" s="587">
        <v>521</v>
      </c>
      <c r="M42" s="587">
        <v>25</v>
      </c>
      <c r="N42" s="588">
        <v>5.0403225806451603E-2</v>
      </c>
      <c r="O42" s="587">
        <v>439</v>
      </c>
      <c r="P42" s="587">
        <v>17</v>
      </c>
      <c r="Q42" s="588">
        <v>4.0284360189573501E-2</v>
      </c>
      <c r="R42" s="587">
        <v>903</v>
      </c>
      <c r="S42" s="587">
        <v>0</v>
      </c>
      <c r="T42" s="588">
        <v>0</v>
      </c>
      <c r="U42" s="587">
        <v>1320</v>
      </c>
      <c r="V42" s="587">
        <v>-2</v>
      </c>
      <c r="W42" s="588">
        <v>-1.5128593040847199E-3</v>
      </c>
      <c r="X42" s="587">
        <v>627</v>
      </c>
      <c r="Y42" s="587">
        <v>32</v>
      </c>
      <c r="Z42" s="588">
        <v>5.3781512605041999E-2</v>
      </c>
      <c r="AA42" s="587">
        <v>751</v>
      </c>
      <c r="AB42" s="587">
        <v>-87</v>
      </c>
      <c r="AC42" s="588">
        <v>-0.10381861575178999</v>
      </c>
      <c r="AD42" s="587">
        <v>983</v>
      </c>
      <c r="AE42" s="587">
        <v>-66</v>
      </c>
      <c r="AF42" s="588">
        <v>-6.2917063870352702E-2</v>
      </c>
      <c r="AG42" s="587">
        <v>854</v>
      </c>
      <c r="AH42" s="587">
        <v>85</v>
      </c>
      <c r="AI42" s="588">
        <v>0.110533159947984</v>
      </c>
      <c r="AJ42" s="587">
        <v>722</v>
      </c>
      <c r="AK42" s="587">
        <v>-10</v>
      </c>
      <c r="AL42" s="588">
        <v>-1.3661202185792301E-2</v>
      </c>
      <c r="AM42" s="589">
        <v>620</v>
      </c>
      <c r="AN42" s="589">
        <v>-28</v>
      </c>
      <c r="AO42" s="590">
        <v>-4.3209876543209902E-2</v>
      </c>
      <c r="AP42">
        <v>27</v>
      </c>
      <c r="AQ42">
        <v>15</v>
      </c>
      <c r="AR42">
        <v>1.25</v>
      </c>
      <c r="AS42" s="587">
        <v>13</v>
      </c>
      <c r="AT42" s="587">
        <v>-2</v>
      </c>
      <c r="AU42" s="588">
        <v>-0.133333333333333</v>
      </c>
      <c r="AV42">
        <v>9735</v>
      </c>
      <c r="AW42">
        <v>3</v>
      </c>
      <c r="AX42">
        <v>3.0826140567200998E-4</v>
      </c>
    </row>
    <row r="43" spans="1:50">
      <c r="A43" s="72"/>
      <c r="B43" s="586" t="s">
        <v>20</v>
      </c>
      <c r="C43" s="587">
        <v>591</v>
      </c>
      <c r="D43" s="587">
        <v>-50</v>
      </c>
      <c r="E43" s="588">
        <v>-7.8003120124804995E-2</v>
      </c>
      <c r="F43" s="587">
        <v>912</v>
      </c>
      <c r="G43" s="587">
        <v>27</v>
      </c>
      <c r="H43" s="588">
        <v>3.0508474576271202E-2</v>
      </c>
      <c r="I43" s="587">
        <v>630</v>
      </c>
      <c r="J43" s="587">
        <v>81</v>
      </c>
      <c r="K43" s="588">
        <v>0.14754098360655701</v>
      </c>
      <c r="L43" s="587">
        <v>502</v>
      </c>
      <c r="M43" s="587">
        <v>80</v>
      </c>
      <c r="N43" s="588">
        <v>0.18957345971563999</v>
      </c>
      <c r="O43" s="587">
        <v>272</v>
      </c>
      <c r="P43" s="587">
        <v>43</v>
      </c>
      <c r="Q43" s="588">
        <v>0.18777292576419199</v>
      </c>
      <c r="R43" s="587">
        <v>1236</v>
      </c>
      <c r="S43" s="587">
        <v>170</v>
      </c>
      <c r="T43" s="588">
        <v>0.15947467166979401</v>
      </c>
      <c r="U43" s="587">
        <v>1334</v>
      </c>
      <c r="V43" s="587">
        <v>51</v>
      </c>
      <c r="W43" s="588">
        <v>3.9750584567420102E-2</v>
      </c>
      <c r="X43" s="587">
        <v>607</v>
      </c>
      <c r="Y43" s="587">
        <v>41</v>
      </c>
      <c r="Z43" s="588">
        <v>7.2438162544169599E-2</v>
      </c>
      <c r="AA43" s="587">
        <v>605</v>
      </c>
      <c r="AB43" s="587">
        <v>100</v>
      </c>
      <c r="AC43" s="588">
        <v>0.198019801980198</v>
      </c>
      <c r="AD43" s="587">
        <v>1005</v>
      </c>
      <c r="AE43" s="587">
        <v>8</v>
      </c>
      <c r="AF43" s="588">
        <v>8.0240722166499499E-3</v>
      </c>
      <c r="AG43" s="587">
        <v>606</v>
      </c>
      <c r="AH43" s="587">
        <v>96</v>
      </c>
      <c r="AI43" s="588">
        <v>0.188235294117647</v>
      </c>
      <c r="AJ43" s="587">
        <v>625</v>
      </c>
      <c r="AK43" s="587">
        <v>72</v>
      </c>
      <c r="AL43" s="588">
        <v>0.13019891500904199</v>
      </c>
      <c r="AM43" s="589">
        <v>847</v>
      </c>
      <c r="AN43" s="589">
        <v>11</v>
      </c>
      <c r="AO43" s="590">
        <v>1.3157894736842099E-2</v>
      </c>
      <c r="AP43">
        <v>149</v>
      </c>
      <c r="AQ43">
        <v>37</v>
      </c>
      <c r="AR43">
        <v>0.33035714285714302</v>
      </c>
      <c r="AS43" s="587">
        <v>125</v>
      </c>
      <c r="AT43" s="587">
        <v>0</v>
      </c>
      <c r="AU43" s="588">
        <v>0</v>
      </c>
      <c r="AV43">
        <v>10046</v>
      </c>
      <c r="AW43">
        <v>767</v>
      </c>
      <c r="AX43">
        <v>8.2659769371699499E-2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1256</v>
      </c>
      <c r="D50" s="113">
        <v>24</v>
      </c>
      <c r="E50" s="115">
        <v>1.9480519480519501E-2</v>
      </c>
      <c r="F50" s="113">
        <v>1410</v>
      </c>
      <c r="G50" s="113">
        <v>132</v>
      </c>
      <c r="H50" s="115">
        <v>0.10328638497652599</v>
      </c>
      <c r="I50" s="113">
        <v>1365</v>
      </c>
      <c r="J50" s="113">
        <v>48</v>
      </c>
      <c r="K50" s="115">
        <v>3.6446469248291598E-2</v>
      </c>
      <c r="L50" s="113">
        <v>1506</v>
      </c>
      <c r="M50" s="113">
        <v>-104</v>
      </c>
      <c r="N50" s="115">
        <v>-6.4596273291925493E-2</v>
      </c>
      <c r="O50" s="113">
        <v>1001</v>
      </c>
      <c r="P50" s="113">
        <v>88</v>
      </c>
      <c r="Q50" s="115">
        <v>9.6385542168674704E-2</v>
      </c>
      <c r="R50" s="113">
        <v>3814</v>
      </c>
      <c r="S50" s="113">
        <v>-172</v>
      </c>
      <c r="T50" s="115">
        <v>-4.3151028600100401E-2</v>
      </c>
      <c r="U50" s="113">
        <v>2358</v>
      </c>
      <c r="V50" s="113">
        <v>-29</v>
      </c>
      <c r="W50" s="115">
        <v>-1.21491411813992E-2</v>
      </c>
      <c r="X50" s="113">
        <v>1446</v>
      </c>
      <c r="Y50" s="113">
        <v>-86</v>
      </c>
      <c r="Z50" s="115">
        <v>-5.6135770234986899E-2</v>
      </c>
      <c r="AA50" s="113">
        <v>2660</v>
      </c>
      <c r="AB50" s="113">
        <v>50</v>
      </c>
      <c r="AC50" s="115">
        <v>1.9157088122605401E-2</v>
      </c>
      <c r="AD50" s="113">
        <v>2181</v>
      </c>
      <c r="AE50" s="113">
        <v>183</v>
      </c>
      <c r="AF50" s="115">
        <v>9.1591591591591595E-2</v>
      </c>
      <c r="AG50" s="113">
        <v>2222</v>
      </c>
      <c r="AH50" s="113">
        <v>218</v>
      </c>
      <c r="AI50" s="115">
        <v>0.10878243512974101</v>
      </c>
      <c r="AJ50" s="113">
        <v>1054</v>
      </c>
      <c r="AK50" s="113">
        <v>-52</v>
      </c>
      <c r="AL50" s="115">
        <v>-4.7016274864376102E-2</v>
      </c>
      <c r="AM50" s="117">
        <v>1514</v>
      </c>
      <c r="AN50" s="119">
        <v>144</v>
      </c>
      <c r="AO50" s="121">
        <v>0.105109489051095</v>
      </c>
      <c r="AP50">
        <v>8080</v>
      </c>
      <c r="AQ50">
        <v>567</v>
      </c>
      <c r="AR50">
        <v>7.5469186742978797E-2</v>
      </c>
      <c r="AS50" s="113">
        <v>5666</v>
      </c>
      <c r="AT50" s="113">
        <v>212</v>
      </c>
      <c r="AU50" s="115">
        <v>3.8870553722038903E-2</v>
      </c>
      <c r="AV50">
        <v>37533</v>
      </c>
      <c r="AW50">
        <v>1223</v>
      </c>
      <c r="AX50">
        <v>3.36821812172955E-2</v>
      </c>
    </row>
    <row r="51" spans="1:50">
      <c r="A51" s="72"/>
      <c r="B51" s="102" t="s">
        <v>8</v>
      </c>
      <c r="C51" s="112">
        <v>1</v>
      </c>
      <c r="D51" s="114">
        <v>1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-2</v>
      </c>
      <c r="K51" s="116">
        <v>-1</v>
      </c>
      <c r="L51" s="114">
        <v>0</v>
      </c>
      <c r="M51" s="114">
        <v>-1</v>
      </c>
      <c r="N51" s="116">
        <v>-1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2</v>
      </c>
      <c r="V51" s="114">
        <v>2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0</v>
      </c>
      <c r="AN51" s="120">
        <v>-1</v>
      </c>
      <c r="AO51" s="122">
        <v>-1</v>
      </c>
      <c r="AP51">
        <v>7840</v>
      </c>
      <c r="AQ51">
        <v>546</v>
      </c>
      <c r="AR51">
        <v>7.4856046065259099E-2</v>
      </c>
      <c r="AS51" s="114">
        <v>5552</v>
      </c>
      <c r="AT51" s="114">
        <v>225</v>
      </c>
      <c r="AU51" s="116">
        <v>4.2237657217946298E-2</v>
      </c>
      <c r="AV51">
        <v>13395</v>
      </c>
      <c r="AW51">
        <v>770</v>
      </c>
      <c r="AX51">
        <v>6.0990099009901003E-2</v>
      </c>
    </row>
    <row r="52" spans="1:50">
      <c r="A52" s="72"/>
      <c r="B52" s="102" t="s">
        <v>9</v>
      </c>
      <c r="C52" s="112">
        <v>190</v>
      </c>
      <c r="D52" s="114">
        <v>29</v>
      </c>
      <c r="E52" s="116">
        <v>0.18012422360248401</v>
      </c>
      <c r="F52" s="114">
        <v>217</v>
      </c>
      <c r="G52" s="114">
        <v>15</v>
      </c>
      <c r="H52" s="116">
        <v>7.4257425742574296E-2</v>
      </c>
      <c r="I52" s="114">
        <v>218</v>
      </c>
      <c r="J52" s="114">
        <v>-9</v>
      </c>
      <c r="K52" s="116">
        <v>-3.9647577092511002E-2</v>
      </c>
      <c r="L52" s="114">
        <v>217</v>
      </c>
      <c r="M52" s="114">
        <v>-44</v>
      </c>
      <c r="N52" s="116">
        <v>-0.16858237547892699</v>
      </c>
      <c r="O52" s="114">
        <v>204</v>
      </c>
      <c r="P52" s="114">
        <v>38</v>
      </c>
      <c r="Q52" s="116">
        <v>0.22891566265060201</v>
      </c>
      <c r="R52" s="114">
        <v>517</v>
      </c>
      <c r="S52" s="114">
        <v>-25</v>
      </c>
      <c r="T52" s="116">
        <v>-4.6125461254612497E-2</v>
      </c>
      <c r="U52" s="114">
        <v>342</v>
      </c>
      <c r="V52" s="114">
        <v>-59</v>
      </c>
      <c r="W52" s="116">
        <v>-0.14713216957606001</v>
      </c>
      <c r="X52" s="114">
        <v>212</v>
      </c>
      <c r="Y52" s="114">
        <v>-28</v>
      </c>
      <c r="Z52" s="116">
        <v>-0.116666666666667</v>
      </c>
      <c r="AA52" s="114">
        <v>392</v>
      </c>
      <c r="AB52" s="114">
        <v>1</v>
      </c>
      <c r="AC52" s="116">
        <v>2.55754475703325E-3</v>
      </c>
      <c r="AD52" s="114">
        <v>355</v>
      </c>
      <c r="AE52" s="114">
        <v>39</v>
      </c>
      <c r="AF52" s="116">
        <v>0.123417721518987</v>
      </c>
      <c r="AG52" s="114">
        <v>398</v>
      </c>
      <c r="AH52" s="114">
        <v>48</v>
      </c>
      <c r="AI52" s="116">
        <v>0.13714285714285701</v>
      </c>
      <c r="AJ52" s="114">
        <v>164</v>
      </c>
      <c r="AK52" s="114">
        <v>31</v>
      </c>
      <c r="AL52" s="116">
        <v>0.233082706766917</v>
      </c>
      <c r="AM52" s="118">
        <v>200</v>
      </c>
      <c r="AN52" s="120">
        <v>-5</v>
      </c>
      <c r="AO52" s="122">
        <v>-2.4390243902439001E-2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3626</v>
      </c>
      <c r="AW52">
        <v>31</v>
      </c>
      <c r="AX52">
        <v>8.6230876216967997E-3</v>
      </c>
    </row>
    <row r="53" spans="1:50">
      <c r="A53" s="72"/>
      <c r="B53" s="102" t="s">
        <v>11</v>
      </c>
      <c r="C53" s="112">
        <v>596</v>
      </c>
      <c r="D53" s="114">
        <v>-23</v>
      </c>
      <c r="E53" s="116">
        <v>-3.7156704361874002E-2</v>
      </c>
      <c r="F53" s="114">
        <v>768</v>
      </c>
      <c r="G53" s="114">
        <v>99</v>
      </c>
      <c r="H53" s="116">
        <v>0.14798206278026901</v>
      </c>
      <c r="I53" s="114">
        <v>547</v>
      </c>
      <c r="J53" s="114">
        <v>32</v>
      </c>
      <c r="K53" s="116">
        <v>6.2135922330097099E-2</v>
      </c>
      <c r="L53" s="114">
        <v>688</v>
      </c>
      <c r="M53" s="114">
        <v>-21</v>
      </c>
      <c r="N53" s="116">
        <v>-2.9619181946403401E-2</v>
      </c>
      <c r="O53" s="114">
        <v>386</v>
      </c>
      <c r="P53" s="114">
        <v>26</v>
      </c>
      <c r="Q53" s="116">
        <v>7.2222222222222202E-2</v>
      </c>
      <c r="R53" s="114">
        <v>2213</v>
      </c>
      <c r="S53" s="114">
        <v>-142</v>
      </c>
      <c r="T53" s="116">
        <v>-6.0297239915074297E-2</v>
      </c>
      <c r="U53" s="114">
        <v>1142</v>
      </c>
      <c r="V53" s="114">
        <v>-100</v>
      </c>
      <c r="W53" s="116">
        <v>-8.0515297906602307E-2</v>
      </c>
      <c r="X53" s="114">
        <v>567</v>
      </c>
      <c r="Y53" s="114">
        <v>-102</v>
      </c>
      <c r="Z53" s="116">
        <v>-0.15246636771300401</v>
      </c>
      <c r="AA53" s="114">
        <v>1320</v>
      </c>
      <c r="AB53" s="114">
        <v>4</v>
      </c>
      <c r="AC53" s="116">
        <v>3.0395136778115501E-3</v>
      </c>
      <c r="AD53" s="114">
        <v>1082</v>
      </c>
      <c r="AE53" s="114">
        <v>52</v>
      </c>
      <c r="AF53" s="116">
        <v>5.0485436893203901E-2</v>
      </c>
      <c r="AG53" s="114">
        <v>971</v>
      </c>
      <c r="AH53" s="114">
        <v>97</v>
      </c>
      <c r="AI53" s="116">
        <v>0.110983981693364</v>
      </c>
      <c r="AJ53" s="114">
        <v>422</v>
      </c>
      <c r="AK53" s="114">
        <v>-86</v>
      </c>
      <c r="AL53" s="116">
        <v>-0.169291338582677</v>
      </c>
      <c r="AM53" s="118">
        <v>770</v>
      </c>
      <c r="AN53" s="120">
        <v>53</v>
      </c>
      <c r="AO53" s="122">
        <v>7.3919107391910696E-2</v>
      </c>
      <c r="AP53">
        <v>6909</v>
      </c>
      <c r="AQ53">
        <v>468</v>
      </c>
      <c r="AR53">
        <v>7.2659524918490898E-2</v>
      </c>
      <c r="AS53" s="114">
        <v>4602</v>
      </c>
      <c r="AT53" s="114">
        <v>123</v>
      </c>
      <c r="AU53" s="116">
        <v>2.7461486939048901E-2</v>
      </c>
      <c r="AV53">
        <v>22983</v>
      </c>
      <c r="AW53">
        <v>480</v>
      </c>
      <c r="AX53">
        <v>2.1330489268097601E-2</v>
      </c>
    </row>
    <row r="54" spans="1:50">
      <c r="A54" s="72"/>
      <c r="B54" s="102" t="s">
        <v>12</v>
      </c>
      <c r="C54" s="112">
        <v>108</v>
      </c>
      <c r="D54" s="114">
        <v>2</v>
      </c>
      <c r="E54" s="116">
        <v>1.88679245283019E-2</v>
      </c>
      <c r="F54" s="114">
        <v>151</v>
      </c>
      <c r="G54" s="114">
        <v>4</v>
      </c>
      <c r="H54" s="116">
        <v>2.7210884353741499E-2</v>
      </c>
      <c r="I54" s="114">
        <v>139</v>
      </c>
      <c r="J54" s="114">
        <v>-14</v>
      </c>
      <c r="K54" s="116">
        <v>-9.1503267973856203E-2</v>
      </c>
      <c r="L54" s="114">
        <v>114</v>
      </c>
      <c r="M54" s="114">
        <v>-10</v>
      </c>
      <c r="N54" s="116">
        <v>-8.0645161290322606E-2</v>
      </c>
      <c r="O54" s="114">
        <v>95</v>
      </c>
      <c r="P54" s="114">
        <v>5</v>
      </c>
      <c r="Q54" s="116">
        <v>5.5555555555555601E-2</v>
      </c>
      <c r="R54" s="114">
        <v>357</v>
      </c>
      <c r="S54" s="114">
        <v>-16</v>
      </c>
      <c r="T54" s="116">
        <v>-4.2895442359249303E-2</v>
      </c>
      <c r="U54" s="114">
        <v>293</v>
      </c>
      <c r="V54" s="114">
        <v>47</v>
      </c>
      <c r="W54" s="116">
        <v>0.19105691056910601</v>
      </c>
      <c r="X54" s="114">
        <v>158</v>
      </c>
      <c r="Y54" s="114">
        <v>-35</v>
      </c>
      <c r="Z54" s="116">
        <v>-0.181347150259067</v>
      </c>
      <c r="AA54" s="114">
        <v>244</v>
      </c>
      <c r="AB54" s="114">
        <v>3</v>
      </c>
      <c r="AC54" s="116">
        <v>1.2448132780083001E-2</v>
      </c>
      <c r="AD54" s="114">
        <v>303</v>
      </c>
      <c r="AE54" s="114">
        <v>37</v>
      </c>
      <c r="AF54" s="116">
        <v>0.139097744360902</v>
      </c>
      <c r="AG54" s="114">
        <v>321</v>
      </c>
      <c r="AH54" s="114">
        <v>11</v>
      </c>
      <c r="AI54" s="116">
        <v>3.5483870967741901E-2</v>
      </c>
      <c r="AJ54" s="114">
        <v>95</v>
      </c>
      <c r="AK54" s="114">
        <v>5</v>
      </c>
      <c r="AL54" s="116">
        <v>5.5555555555555601E-2</v>
      </c>
      <c r="AM54" s="118">
        <v>121</v>
      </c>
      <c r="AN54" s="120">
        <v>9</v>
      </c>
      <c r="AO54" s="122">
        <v>8.0357142857142905E-2</v>
      </c>
      <c r="AP54">
        <v>336</v>
      </c>
      <c r="AQ54">
        <v>-10</v>
      </c>
      <c r="AR54">
        <v>-2.8901734104046201E-2</v>
      </c>
      <c r="AS54" s="114">
        <v>325</v>
      </c>
      <c r="AT54" s="114">
        <v>-1</v>
      </c>
      <c r="AU54" s="116">
        <v>-3.0674846625766898E-3</v>
      </c>
      <c r="AV54">
        <v>3160</v>
      </c>
      <c r="AW54">
        <v>37</v>
      </c>
      <c r="AX54">
        <v>1.18475824527698E-2</v>
      </c>
    </row>
    <row r="55" spans="1:50">
      <c r="A55" s="72"/>
      <c r="B55" s="102" t="s">
        <v>13</v>
      </c>
      <c r="C55" s="112">
        <v>45</v>
      </c>
      <c r="D55" s="114">
        <v>7</v>
      </c>
      <c r="E55" s="116">
        <v>0.18421052631578899</v>
      </c>
      <c r="F55" s="114">
        <v>49</v>
      </c>
      <c r="G55" s="114">
        <v>-1</v>
      </c>
      <c r="H55" s="116">
        <v>-0.02</v>
      </c>
      <c r="I55" s="114">
        <v>43</v>
      </c>
      <c r="J55" s="114">
        <v>0</v>
      </c>
      <c r="K55" s="116">
        <v>0</v>
      </c>
      <c r="L55" s="114">
        <v>35</v>
      </c>
      <c r="M55" s="114">
        <v>-2</v>
      </c>
      <c r="N55" s="116">
        <v>-5.4054054054054099E-2</v>
      </c>
      <c r="O55" s="114">
        <v>29</v>
      </c>
      <c r="P55" s="114">
        <v>-7</v>
      </c>
      <c r="Q55" s="116">
        <v>-0.194444444444444</v>
      </c>
      <c r="R55" s="114">
        <v>95</v>
      </c>
      <c r="S55" s="114">
        <v>10</v>
      </c>
      <c r="T55" s="116">
        <v>0.11764705882352899</v>
      </c>
      <c r="U55" s="114">
        <v>95</v>
      </c>
      <c r="V55" s="114">
        <v>-6</v>
      </c>
      <c r="W55" s="116">
        <v>-5.9405940594059403E-2</v>
      </c>
      <c r="X55" s="114">
        <v>67</v>
      </c>
      <c r="Y55" s="114">
        <v>7</v>
      </c>
      <c r="Z55" s="116">
        <v>0.116666666666667</v>
      </c>
      <c r="AA55" s="114">
        <v>106</v>
      </c>
      <c r="AB55" s="114">
        <v>11</v>
      </c>
      <c r="AC55" s="116">
        <v>0.115789473684211</v>
      </c>
      <c r="AD55" s="114">
        <v>66</v>
      </c>
      <c r="AE55" s="114">
        <v>2</v>
      </c>
      <c r="AF55" s="116">
        <v>3.125E-2</v>
      </c>
      <c r="AG55" s="114">
        <v>88</v>
      </c>
      <c r="AH55" s="114">
        <v>1</v>
      </c>
      <c r="AI55" s="116">
        <v>1.1494252873563199E-2</v>
      </c>
      <c r="AJ55" s="114">
        <v>48</v>
      </c>
      <c r="AK55" s="114">
        <v>2</v>
      </c>
      <c r="AL55" s="116">
        <v>4.3478260869565202E-2</v>
      </c>
      <c r="AM55" s="118">
        <v>45</v>
      </c>
      <c r="AN55" s="120">
        <v>-7</v>
      </c>
      <c r="AO55" s="122">
        <v>-0.134615384615385</v>
      </c>
      <c r="AP55">
        <v>181</v>
      </c>
      <c r="AQ55">
        <v>8</v>
      </c>
      <c r="AR55">
        <v>4.6242774566474E-2</v>
      </c>
      <c r="AS55" s="114">
        <v>186</v>
      </c>
      <c r="AT55" s="114">
        <v>9</v>
      </c>
      <c r="AU55" s="116">
        <v>5.0847457627118599E-2</v>
      </c>
      <c r="AV55">
        <v>1178</v>
      </c>
      <c r="AW55">
        <v>34</v>
      </c>
      <c r="AX55">
        <v>2.9720279720279699E-2</v>
      </c>
    </row>
    <row r="56" spans="1:50">
      <c r="A56" s="72"/>
      <c r="B56" s="102" t="s">
        <v>14</v>
      </c>
      <c r="C56" s="112">
        <v>289</v>
      </c>
      <c r="D56" s="114">
        <v>-8</v>
      </c>
      <c r="E56" s="116">
        <v>-2.69360269360269E-2</v>
      </c>
      <c r="F56" s="114">
        <v>276</v>
      </c>
      <c r="G56" s="114">
        <v>14</v>
      </c>
      <c r="H56" s="116">
        <v>5.34351145038168E-2</v>
      </c>
      <c r="I56" s="114">
        <v>286</v>
      </c>
      <c r="J56" s="114">
        <v>-25</v>
      </c>
      <c r="K56" s="116">
        <v>-8.0385852090032198E-2</v>
      </c>
      <c r="L56" s="114">
        <v>347</v>
      </c>
      <c r="M56" s="114">
        <v>-54</v>
      </c>
      <c r="N56" s="116">
        <v>-0.134663341645885</v>
      </c>
      <c r="O56" s="114">
        <v>212</v>
      </c>
      <c r="P56" s="114">
        <v>0</v>
      </c>
      <c r="Q56" s="116">
        <v>0</v>
      </c>
      <c r="R56" s="114">
        <v>755</v>
      </c>
      <c r="S56" s="114">
        <v>-44</v>
      </c>
      <c r="T56" s="116">
        <v>-5.5068836045056302E-2</v>
      </c>
      <c r="U56" s="114">
        <v>475</v>
      </c>
      <c r="V56" s="114">
        <v>-25</v>
      </c>
      <c r="W56" s="116">
        <v>-0.05</v>
      </c>
      <c r="X56" s="114">
        <v>350</v>
      </c>
      <c r="Y56" s="114">
        <v>0</v>
      </c>
      <c r="Z56" s="116">
        <v>0</v>
      </c>
      <c r="AA56" s="114">
        <v>556</v>
      </c>
      <c r="AB56" s="114">
        <v>-40</v>
      </c>
      <c r="AC56" s="116">
        <v>-6.7114093959731502E-2</v>
      </c>
      <c r="AD56" s="114">
        <v>417</v>
      </c>
      <c r="AE56" s="114">
        <v>18</v>
      </c>
      <c r="AF56" s="116">
        <v>4.5112781954887202E-2</v>
      </c>
      <c r="AG56" s="114">
        <v>475</v>
      </c>
      <c r="AH56" s="114">
        <v>63</v>
      </c>
      <c r="AI56" s="116">
        <v>0.15291262135922301</v>
      </c>
      <c r="AJ56" s="114">
        <v>264</v>
      </c>
      <c r="AK56" s="114">
        <v>-16</v>
      </c>
      <c r="AL56" s="116">
        <v>-5.7142857142857099E-2</v>
      </c>
      <c r="AM56" s="118">
        <v>328</v>
      </c>
      <c r="AN56" s="120">
        <v>31</v>
      </c>
      <c r="AO56" s="122">
        <v>0.104377104377104</v>
      </c>
      <c r="AP56">
        <v>585</v>
      </c>
      <c r="AQ56">
        <v>87</v>
      </c>
      <c r="AR56">
        <v>0.17469879518072301</v>
      </c>
      <c r="AS56" s="114">
        <v>490</v>
      </c>
      <c r="AT56" s="114">
        <v>61</v>
      </c>
      <c r="AU56" s="116">
        <v>0.14219114219114201</v>
      </c>
      <c r="AV56">
        <v>6105</v>
      </c>
      <c r="AW56">
        <v>62</v>
      </c>
      <c r="AX56">
        <v>1.02598047327486E-2</v>
      </c>
    </row>
    <row r="57" spans="1:50">
      <c r="A57" s="72"/>
      <c r="B57" s="102" t="s">
        <v>15</v>
      </c>
      <c r="C57" s="112">
        <v>210</v>
      </c>
      <c r="D57" s="114">
        <v>39</v>
      </c>
      <c r="E57" s="116">
        <v>0.22807017543859601</v>
      </c>
      <c r="F57" s="114">
        <v>162</v>
      </c>
      <c r="G57" s="114">
        <v>16</v>
      </c>
      <c r="H57" s="116">
        <v>0.10958904109589</v>
      </c>
      <c r="I57" s="114">
        <v>350</v>
      </c>
      <c r="J57" s="114">
        <v>56</v>
      </c>
      <c r="K57" s="116">
        <v>0.19047619047618999</v>
      </c>
      <c r="L57" s="114">
        <v>320</v>
      </c>
      <c r="M57" s="114">
        <v>-16</v>
      </c>
      <c r="N57" s="116">
        <v>-4.7619047619047603E-2</v>
      </c>
      <c r="O57" s="114">
        <v>272</v>
      </c>
      <c r="P57" s="114">
        <v>61</v>
      </c>
      <c r="Q57" s="116">
        <v>0.28909952606635098</v>
      </c>
      <c r="R57" s="114">
        <v>387</v>
      </c>
      <c r="S57" s="114">
        <v>15</v>
      </c>
      <c r="T57" s="116">
        <v>4.0322580645161303E-2</v>
      </c>
      <c r="U57" s="114">
        <v>348</v>
      </c>
      <c r="V57" s="114">
        <v>58</v>
      </c>
      <c r="W57" s="116">
        <v>0.2</v>
      </c>
      <c r="X57" s="114">
        <v>301</v>
      </c>
      <c r="Y57" s="114">
        <v>42</v>
      </c>
      <c r="Z57" s="116">
        <v>0.162162162162162</v>
      </c>
      <c r="AA57" s="114">
        <v>433</v>
      </c>
      <c r="AB57" s="114">
        <v>74</v>
      </c>
      <c r="AC57" s="116">
        <v>0.20612813370473501</v>
      </c>
      <c r="AD57" s="114">
        <v>303</v>
      </c>
      <c r="AE57" s="114">
        <v>72</v>
      </c>
      <c r="AF57" s="116">
        <v>0.31168831168831201</v>
      </c>
      <c r="AG57" s="114">
        <v>361</v>
      </c>
      <c r="AH57" s="114">
        <v>44</v>
      </c>
      <c r="AI57" s="116">
        <v>0.13880126182965299</v>
      </c>
      <c r="AJ57" s="114">
        <v>223</v>
      </c>
      <c r="AK57" s="114">
        <v>42</v>
      </c>
      <c r="AL57" s="116">
        <v>0.232044198895028</v>
      </c>
      <c r="AM57" s="118">
        <v>249</v>
      </c>
      <c r="AN57" s="120">
        <v>57</v>
      </c>
      <c r="AO57" s="122">
        <v>0.296875</v>
      </c>
      <c r="AP57">
        <v>39</v>
      </c>
      <c r="AQ57">
        <v>18</v>
      </c>
      <c r="AR57">
        <v>0.85714285714285698</v>
      </c>
      <c r="AS57" s="114">
        <v>36</v>
      </c>
      <c r="AT57" s="114">
        <v>19</v>
      </c>
      <c r="AU57" s="116">
        <v>1.1176470588235301</v>
      </c>
      <c r="AV57">
        <v>3994</v>
      </c>
      <c r="AW57">
        <v>597</v>
      </c>
      <c r="AX57">
        <v>0.17574330291433601</v>
      </c>
    </row>
    <row r="58" spans="1:50">
      <c r="A58" s="72"/>
      <c r="B58" s="102" t="s">
        <v>16</v>
      </c>
      <c r="C58" s="112">
        <v>8</v>
      </c>
      <c r="D58" s="114">
        <v>7</v>
      </c>
      <c r="E58" s="116">
        <v>7</v>
      </c>
      <c r="F58" s="114">
        <v>4</v>
      </c>
      <c r="G58" s="114">
        <v>0</v>
      </c>
      <c r="H58" s="116">
        <v>0</v>
      </c>
      <c r="I58" s="114">
        <v>0</v>
      </c>
      <c r="J58" s="114">
        <v>-1</v>
      </c>
      <c r="K58" s="116">
        <v>-1</v>
      </c>
      <c r="L58" s="114">
        <v>2</v>
      </c>
      <c r="M58" s="114">
        <v>-1</v>
      </c>
      <c r="N58" s="116">
        <v>-0.33333333333333298</v>
      </c>
      <c r="O58" s="114">
        <v>7</v>
      </c>
      <c r="P58" s="114">
        <v>3</v>
      </c>
      <c r="Q58" s="116">
        <v>0.75</v>
      </c>
      <c r="R58" s="114">
        <v>7</v>
      </c>
      <c r="S58" s="114">
        <v>5</v>
      </c>
      <c r="T58" s="116">
        <v>2.5</v>
      </c>
      <c r="U58" s="114">
        <v>5</v>
      </c>
      <c r="V58" s="114">
        <v>-3</v>
      </c>
      <c r="W58" s="116">
        <v>-0.375</v>
      </c>
      <c r="X58" s="114">
        <v>3</v>
      </c>
      <c r="Y58" s="114">
        <v>2</v>
      </c>
      <c r="Z58" s="116">
        <v>2</v>
      </c>
      <c r="AA58" s="114">
        <v>1</v>
      </c>
      <c r="AB58" s="114">
        <v>-2</v>
      </c>
      <c r="AC58" s="116">
        <v>-0.66666666666666696</v>
      </c>
      <c r="AD58" s="114">
        <v>10</v>
      </c>
      <c r="AE58" s="114">
        <v>2</v>
      </c>
      <c r="AF58" s="116">
        <v>0.25</v>
      </c>
      <c r="AG58" s="114">
        <v>6</v>
      </c>
      <c r="AH58" s="114">
        <v>2</v>
      </c>
      <c r="AI58" s="116">
        <v>0.5</v>
      </c>
      <c r="AJ58" s="114">
        <v>2</v>
      </c>
      <c r="AK58" s="114">
        <v>1</v>
      </c>
      <c r="AL58" s="116">
        <v>1</v>
      </c>
      <c r="AM58" s="118">
        <v>1</v>
      </c>
      <c r="AN58" s="120">
        <v>1</v>
      </c>
      <c r="AO58" s="122" t="s">
        <v>10</v>
      </c>
      <c r="AP58">
        <v>30</v>
      </c>
      <c r="AQ58">
        <v>-4</v>
      </c>
      <c r="AR58">
        <v>-0.11764705882352899</v>
      </c>
      <c r="AS58" s="114">
        <v>27</v>
      </c>
      <c r="AT58" s="114">
        <v>1</v>
      </c>
      <c r="AU58" s="116">
        <v>3.8461538461538498E-2</v>
      </c>
      <c r="AV58">
        <v>113</v>
      </c>
      <c r="AW58">
        <v>13</v>
      </c>
      <c r="AX58">
        <v>0.13</v>
      </c>
    </row>
    <row r="59" spans="1:50">
      <c r="A59" s="72"/>
      <c r="B59" s="102" t="s">
        <v>17</v>
      </c>
      <c r="C59" s="112">
        <v>1032</v>
      </c>
      <c r="D59" s="114">
        <v>57</v>
      </c>
      <c r="E59" s="116">
        <v>5.8461538461538502E-2</v>
      </c>
      <c r="F59" s="114">
        <v>1082</v>
      </c>
      <c r="G59" s="114">
        <v>141</v>
      </c>
      <c r="H59" s="116">
        <v>0.14984059511158301</v>
      </c>
      <c r="I59" s="114">
        <v>983</v>
      </c>
      <c r="J59" s="114">
        <v>102</v>
      </c>
      <c r="K59" s="116">
        <v>0.11577752553916</v>
      </c>
      <c r="L59" s="114">
        <v>1119</v>
      </c>
      <c r="M59" s="114">
        <v>-9</v>
      </c>
      <c r="N59" s="116">
        <v>-7.9787234042553203E-3</v>
      </c>
      <c r="O59" s="114">
        <v>710</v>
      </c>
      <c r="P59" s="114">
        <v>79</v>
      </c>
      <c r="Q59" s="116">
        <v>0.125198098256735</v>
      </c>
      <c r="R59" s="114">
        <v>3067</v>
      </c>
      <c r="S59" s="114">
        <v>-67</v>
      </c>
      <c r="T59" s="116">
        <v>-2.1378430121250801E-2</v>
      </c>
      <c r="U59" s="114">
        <v>1723</v>
      </c>
      <c r="V59" s="114">
        <v>-99</v>
      </c>
      <c r="W59" s="116">
        <v>-5.4335894621295303E-2</v>
      </c>
      <c r="X59" s="114">
        <v>1058</v>
      </c>
      <c r="Y59" s="114">
        <v>-27</v>
      </c>
      <c r="Z59" s="116">
        <v>-2.4884792626728099E-2</v>
      </c>
      <c r="AA59" s="114">
        <v>2036</v>
      </c>
      <c r="AB59" s="114">
        <v>77</v>
      </c>
      <c r="AC59" s="116">
        <v>3.9305768249106698E-2</v>
      </c>
      <c r="AD59" s="114">
        <v>1544</v>
      </c>
      <c r="AE59" s="114">
        <v>134</v>
      </c>
      <c r="AF59" s="116">
        <v>9.50354609929078E-2</v>
      </c>
      <c r="AG59" s="114">
        <v>1445</v>
      </c>
      <c r="AH59" s="114">
        <v>214</v>
      </c>
      <c r="AI59" s="116">
        <v>0.17384240454914701</v>
      </c>
      <c r="AJ59" s="114">
        <v>741</v>
      </c>
      <c r="AK59" s="114">
        <v>-81</v>
      </c>
      <c r="AL59" s="116">
        <v>-9.8540145985401506E-2</v>
      </c>
      <c r="AM59" s="118">
        <v>1190</v>
      </c>
      <c r="AN59" s="120">
        <v>128</v>
      </c>
      <c r="AO59" s="122">
        <v>0.120527306967985</v>
      </c>
      <c r="AP59">
        <v>5717</v>
      </c>
      <c r="AQ59">
        <v>633</v>
      </c>
      <c r="AR59">
        <v>0.124508261211644</v>
      </c>
      <c r="AS59" s="114">
        <v>3099</v>
      </c>
      <c r="AT59" s="114">
        <v>167</v>
      </c>
      <c r="AU59" s="116">
        <v>5.6957708049113202E-2</v>
      </c>
      <c r="AV59">
        <v>26546</v>
      </c>
      <c r="AW59">
        <v>1449</v>
      </c>
      <c r="AX59">
        <v>5.7735984380603303E-2</v>
      </c>
    </row>
    <row r="60" spans="1:50">
      <c r="A60" s="72"/>
      <c r="B60" s="102" t="s">
        <v>20</v>
      </c>
      <c r="C60" s="112">
        <v>113</v>
      </c>
      <c r="D60" s="114">
        <v>11</v>
      </c>
      <c r="E60" s="116">
        <v>0.10784313725490199</v>
      </c>
      <c r="F60" s="114">
        <v>127</v>
      </c>
      <c r="G60" s="114">
        <v>-35</v>
      </c>
      <c r="H60" s="116">
        <v>-0.21604938271604901</v>
      </c>
      <c r="I60" s="114">
        <v>121</v>
      </c>
      <c r="J60" s="114">
        <v>-7</v>
      </c>
      <c r="K60" s="116">
        <v>-5.46875E-2</v>
      </c>
      <c r="L60" s="114">
        <v>85</v>
      </c>
      <c r="M60" s="114">
        <v>-36</v>
      </c>
      <c r="N60" s="116">
        <v>-0.29752066115702502</v>
      </c>
      <c r="O60" s="114">
        <v>54</v>
      </c>
      <c r="P60" s="114">
        <v>8</v>
      </c>
      <c r="Q60" s="116">
        <v>0.173913043478261</v>
      </c>
      <c r="R60" s="114">
        <v>218</v>
      </c>
      <c r="S60" s="114">
        <v>-3</v>
      </c>
      <c r="T60" s="116">
        <v>-1.35746606334842E-2</v>
      </c>
      <c r="U60" s="114">
        <v>255</v>
      </c>
      <c r="V60" s="114">
        <v>21</v>
      </c>
      <c r="W60" s="116">
        <v>8.9743589743589702E-2</v>
      </c>
      <c r="X60" s="114">
        <v>91</v>
      </c>
      <c r="Y60" s="114">
        <v>2</v>
      </c>
      <c r="Z60" s="116">
        <v>2.2471910112359501E-2</v>
      </c>
      <c r="AA60" s="114">
        <v>132</v>
      </c>
      <c r="AB60" s="114">
        <v>-9</v>
      </c>
      <c r="AC60" s="116">
        <v>-6.3829787234042507E-2</v>
      </c>
      <c r="AD60" s="114">
        <v>182</v>
      </c>
      <c r="AE60" s="114">
        <v>18</v>
      </c>
      <c r="AF60" s="116">
        <v>0.109756097560976</v>
      </c>
      <c r="AG60" s="114">
        <v>148</v>
      </c>
      <c r="AH60" s="114">
        <v>-4</v>
      </c>
      <c r="AI60" s="116">
        <v>-2.6315789473684199E-2</v>
      </c>
      <c r="AJ60" s="114">
        <v>89</v>
      </c>
      <c r="AK60" s="114">
        <v>12</v>
      </c>
      <c r="AL60" s="116">
        <v>0.15584415584415601</v>
      </c>
      <c r="AM60" s="118">
        <v>172</v>
      </c>
      <c r="AN60" s="120">
        <v>-10</v>
      </c>
      <c r="AO60" s="122">
        <v>-5.4945054945054903E-2</v>
      </c>
      <c r="AP60">
        <v>299</v>
      </c>
      <c r="AQ60">
        <v>12</v>
      </c>
      <c r="AR60">
        <v>4.1811846689895502E-2</v>
      </c>
      <c r="AS60" s="114">
        <v>247</v>
      </c>
      <c r="AT60" s="114">
        <v>-10</v>
      </c>
      <c r="AU60" s="116">
        <v>-3.8910505836575897E-2</v>
      </c>
      <c r="AV60">
        <v>2333</v>
      </c>
      <c r="AW60">
        <v>-30</v>
      </c>
      <c r="AX60">
        <v>-1.2695725772323301E-2</v>
      </c>
    </row>
    <row r="61" spans="1:50">
      <c r="A61" s="101" t="s">
        <v>21</v>
      </c>
      <c r="B61" s="106" t="s">
        <v>7</v>
      </c>
      <c r="C61" s="112">
        <v>574</v>
      </c>
      <c r="D61" s="114">
        <v>37</v>
      </c>
      <c r="E61" s="116">
        <v>6.8901303538175002E-2</v>
      </c>
      <c r="F61" s="114">
        <v>767</v>
      </c>
      <c r="G61" s="114">
        <v>40</v>
      </c>
      <c r="H61" s="116">
        <v>5.5020632737276497E-2</v>
      </c>
      <c r="I61" s="114">
        <v>683</v>
      </c>
      <c r="J61" s="114">
        <v>25</v>
      </c>
      <c r="K61" s="116">
        <v>3.7993920972644403E-2</v>
      </c>
      <c r="L61" s="114">
        <v>688</v>
      </c>
      <c r="M61" s="114">
        <v>-66</v>
      </c>
      <c r="N61" s="116">
        <v>-8.75331564986737E-2</v>
      </c>
      <c r="O61" s="114">
        <v>555</v>
      </c>
      <c r="P61" s="114">
        <v>76</v>
      </c>
      <c r="Q61" s="116">
        <v>0.15866388308977</v>
      </c>
      <c r="R61" s="114">
        <v>1720</v>
      </c>
      <c r="S61" s="114">
        <v>-8</v>
      </c>
      <c r="T61" s="116">
        <v>-4.6296296296296302E-3</v>
      </c>
      <c r="U61" s="114">
        <v>1281</v>
      </c>
      <c r="V61" s="114">
        <v>-73</v>
      </c>
      <c r="W61" s="116">
        <v>-5.3914327917282102E-2</v>
      </c>
      <c r="X61" s="114">
        <v>719</v>
      </c>
      <c r="Y61" s="114">
        <v>-72</v>
      </c>
      <c r="Z61" s="116">
        <v>-9.1024020227560107E-2</v>
      </c>
      <c r="AA61" s="114">
        <v>1179</v>
      </c>
      <c r="AB61" s="114">
        <v>-31</v>
      </c>
      <c r="AC61" s="116">
        <v>-2.5619834710743802E-2</v>
      </c>
      <c r="AD61" s="114">
        <v>1301</v>
      </c>
      <c r="AE61" s="114">
        <v>80</v>
      </c>
      <c r="AF61" s="116">
        <v>6.5520065520065507E-2</v>
      </c>
      <c r="AG61" s="114">
        <v>1361</v>
      </c>
      <c r="AH61" s="114">
        <v>107</v>
      </c>
      <c r="AI61" s="116">
        <v>8.5326953748006404E-2</v>
      </c>
      <c r="AJ61" s="114">
        <v>565</v>
      </c>
      <c r="AK61" s="114">
        <v>8</v>
      </c>
      <c r="AL61" s="116">
        <v>1.43626570915619E-2</v>
      </c>
      <c r="AM61" s="118">
        <v>689</v>
      </c>
      <c r="AN61" s="120">
        <v>69</v>
      </c>
      <c r="AO61" s="122">
        <v>0.111290322580645</v>
      </c>
      <c r="AP61">
        <v>2722</v>
      </c>
      <c r="AQ61">
        <v>103</v>
      </c>
      <c r="AR61">
        <v>3.9327987781595998E-2</v>
      </c>
      <c r="AS61" s="114">
        <v>2391</v>
      </c>
      <c r="AT61" s="114">
        <v>67</v>
      </c>
      <c r="AU61" s="116">
        <v>2.88296041308089E-2</v>
      </c>
      <c r="AV61">
        <v>17195</v>
      </c>
      <c r="AW61">
        <v>362</v>
      </c>
      <c r="AX61" s="592">
        <v>2.1505376344085999E-2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-1</v>
      </c>
      <c r="K62" s="116">
        <v>-1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1</v>
      </c>
      <c r="V62" s="114">
        <v>1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-1</v>
      </c>
      <c r="AO62" s="122">
        <v>-1</v>
      </c>
      <c r="AP62">
        <v>2636</v>
      </c>
      <c r="AQ62">
        <v>109</v>
      </c>
      <c r="AR62">
        <v>4.31341511673922E-2</v>
      </c>
      <c r="AS62" s="114">
        <v>2330</v>
      </c>
      <c r="AT62" s="114">
        <v>71</v>
      </c>
      <c r="AU62" s="116">
        <v>3.14298362107127E-2</v>
      </c>
      <c r="AV62">
        <v>4967</v>
      </c>
      <c r="AW62">
        <v>179</v>
      </c>
      <c r="AX62">
        <v>3.7385129490392598E-2</v>
      </c>
    </row>
    <row r="63" spans="1:50">
      <c r="A63" s="72"/>
      <c r="B63" s="102" t="s">
        <v>9</v>
      </c>
      <c r="C63" s="112">
        <v>94</v>
      </c>
      <c r="D63" s="114">
        <v>3</v>
      </c>
      <c r="E63" s="116">
        <v>3.2967032967033003E-2</v>
      </c>
      <c r="F63" s="114">
        <v>102</v>
      </c>
      <c r="G63" s="114">
        <v>-3</v>
      </c>
      <c r="H63" s="116">
        <v>-2.8571428571428598E-2</v>
      </c>
      <c r="I63" s="114">
        <v>106</v>
      </c>
      <c r="J63" s="114">
        <v>-11</v>
      </c>
      <c r="K63" s="116">
        <v>-9.4017094017094002E-2</v>
      </c>
      <c r="L63" s="114">
        <v>100</v>
      </c>
      <c r="M63" s="114">
        <v>-25</v>
      </c>
      <c r="N63" s="116">
        <v>-0.2</v>
      </c>
      <c r="O63" s="114">
        <v>111</v>
      </c>
      <c r="P63" s="114">
        <v>32</v>
      </c>
      <c r="Q63" s="116">
        <v>0.405063291139241</v>
      </c>
      <c r="R63" s="114">
        <v>251</v>
      </c>
      <c r="S63" s="114">
        <v>13</v>
      </c>
      <c r="T63" s="116">
        <v>5.4621848739495799E-2</v>
      </c>
      <c r="U63" s="114">
        <v>170</v>
      </c>
      <c r="V63" s="114">
        <v>-64</v>
      </c>
      <c r="W63" s="116">
        <v>-0.27350427350427398</v>
      </c>
      <c r="X63" s="114">
        <v>101</v>
      </c>
      <c r="Y63" s="114">
        <v>-17</v>
      </c>
      <c r="Z63" s="116">
        <v>-0.144067796610169</v>
      </c>
      <c r="AA63" s="114">
        <v>191</v>
      </c>
      <c r="AB63" s="114">
        <v>1</v>
      </c>
      <c r="AC63" s="116">
        <v>5.2631578947368403E-3</v>
      </c>
      <c r="AD63" s="114">
        <v>196</v>
      </c>
      <c r="AE63" s="114">
        <v>21</v>
      </c>
      <c r="AF63" s="116">
        <v>0.12</v>
      </c>
      <c r="AG63" s="114">
        <v>214</v>
      </c>
      <c r="AH63" s="114">
        <v>24</v>
      </c>
      <c r="AI63" s="116">
        <v>0.12631578947368399</v>
      </c>
      <c r="AJ63" s="114">
        <v>89</v>
      </c>
      <c r="AK63" s="114">
        <v>18</v>
      </c>
      <c r="AL63" s="116">
        <v>0.25352112676056299</v>
      </c>
      <c r="AM63" s="118">
        <v>101</v>
      </c>
      <c r="AN63" s="120">
        <v>13</v>
      </c>
      <c r="AO63" s="122">
        <v>0.14772727272727301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1826</v>
      </c>
      <c r="AW63">
        <v>5</v>
      </c>
      <c r="AX63">
        <v>2.7457440966501901E-3</v>
      </c>
    </row>
    <row r="64" spans="1:50">
      <c r="A64" s="72"/>
      <c r="B64" s="102" t="s">
        <v>11</v>
      </c>
      <c r="C64" s="112">
        <v>244</v>
      </c>
      <c r="D64" s="114">
        <v>-1</v>
      </c>
      <c r="E64" s="116">
        <v>-4.0816326530612197E-3</v>
      </c>
      <c r="F64" s="114">
        <v>406</v>
      </c>
      <c r="G64" s="114">
        <v>24</v>
      </c>
      <c r="H64" s="116">
        <v>6.2827225130889994E-2</v>
      </c>
      <c r="I64" s="114">
        <v>218</v>
      </c>
      <c r="J64" s="114">
        <v>-15</v>
      </c>
      <c r="K64" s="116">
        <v>-6.43776824034335E-2</v>
      </c>
      <c r="L64" s="114">
        <v>267</v>
      </c>
      <c r="M64" s="114">
        <v>-32</v>
      </c>
      <c r="N64" s="116">
        <v>-0.107023411371237</v>
      </c>
      <c r="O64" s="114">
        <v>191</v>
      </c>
      <c r="P64" s="114">
        <v>23</v>
      </c>
      <c r="Q64" s="116">
        <v>0.136904761904762</v>
      </c>
      <c r="R64" s="114">
        <v>926</v>
      </c>
      <c r="S64" s="114">
        <v>-43</v>
      </c>
      <c r="T64" s="116">
        <v>-4.4375644994840001E-2</v>
      </c>
      <c r="U64" s="114">
        <v>589</v>
      </c>
      <c r="V64" s="114">
        <v>-79</v>
      </c>
      <c r="W64" s="116">
        <v>-0.118263473053892</v>
      </c>
      <c r="X64" s="114">
        <v>251</v>
      </c>
      <c r="Y64" s="114">
        <v>-63</v>
      </c>
      <c r="Z64" s="116">
        <v>-0.200636942675159</v>
      </c>
      <c r="AA64" s="114">
        <v>515</v>
      </c>
      <c r="AB64" s="114">
        <v>-65</v>
      </c>
      <c r="AC64" s="116">
        <v>-0.11206896551724101</v>
      </c>
      <c r="AD64" s="114">
        <v>642</v>
      </c>
      <c r="AE64" s="114">
        <v>-4</v>
      </c>
      <c r="AF64" s="116">
        <v>-6.1919504643962904E-3</v>
      </c>
      <c r="AG64" s="114">
        <v>559</v>
      </c>
      <c r="AH64" s="114">
        <v>9</v>
      </c>
      <c r="AI64" s="116">
        <v>1.63636363636364E-2</v>
      </c>
      <c r="AJ64" s="114">
        <v>192</v>
      </c>
      <c r="AK64" s="114">
        <v>-48</v>
      </c>
      <c r="AL64" s="116">
        <v>-0.2</v>
      </c>
      <c r="AM64" s="118">
        <v>314</v>
      </c>
      <c r="AN64" s="120">
        <v>6</v>
      </c>
      <c r="AO64" s="122">
        <v>1.9480519480519501E-2</v>
      </c>
      <c r="AP64">
        <v>2160</v>
      </c>
      <c r="AQ64">
        <v>43</v>
      </c>
      <c r="AR64">
        <v>2.03117619272556E-2</v>
      </c>
      <c r="AS64" s="114">
        <v>1788</v>
      </c>
      <c r="AT64" s="114">
        <v>-19</v>
      </c>
      <c r="AU64" s="116">
        <v>-1.0514665190924199E-2</v>
      </c>
      <c r="AV64">
        <v>9262</v>
      </c>
      <c r="AW64">
        <v>-264</v>
      </c>
      <c r="AX64">
        <v>-2.7713625866050799E-2</v>
      </c>
    </row>
    <row r="65" spans="1:50">
      <c r="A65" s="72"/>
      <c r="B65" s="102" t="s">
        <v>12</v>
      </c>
      <c r="C65" s="112">
        <v>46</v>
      </c>
      <c r="D65" s="114">
        <v>7</v>
      </c>
      <c r="E65" s="116">
        <v>0.17948717948717899</v>
      </c>
      <c r="F65" s="114">
        <v>85</v>
      </c>
      <c r="G65" s="114">
        <v>-3</v>
      </c>
      <c r="H65" s="116">
        <v>-3.4090909090909102E-2</v>
      </c>
      <c r="I65" s="114">
        <v>71</v>
      </c>
      <c r="J65" s="114">
        <v>-2</v>
      </c>
      <c r="K65" s="116">
        <v>-2.7397260273972601E-2</v>
      </c>
      <c r="L65" s="114">
        <v>54</v>
      </c>
      <c r="M65" s="114">
        <v>4</v>
      </c>
      <c r="N65" s="116">
        <v>0.08</v>
      </c>
      <c r="O65" s="114">
        <v>42</v>
      </c>
      <c r="P65" s="114">
        <v>-1</v>
      </c>
      <c r="Q65" s="116">
        <v>-2.32558139534884E-2</v>
      </c>
      <c r="R65" s="114">
        <v>180</v>
      </c>
      <c r="S65" s="114">
        <v>-6</v>
      </c>
      <c r="T65" s="116">
        <v>-3.2258064516128997E-2</v>
      </c>
      <c r="U65" s="114">
        <v>150</v>
      </c>
      <c r="V65" s="114">
        <v>31</v>
      </c>
      <c r="W65" s="116">
        <v>0.26050420168067201</v>
      </c>
      <c r="X65" s="114">
        <v>66</v>
      </c>
      <c r="Y65" s="114">
        <v>-22</v>
      </c>
      <c r="Z65" s="116">
        <v>-0.25</v>
      </c>
      <c r="AA65" s="114">
        <v>105</v>
      </c>
      <c r="AB65" s="114">
        <v>1</v>
      </c>
      <c r="AC65" s="116">
        <v>9.6153846153846194E-3</v>
      </c>
      <c r="AD65" s="114">
        <v>166</v>
      </c>
      <c r="AE65" s="114">
        <v>33</v>
      </c>
      <c r="AF65" s="116">
        <v>0.24812030075187999</v>
      </c>
      <c r="AG65" s="114">
        <v>190</v>
      </c>
      <c r="AH65" s="114">
        <v>26</v>
      </c>
      <c r="AI65" s="116">
        <v>0.15853658536585399</v>
      </c>
      <c r="AJ65" s="114">
        <v>48</v>
      </c>
      <c r="AK65" s="114">
        <v>2</v>
      </c>
      <c r="AL65" s="116">
        <v>4.3478260869565202E-2</v>
      </c>
      <c r="AM65" s="118">
        <v>57</v>
      </c>
      <c r="AN65" s="120">
        <v>11</v>
      </c>
      <c r="AO65" s="122">
        <v>0.23913043478260901</v>
      </c>
      <c r="AP65">
        <v>154</v>
      </c>
      <c r="AQ65">
        <v>-5</v>
      </c>
      <c r="AR65">
        <v>-3.1446540880503103E-2</v>
      </c>
      <c r="AS65" s="114">
        <v>170</v>
      </c>
      <c r="AT65" s="114">
        <v>21</v>
      </c>
      <c r="AU65" s="116">
        <v>0.14093959731543601</v>
      </c>
      <c r="AV65">
        <v>1584</v>
      </c>
      <c r="AW65">
        <v>97</v>
      </c>
      <c r="AX65">
        <v>6.5232010759919301E-2</v>
      </c>
    </row>
    <row r="66" spans="1:50">
      <c r="A66" s="72"/>
      <c r="B66" s="102" t="s">
        <v>13</v>
      </c>
      <c r="C66" s="112">
        <v>31</v>
      </c>
      <c r="D66" s="114">
        <v>3</v>
      </c>
      <c r="E66" s="116">
        <v>0.107142857142857</v>
      </c>
      <c r="F66" s="114">
        <v>33</v>
      </c>
      <c r="G66" s="114">
        <v>-1</v>
      </c>
      <c r="H66" s="116">
        <v>-2.9411764705882401E-2</v>
      </c>
      <c r="I66" s="114">
        <v>22</v>
      </c>
      <c r="J66" s="114">
        <v>-6</v>
      </c>
      <c r="K66" s="116">
        <v>-0.214285714285714</v>
      </c>
      <c r="L66" s="114">
        <v>23</v>
      </c>
      <c r="M66" s="114">
        <v>6</v>
      </c>
      <c r="N66" s="116">
        <v>0.35294117647058798</v>
      </c>
      <c r="O66" s="114">
        <v>15</v>
      </c>
      <c r="P66" s="114">
        <v>-13</v>
      </c>
      <c r="Q66" s="116">
        <v>-0.46428571428571402</v>
      </c>
      <c r="R66" s="114">
        <v>61</v>
      </c>
      <c r="S66" s="114">
        <v>14</v>
      </c>
      <c r="T66" s="116">
        <v>0.29787234042553201</v>
      </c>
      <c r="U66" s="114">
        <v>67</v>
      </c>
      <c r="V66" s="114">
        <v>-14</v>
      </c>
      <c r="W66" s="116">
        <v>-0.172839506172839</v>
      </c>
      <c r="X66" s="114">
        <v>38</v>
      </c>
      <c r="Y66" s="114">
        <v>5</v>
      </c>
      <c r="Z66" s="116">
        <v>0.15151515151515199</v>
      </c>
      <c r="AA66" s="114">
        <v>70</v>
      </c>
      <c r="AB66" s="114">
        <v>9</v>
      </c>
      <c r="AC66" s="116">
        <v>0.14754098360655701</v>
      </c>
      <c r="AD66" s="114">
        <v>44</v>
      </c>
      <c r="AE66" s="114">
        <v>1</v>
      </c>
      <c r="AF66" s="116">
        <v>2.32558139534884E-2</v>
      </c>
      <c r="AG66" s="114">
        <v>61</v>
      </c>
      <c r="AH66" s="114">
        <v>4</v>
      </c>
      <c r="AI66" s="116">
        <v>7.0175438596491196E-2</v>
      </c>
      <c r="AJ66" s="114">
        <v>31</v>
      </c>
      <c r="AK66" s="114">
        <v>1</v>
      </c>
      <c r="AL66" s="116">
        <v>3.3333333333333298E-2</v>
      </c>
      <c r="AM66" s="118">
        <v>27</v>
      </c>
      <c r="AN66" s="120">
        <v>-9</v>
      </c>
      <c r="AO66" s="122">
        <v>-0.25</v>
      </c>
      <c r="AP66">
        <v>109</v>
      </c>
      <c r="AQ66">
        <v>4</v>
      </c>
      <c r="AR66">
        <v>3.8095238095238099E-2</v>
      </c>
      <c r="AS66" s="114">
        <v>116</v>
      </c>
      <c r="AT66" s="114">
        <v>4</v>
      </c>
      <c r="AU66" s="116">
        <v>3.5714285714285698E-2</v>
      </c>
      <c r="AV66">
        <v>748</v>
      </c>
      <c r="AW66">
        <v>8</v>
      </c>
      <c r="AX66">
        <v>1.0810810810810799E-2</v>
      </c>
    </row>
    <row r="67" spans="1:50">
      <c r="A67" s="72"/>
      <c r="B67" s="102" t="s">
        <v>14</v>
      </c>
      <c r="C67" s="112">
        <v>129</v>
      </c>
      <c r="D67" s="114">
        <v>4</v>
      </c>
      <c r="E67" s="116">
        <v>3.2000000000000001E-2</v>
      </c>
      <c r="F67" s="114">
        <v>146</v>
      </c>
      <c r="G67" s="114">
        <v>13</v>
      </c>
      <c r="H67" s="116">
        <v>9.7744360902255606E-2</v>
      </c>
      <c r="I67" s="114">
        <v>139</v>
      </c>
      <c r="J67" s="114">
        <v>3</v>
      </c>
      <c r="K67" s="116">
        <v>2.2058823529411801E-2</v>
      </c>
      <c r="L67" s="114">
        <v>159</v>
      </c>
      <c r="M67" s="114">
        <v>-33</v>
      </c>
      <c r="N67" s="116">
        <v>-0.171875</v>
      </c>
      <c r="O67" s="114">
        <v>126</v>
      </c>
      <c r="P67" s="114">
        <v>7</v>
      </c>
      <c r="Q67" s="116">
        <v>5.8823529411764698E-2</v>
      </c>
      <c r="R67" s="114">
        <v>341</v>
      </c>
      <c r="S67" s="114">
        <v>12</v>
      </c>
      <c r="T67" s="116">
        <v>3.64741641337386E-2</v>
      </c>
      <c r="U67" s="114">
        <v>251</v>
      </c>
      <c r="V67" s="114">
        <v>-27</v>
      </c>
      <c r="W67" s="116">
        <v>-9.7122302158273402E-2</v>
      </c>
      <c r="X67" s="114">
        <v>173</v>
      </c>
      <c r="Y67" s="114">
        <v>-11</v>
      </c>
      <c r="Z67" s="116">
        <v>-5.9782608695652197E-2</v>
      </c>
      <c r="AA67" s="114">
        <v>243</v>
      </c>
      <c r="AB67" s="114">
        <v>-2</v>
      </c>
      <c r="AC67" s="116">
        <v>-8.1632653061224497E-3</v>
      </c>
      <c r="AD67" s="114">
        <v>250</v>
      </c>
      <c r="AE67" s="114">
        <v>-1</v>
      </c>
      <c r="AF67" s="116">
        <v>-3.9840637450199202E-3</v>
      </c>
      <c r="AG67" s="114">
        <v>302</v>
      </c>
      <c r="AH67" s="114">
        <v>28</v>
      </c>
      <c r="AI67" s="116">
        <v>0.102189781021898</v>
      </c>
      <c r="AJ67" s="114">
        <v>151</v>
      </c>
      <c r="AK67" s="114">
        <v>13</v>
      </c>
      <c r="AL67" s="116">
        <v>9.4202898550724598E-2</v>
      </c>
      <c r="AM67" s="118">
        <v>146</v>
      </c>
      <c r="AN67" s="120">
        <v>20</v>
      </c>
      <c r="AO67" s="122">
        <v>0.158730158730159</v>
      </c>
      <c r="AP67">
        <v>263</v>
      </c>
      <c r="AQ67">
        <v>53</v>
      </c>
      <c r="AR67">
        <v>0.25238095238095198</v>
      </c>
      <c r="AS67" s="114">
        <v>281</v>
      </c>
      <c r="AT67" s="114">
        <v>47</v>
      </c>
      <c r="AU67" s="116">
        <v>0.200854700854701</v>
      </c>
      <c r="AV67">
        <v>3100</v>
      </c>
      <c r="AW67">
        <v>126</v>
      </c>
      <c r="AX67">
        <v>4.23671822461332E-2</v>
      </c>
    </row>
    <row r="68" spans="1:50">
      <c r="A68" s="72"/>
      <c r="B68" s="102" t="s">
        <v>15</v>
      </c>
      <c r="C68" s="112">
        <v>118</v>
      </c>
      <c r="D68" s="114">
        <v>18</v>
      </c>
      <c r="E68" s="116">
        <v>0.18</v>
      </c>
      <c r="F68" s="114">
        <v>94</v>
      </c>
      <c r="G68" s="114">
        <v>7</v>
      </c>
      <c r="H68" s="116">
        <v>8.04597701149425E-2</v>
      </c>
      <c r="I68" s="114">
        <v>233</v>
      </c>
      <c r="J68" s="114">
        <v>45</v>
      </c>
      <c r="K68" s="116">
        <v>0.23936170212766</v>
      </c>
      <c r="L68" s="114">
        <v>183</v>
      </c>
      <c r="M68" s="114">
        <v>-10</v>
      </c>
      <c r="N68" s="116">
        <v>-5.1813471502590698E-2</v>
      </c>
      <c r="O68" s="114">
        <v>176</v>
      </c>
      <c r="P68" s="114">
        <v>57</v>
      </c>
      <c r="Q68" s="116">
        <v>0.47899159663865498</v>
      </c>
      <c r="R68" s="114">
        <v>208</v>
      </c>
      <c r="S68" s="114">
        <v>13</v>
      </c>
      <c r="T68" s="116">
        <v>6.6666666666666693E-2</v>
      </c>
      <c r="U68" s="114">
        <v>222</v>
      </c>
      <c r="V68" s="114">
        <v>22</v>
      </c>
      <c r="W68" s="116">
        <v>0.11</v>
      </c>
      <c r="X68" s="114">
        <v>189</v>
      </c>
      <c r="Y68" s="114">
        <v>18</v>
      </c>
      <c r="Z68" s="116">
        <v>0.105263157894737</v>
      </c>
      <c r="AA68" s="114">
        <v>245</v>
      </c>
      <c r="AB68" s="114">
        <v>27</v>
      </c>
      <c r="AC68" s="116">
        <v>0.123853211009174</v>
      </c>
      <c r="AD68" s="114">
        <v>194</v>
      </c>
      <c r="AE68" s="114">
        <v>48</v>
      </c>
      <c r="AF68" s="116">
        <v>0.32876712328767099</v>
      </c>
      <c r="AG68" s="114">
        <v>245</v>
      </c>
      <c r="AH68" s="114">
        <v>39</v>
      </c>
      <c r="AI68" s="116">
        <v>0.18932038834951501</v>
      </c>
      <c r="AJ68" s="114">
        <v>142</v>
      </c>
      <c r="AK68" s="114">
        <v>40</v>
      </c>
      <c r="AL68" s="116">
        <v>0.39215686274509798</v>
      </c>
      <c r="AM68" s="118">
        <v>145</v>
      </c>
      <c r="AN68" s="120">
        <v>41</v>
      </c>
      <c r="AO68" s="122">
        <v>0.394230769230769</v>
      </c>
      <c r="AP68">
        <v>24</v>
      </c>
      <c r="AQ68">
        <v>11</v>
      </c>
      <c r="AR68">
        <v>0.84615384615384603</v>
      </c>
      <c r="AS68" s="114">
        <v>24</v>
      </c>
      <c r="AT68" s="114">
        <v>14</v>
      </c>
      <c r="AU68" s="116">
        <v>1.4</v>
      </c>
      <c r="AV68">
        <v>2442</v>
      </c>
      <c r="AW68">
        <v>390</v>
      </c>
      <c r="AX68">
        <v>0.19005847953216401</v>
      </c>
    </row>
    <row r="69" spans="1:50">
      <c r="A69" s="72"/>
      <c r="B69" s="102" t="s">
        <v>16</v>
      </c>
      <c r="C69" s="112">
        <v>6</v>
      </c>
      <c r="D69" s="114">
        <v>6</v>
      </c>
      <c r="E69" s="116" t="s">
        <v>10</v>
      </c>
      <c r="F69" s="114">
        <v>3</v>
      </c>
      <c r="G69" s="114">
        <v>0</v>
      </c>
      <c r="H69" s="116">
        <v>0</v>
      </c>
      <c r="I69" s="114">
        <v>0</v>
      </c>
      <c r="J69" s="114">
        <v>0</v>
      </c>
      <c r="K69" s="116" t="s">
        <v>10</v>
      </c>
      <c r="L69" s="114">
        <v>2</v>
      </c>
      <c r="M69" s="114">
        <v>-1</v>
      </c>
      <c r="N69" s="116">
        <v>-0.33333333333333298</v>
      </c>
      <c r="O69" s="114">
        <v>5</v>
      </c>
      <c r="P69" s="114">
        <v>3</v>
      </c>
      <c r="Q69" s="116">
        <v>1.5</v>
      </c>
      <c r="R69" s="114">
        <v>4</v>
      </c>
      <c r="S69" s="114">
        <v>2</v>
      </c>
      <c r="T69" s="116">
        <v>1</v>
      </c>
      <c r="U69" s="114">
        <v>2</v>
      </c>
      <c r="V69" s="114">
        <v>-6</v>
      </c>
      <c r="W69" s="116">
        <v>-0.75</v>
      </c>
      <c r="X69" s="114">
        <v>2</v>
      </c>
      <c r="Y69" s="114">
        <v>1</v>
      </c>
      <c r="Z69" s="116">
        <v>1</v>
      </c>
      <c r="AA69" s="114">
        <v>1</v>
      </c>
      <c r="AB69" s="114">
        <v>-1</v>
      </c>
      <c r="AC69" s="116">
        <v>-0.5</v>
      </c>
      <c r="AD69" s="114">
        <v>5</v>
      </c>
      <c r="AE69" s="114">
        <v>3</v>
      </c>
      <c r="AF69" s="116">
        <v>1.5</v>
      </c>
      <c r="AG69" s="114">
        <v>4</v>
      </c>
      <c r="AH69" s="114">
        <v>1</v>
      </c>
      <c r="AI69" s="116">
        <v>0.33333333333333298</v>
      </c>
      <c r="AJ69" s="114">
        <v>1</v>
      </c>
      <c r="AK69" s="114">
        <v>0</v>
      </c>
      <c r="AL69" s="116">
        <v>0</v>
      </c>
      <c r="AM69" s="118">
        <v>0</v>
      </c>
      <c r="AN69" s="120">
        <v>0</v>
      </c>
      <c r="AO69" s="122" t="s">
        <v>10</v>
      </c>
      <c r="AP69">
        <v>12</v>
      </c>
      <c r="AQ69">
        <v>-3</v>
      </c>
      <c r="AR69">
        <v>-0.2</v>
      </c>
      <c r="AS69" s="114">
        <v>12</v>
      </c>
      <c r="AT69" s="114">
        <v>0</v>
      </c>
      <c r="AU69" s="116">
        <v>0</v>
      </c>
      <c r="AV69">
        <v>59</v>
      </c>
      <c r="AW69">
        <v>5</v>
      </c>
      <c r="AX69">
        <v>9.2592592592592601E-2</v>
      </c>
    </row>
    <row r="70" spans="1:50">
      <c r="A70" s="72"/>
      <c r="B70" s="102" t="s">
        <v>17</v>
      </c>
      <c r="C70" s="112">
        <v>454</v>
      </c>
      <c r="D70" s="114">
        <v>48</v>
      </c>
      <c r="E70" s="116">
        <v>0.118226600985222</v>
      </c>
      <c r="F70" s="114">
        <v>566</v>
      </c>
      <c r="G70" s="114">
        <v>41</v>
      </c>
      <c r="H70" s="116">
        <v>7.8095238095238106E-2</v>
      </c>
      <c r="I70" s="114">
        <v>485</v>
      </c>
      <c r="J70" s="114">
        <v>47</v>
      </c>
      <c r="K70" s="116">
        <v>0.10730593607305899</v>
      </c>
      <c r="L70" s="114">
        <v>482</v>
      </c>
      <c r="M70" s="114">
        <v>-13</v>
      </c>
      <c r="N70" s="116">
        <v>-2.62626262626263E-2</v>
      </c>
      <c r="O70" s="114">
        <v>401</v>
      </c>
      <c r="P70" s="114">
        <v>66</v>
      </c>
      <c r="Q70" s="116">
        <v>0.197014925373134</v>
      </c>
      <c r="R70" s="114">
        <v>1296</v>
      </c>
      <c r="S70" s="114">
        <v>39</v>
      </c>
      <c r="T70" s="116">
        <v>3.10262529832936E-2</v>
      </c>
      <c r="U70" s="114">
        <v>928</v>
      </c>
      <c r="V70" s="114">
        <v>-85</v>
      </c>
      <c r="W70" s="116">
        <v>-8.3909180651530094E-2</v>
      </c>
      <c r="X70" s="114">
        <v>521</v>
      </c>
      <c r="Y70" s="114">
        <v>-36</v>
      </c>
      <c r="Z70" s="116">
        <v>-6.4631956912028707E-2</v>
      </c>
      <c r="AA70" s="114">
        <v>871</v>
      </c>
      <c r="AB70" s="114">
        <v>-10</v>
      </c>
      <c r="AC70" s="116">
        <v>-1.13507377979569E-2</v>
      </c>
      <c r="AD70" s="114">
        <v>914</v>
      </c>
      <c r="AE70" s="114">
        <v>38</v>
      </c>
      <c r="AF70" s="116">
        <v>4.3378995433790001E-2</v>
      </c>
      <c r="AG70" s="114">
        <v>899</v>
      </c>
      <c r="AH70" s="114">
        <v>91</v>
      </c>
      <c r="AI70" s="116">
        <v>0.112623762376238</v>
      </c>
      <c r="AJ70" s="114">
        <v>380</v>
      </c>
      <c r="AK70" s="114">
        <v>-17</v>
      </c>
      <c r="AL70" s="116">
        <v>-4.2821158690176303E-2</v>
      </c>
      <c r="AM70" s="118">
        <v>516</v>
      </c>
      <c r="AN70" s="120">
        <v>64</v>
      </c>
      <c r="AO70" s="122">
        <v>0.14159292035398199</v>
      </c>
      <c r="AP70">
        <v>1726</v>
      </c>
      <c r="AQ70">
        <v>150</v>
      </c>
      <c r="AR70">
        <v>9.5177664974619297E-2</v>
      </c>
      <c r="AS70" s="114">
        <v>1242</v>
      </c>
      <c r="AT70" s="114">
        <v>46</v>
      </c>
      <c r="AU70" s="116">
        <v>3.8461538461538498E-2</v>
      </c>
      <c r="AV70">
        <v>11681</v>
      </c>
      <c r="AW70">
        <v>469</v>
      </c>
      <c r="AX70">
        <v>4.1830181947912999E-2</v>
      </c>
    </row>
    <row r="71" spans="1:50">
      <c r="A71" s="72"/>
      <c r="B71" s="102" t="s">
        <v>20</v>
      </c>
      <c r="C71" s="112">
        <v>51</v>
      </c>
      <c r="D71" s="114">
        <v>4</v>
      </c>
      <c r="E71" s="116">
        <v>8.5106382978723402E-2</v>
      </c>
      <c r="F71" s="114">
        <v>73</v>
      </c>
      <c r="G71" s="114">
        <v>-27</v>
      </c>
      <c r="H71" s="116">
        <v>-0.27</v>
      </c>
      <c r="I71" s="114">
        <v>52</v>
      </c>
      <c r="J71" s="114">
        <v>-15</v>
      </c>
      <c r="K71" s="116">
        <v>-0.22388059701492499</v>
      </c>
      <c r="L71" s="114">
        <v>38</v>
      </c>
      <c r="M71" s="114">
        <v>-19</v>
      </c>
      <c r="N71" s="116">
        <v>-0.33333333333333298</v>
      </c>
      <c r="O71" s="114">
        <v>27</v>
      </c>
      <c r="P71" s="114">
        <v>0</v>
      </c>
      <c r="Q71" s="116">
        <v>0</v>
      </c>
      <c r="R71" s="114">
        <v>99</v>
      </c>
      <c r="S71" s="114">
        <v>3</v>
      </c>
      <c r="T71" s="116">
        <v>3.125E-2</v>
      </c>
      <c r="U71" s="114">
        <v>138</v>
      </c>
      <c r="V71" s="114">
        <v>15</v>
      </c>
      <c r="W71" s="116">
        <v>0.12195121951219499</v>
      </c>
      <c r="X71" s="114">
        <v>35</v>
      </c>
      <c r="Y71" s="114">
        <v>-2</v>
      </c>
      <c r="Z71" s="116">
        <v>-5.4054054054054099E-2</v>
      </c>
      <c r="AA71" s="114">
        <v>59</v>
      </c>
      <c r="AB71" s="114">
        <v>-13</v>
      </c>
      <c r="AC71" s="116">
        <v>-0.180555555555556</v>
      </c>
      <c r="AD71" s="114">
        <v>93</v>
      </c>
      <c r="AE71" s="114">
        <v>9</v>
      </c>
      <c r="AF71" s="116">
        <v>0.107142857142857</v>
      </c>
      <c r="AG71" s="114">
        <v>76</v>
      </c>
      <c r="AH71" s="114">
        <v>-9</v>
      </c>
      <c r="AI71" s="116">
        <v>-0.105882352941176</v>
      </c>
      <c r="AJ71" s="114">
        <v>54</v>
      </c>
      <c r="AK71" s="114">
        <v>18</v>
      </c>
      <c r="AL71" s="116">
        <v>0.5</v>
      </c>
      <c r="AM71" s="118">
        <v>84</v>
      </c>
      <c r="AN71" s="120">
        <v>-4</v>
      </c>
      <c r="AO71" s="122">
        <v>-4.5454545454545497E-2</v>
      </c>
      <c r="AP71">
        <v>125</v>
      </c>
      <c r="AQ71">
        <v>4</v>
      </c>
      <c r="AR71">
        <v>3.3057851239669402E-2</v>
      </c>
      <c r="AS71" s="114">
        <v>105</v>
      </c>
      <c r="AT71" s="114">
        <v>-10</v>
      </c>
      <c r="AU71" s="116">
        <v>-8.6956521739130405E-2</v>
      </c>
      <c r="AV71">
        <v>1109</v>
      </c>
      <c r="AW71">
        <v>-46</v>
      </c>
      <c r="AX71">
        <v>-3.9826839826839801E-2</v>
      </c>
    </row>
    <row r="72" spans="1:50">
      <c r="A72" s="101" t="s">
        <v>91</v>
      </c>
      <c r="B72" s="106" t="s">
        <v>7</v>
      </c>
      <c r="C72" s="112">
        <v>682</v>
      </c>
      <c r="D72" s="114">
        <v>-13</v>
      </c>
      <c r="E72" s="116">
        <v>-1.8705035971223E-2</v>
      </c>
      <c r="F72" s="114">
        <v>643</v>
      </c>
      <c r="G72" s="114">
        <v>92</v>
      </c>
      <c r="H72" s="116">
        <v>0.16696914700544499</v>
      </c>
      <c r="I72" s="114">
        <v>682</v>
      </c>
      <c r="J72" s="114">
        <v>23</v>
      </c>
      <c r="K72" s="116">
        <v>3.4901365705614598E-2</v>
      </c>
      <c r="L72" s="114">
        <v>818</v>
      </c>
      <c r="M72" s="114">
        <v>-38</v>
      </c>
      <c r="N72" s="116">
        <v>-4.4392523364486E-2</v>
      </c>
      <c r="O72" s="114">
        <v>446</v>
      </c>
      <c r="P72" s="114">
        <v>12</v>
      </c>
      <c r="Q72" s="116">
        <v>2.76497695852535E-2</v>
      </c>
      <c r="R72" s="114">
        <v>2094</v>
      </c>
      <c r="S72" s="114">
        <v>-164</v>
      </c>
      <c r="T72" s="116">
        <v>-7.2630646589902606E-2</v>
      </c>
      <c r="U72" s="114">
        <v>1077</v>
      </c>
      <c r="V72" s="114">
        <v>44</v>
      </c>
      <c r="W72" s="116">
        <v>4.2594385285575999E-2</v>
      </c>
      <c r="X72" s="114">
        <v>727</v>
      </c>
      <c r="Y72" s="114">
        <v>-14</v>
      </c>
      <c r="Z72" s="116">
        <v>-1.8893387314439899E-2</v>
      </c>
      <c r="AA72" s="114">
        <v>1481</v>
      </c>
      <c r="AB72" s="114">
        <v>81</v>
      </c>
      <c r="AC72" s="116">
        <v>5.7857142857142899E-2</v>
      </c>
      <c r="AD72" s="114">
        <v>880</v>
      </c>
      <c r="AE72" s="114">
        <v>103</v>
      </c>
      <c r="AF72" s="116">
        <v>0.132561132561133</v>
      </c>
      <c r="AG72" s="114">
        <v>861</v>
      </c>
      <c r="AH72" s="114">
        <v>111</v>
      </c>
      <c r="AI72" s="116">
        <v>0.14799999999999999</v>
      </c>
      <c r="AJ72" s="114">
        <v>489</v>
      </c>
      <c r="AK72" s="114">
        <v>-60</v>
      </c>
      <c r="AL72" s="116">
        <v>-0.109289617486339</v>
      </c>
      <c r="AM72" s="118">
        <v>825</v>
      </c>
      <c r="AN72" s="120">
        <v>75</v>
      </c>
      <c r="AO72" s="122">
        <v>0.1</v>
      </c>
      <c r="AP72">
        <v>5358</v>
      </c>
      <c r="AQ72">
        <v>464</v>
      </c>
      <c r="AR72">
        <v>9.4809971393543094E-2</v>
      </c>
      <c r="AS72" s="114">
        <v>3275</v>
      </c>
      <c r="AT72" s="114">
        <v>145</v>
      </c>
      <c r="AU72" s="116">
        <v>4.6325878594249199E-2</v>
      </c>
      <c r="AV72">
        <v>20338</v>
      </c>
      <c r="AW72">
        <v>861</v>
      </c>
      <c r="AX72">
        <v>4.4205986548236403E-2</v>
      </c>
    </row>
    <row r="73" spans="1:50">
      <c r="A73" s="72"/>
      <c r="B73" s="100" t="s">
        <v>8</v>
      </c>
      <c r="C73" s="112">
        <v>1</v>
      </c>
      <c r="D73" s="114">
        <v>1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-1</v>
      </c>
      <c r="K73" s="116">
        <v>-1</v>
      </c>
      <c r="L73" s="114">
        <v>0</v>
      </c>
      <c r="M73" s="114">
        <v>-1</v>
      </c>
      <c r="N73" s="116">
        <v>-1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1</v>
      </c>
      <c r="V73" s="114">
        <v>1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0</v>
      </c>
      <c r="AO73" s="122" t="s">
        <v>10</v>
      </c>
      <c r="AP73">
        <v>5204</v>
      </c>
      <c r="AQ73">
        <v>437</v>
      </c>
      <c r="AR73">
        <v>9.1671911055171001E-2</v>
      </c>
      <c r="AS73" s="114">
        <v>3222</v>
      </c>
      <c r="AT73" s="114">
        <v>154</v>
      </c>
      <c r="AU73" s="116">
        <v>5.0195567144719698E-2</v>
      </c>
      <c r="AV73">
        <v>8428</v>
      </c>
      <c r="AW73">
        <v>591</v>
      </c>
      <c r="AX73">
        <v>7.5411509506188606E-2</v>
      </c>
    </row>
    <row r="74" spans="1:50">
      <c r="A74" s="72"/>
      <c r="B74" s="100" t="s">
        <v>9</v>
      </c>
      <c r="C74" s="112">
        <v>96</v>
      </c>
      <c r="D74" s="114">
        <v>26</v>
      </c>
      <c r="E74" s="116">
        <v>0.371428571428571</v>
      </c>
      <c r="F74" s="114">
        <v>115</v>
      </c>
      <c r="G74" s="114">
        <v>18</v>
      </c>
      <c r="H74" s="116">
        <v>0.185567010309278</v>
      </c>
      <c r="I74" s="114">
        <v>112</v>
      </c>
      <c r="J74" s="114">
        <v>2</v>
      </c>
      <c r="K74" s="116">
        <v>1.8181818181818198E-2</v>
      </c>
      <c r="L74" s="114">
        <v>117</v>
      </c>
      <c r="M74" s="114">
        <v>-19</v>
      </c>
      <c r="N74" s="116">
        <v>-0.13970588235294101</v>
      </c>
      <c r="O74" s="114">
        <v>93</v>
      </c>
      <c r="P74" s="114">
        <v>6</v>
      </c>
      <c r="Q74" s="116">
        <v>6.8965517241379296E-2</v>
      </c>
      <c r="R74" s="114">
        <v>266</v>
      </c>
      <c r="S74" s="114">
        <v>-38</v>
      </c>
      <c r="T74" s="116">
        <v>-0.125</v>
      </c>
      <c r="U74" s="114">
        <v>172</v>
      </c>
      <c r="V74" s="114">
        <v>5</v>
      </c>
      <c r="W74" s="116">
        <v>2.9940119760479E-2</v>
      </c>
      <c r="X74" s="114">
        <v>111</v>
      </c>
      <c r="Y74" s="114">
        <v>-11</v>
      </c>
      <c r="Z74" s="116">
        <v>-9.0163934426229497E-2</v>
      </c>
      <c r="AA74" s="114">
        <v>201</v>
      </c>
      <c r="AB74" s="114">
        <v>0</v>
      </c>
      <c r="AC74" s="116">
        <v>0</v>
      </c>
      <c r="AD74" s="114">
        <v>159</v>
      </c>
      <c r="AE74" s="114">
        <v>18</v>
      </c>
      <c r="AF74" s="116">
        <v>0.12765957446808501</v>
      </c>
      <c r="AG74" s="114">
        <v>184</v>
      </c>
      <c r="AH74" s="114">
        <v>24</v>
      </c>
      <c r="AI74" s="116">
        <v>0.15</v>
      </c>
      <c r="AJ74" s="114">
        <v>75</v>
      </c>
      <c r="AK74" s="114">
        <v>13</v>
      </c>
      <c r="AL74" s="116">
        <v>0.209677419354839</v>
      </c>
      <c r="AM74" s="118">
        <v>99</v>
      </c>
      <c r="AN74" s="120">
        <v>-18</v>
      </c>
      <c r="AO74" s="122">
        <v>-0.15384615384615399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1800</v>
      </c>
      <c r="AW74">
        <v>26</v>
      </c>
      <c r="AX74">
        <v>1.4656144306651599E-2</v>
      </c>
    </row>
    <row r="75" spans="1:50">
      <c r="A75" s="72"/>
      <c r="B75" s="100" t="s">
        <v>11</v>
      </c>
      <c r="C75" s="112">
        <v>352</v>
      </c>
      <c r="D75" s="114">
        <v>-22</v>
      </c>
      <c r="E75" s="116">
        <v>-5.8823529411764698E-2</v>
      </c>
      <c r="F75" s="114">
        <v>362</v>
      </c>
      <c r="G75" s="114">
        <v>75</v>
      </c>
      <c r="H75" s="116">
        <v>0.26132404181184699</v>
      </c>
      <c r="I75" s="114">
        <v>329</v>
      </c>
      <c r="J75" s="114">
        <v>47</v>
      </c>
      <c r="K75" s="116">
        <v>0.16666666666666699</v>
      </c>
      <c r="L75" s="114">
        <v>421</v>
      </c>
      <c r="M75" s="114">
        <v>11</v>
      </c>
      <c r="N75" s="116">
        <v>2.6829268292682899E-2</v>
      </c>
      <c r="O75" s="114">
        <v>195</v>
      </c>
      <c r="P75" s="114">
        <v>3</v>
      </c>
      <c r="Q75" s="116">
        <v>1.5625E-2</v>
      </c>
      <c r="R75" s="114">
        <v>1287</v>
      </c>
      <c r="S75" s="114">
        <v>-99</v>
      </c>
      <c r="T75" s="116">
        <v>-7.1428571428571397E-2</v>
      </c>
      <c r="U75" s="114">
        <v>553</v>
      </c>
      <c r="V75" s="114">
        <v>-21</v>
      </c>
      <c r="W75" s="116">
        <v>-3.65853658536585E-2</v>
      </c>
      <c r="X75" s="114">
        <v>316</v>
      </c>
      <c r="Y75" s="114">
        <v>-39</v>
      </c>
      <c r="Z75" s="116">
        <v>-0.109859154929577</v>
      </c>
      <c r="AA75" s="114">
        <v>805</v>
      </c>
      <c r="AB75" s="114">
        <v>69</v>
      </c>
      <c r="AC75" s="116">
        <v>9.375E-2</v>
      </c>
      <c r="AD75" s="114">
        <v>440</v>
      </c>
      <c r="AE75" s="114">
        <v>56</v>
      </c>
      <c r="AF75" s="116">
        <v>0.14583333333333301</v>
      </c>
      <c r="AG75" s="114">
        <v>412</v>
      </c>
      <c r="AH75" s="114">
        <v>88</v>
      </c>
      <c r="AI75" s="116">
        <v>0.27160493827160498</v>
      </c>
      <c r="AJ75" s="114">
        <v>230</v>
      </c>
      <c r="AK75" s="114">
        <v>-38</v>
      </c>
      <c r="AL75" s="116">
        <v>-0.14179104477611901</v>
      </c>
      <c r="AM75" s="118">
        <v>456</v>
      </c>
      <c r="AN75" s="120">
        <v>47</v>
      </c>
      <c r="AO75" s="122">
        <v>0.114914425427873</v>
      </c>
      <c r="AP75">
        <v>4749</v>
      </c>
      <c r="AQ75">
        <v>425</v>
      </c>
      <c r="AR75">
        <v>9.8288621646623497E-2</v>
      </c>
      <c r="AS75" s="114">
        <v>2814</v>
      </c>
      <c r="AT75" s="114">
        <v>142</v>
      </c>
      <c r="AU75" s="116">
        <v>5.3143712574850302E-2</v>
      </c>
      <c r="AV75">
        <v>13721</v>
      </c>
      <c r="AW75">
        <v>744</v>
      </c>
      <c r="AX75">
        <v>5.7332203128612202E-2</v>
      </c>
    </row>
    <row r="76" spans="1:50">
      <c r="A76" s="72"/>
      <c r="B76" s="100" t="s">
        <v>12</v>
      </c>
      <c r="C76" s="112">
        <v>62</v>
      </c>
      <c r="D76" s="114">
        <v>-5</v>
      </c>
      <c r="E76" s="116">
        <v>-7.4626865671641798E-2</v>
      </c>
      <c r="F76" s="114">
        <v>66</v>
      </c>
      <c r="G76" s="114">
        <v>7</v>
      </c>
      <c r="H76" s="116">
        <v>0.11864406779661001</v>
      </c>
      <c r="I76" s="114">
        <v>68</v>
      </c>
      <c r="J76" s="114">
        <v>-12</v>
      </c>
      <c r="K76" s="116">
        <v>-0.15</v>
      </c>
      <c r="L76" s="114">
        <v>60</v>
      </c>
      <c r="M76" s="114">
        <v>-14</v>
      </c>
      <c r="N76" s="116">
        <v>-0.18918918918918901</v>
      </c>
      <c r="O76" s="114">
        <v>53</v>
      </c>
      <c r="P76" s="114">
        <v>6</v>
      </c>
      <c r="Q76" s="116">
        <v>0.12765957446808501</v>
      </c>
      <c r="R76" s="114">
        <v>177</v>
      </c>
      <c r="S76" s="114">
        <v>-10</v>
      </c>
      <c r="T76" s="116">
        <v>-5.3475935828876997E-2</v>
      </c>
      <c r="U76" s="114">
        <v>143</v>
      </c>
      <c r="V76" s="114">
        <v>16</v>
      </c>
      <c r="W76" s="116">
        <v>0.12598425196850399</v>
      </c>
      <c r="X76" s="114">
        <v>92</v>
      </c>
      <c r="Y76" s="114">
        <v>-13</v>
      </c>
      <c r="Z76" s="116">
        <v>-0.12380952380952399</v>
      </c>
      <c r="AA76" s="114">
        <v>139</v>
      </c>
      <c r="AB76" s="114">
        <v>2</v>
      </c>
      <c r="AC76" s="116">
        <v>1.4598540145985399E-2</v>
      </c>
      <c r="AD76" s="114">
        <v>137</v>
      </c>
      <c r="AE76" s="114">
        <v>4</v>
      </c>
      <c r="AF76" s="116">
        <v>3.00751879699248E-2</v>
      </c>
      <c r="AG76" s="114">
        <v>131</v>
      </c>
      <c r="AH76" s="114">
        <v>-15</v>
      </c>
      <c r="AI76" s="116">
        <v>-0.102739726027397</v>
      </c>
      <c r="AJ76" s="114">
        <v>47</v>
      </c>
      <c r="AK76" s="114">
        <v>3</v>
      </c>
      <c r="AL76" s="116">
        <v>6.8181818181818205E-2</v>
      </c>
      <c r="AM76" s="118">
        <v>64</v>
      </c>
      <c r="AN76" s="120">
        <v>-2</v>
      </c>
      <c r="AO76" s="122">
        <v>-3.03030303030303E-2</v>
      </c>
      <c r="AP76">
        <v>182</v>
      </c>
      <c r="AQ76">
        <v>-5</v>
      </c>
      <c r="AR76">
        <v>-2.6737967914438499E-2</v>
      </c>
      <c r="AS76" s="114">
        <v>155</v>
      </c>
      <c r="AT76" s="114">
        <v>-22</v>
      </c>
      <c r="AU76" s="116">
        <v>-0.124293785310734</v>
      </c>
      <c r="AV76">
        <v>1576</v>
      </c>
      <c r="AW76">
        <v>-60</v>
      </c>
      <c r="AX76">
        <v>-3.6674816625916901E-2</v>
      </c>
    </row>
    <row r="77" spans="1:50">
      <c r="A77" s="72"/>
      <c r="B77" s="100" t="s">
        <v>13</v>
      </c>
      <c r="C77" s="112">
        <v>14</v>
      </c>
      <c r="D77" s="114">
        <v>4</v>
      </c>
      <c r="E77" s="116">
        <v>0.4</v>
      </c>
      <c r="F77" s="114">
        <v>16</v>
      </c>
      <c r="G77" s="114">
        <v>0</v>
      </c>
      <c r="H77" s="116">
        <v>0</v>
      </c>
      <c r="I77" s="114">
        <v>21</v>
      </c>
      <c r="J77" s="114">
        <v>6</v>
      </c>
      <c r="K77" s="116">
        <v>0.4</v>
      </c>
      <c r="L77" s="114">
        <v>12</v>
      </c>
      <c r="M77" s="114">
        <v>-8</v>
      </c>
      <c r="N77" s="116">
        <v>-0.4</v>
      </c>
      <c r="O77" s="114">
        <v>14</v>
      </c>
      <c r="P77" s="114">
        <v>6</v>
      </c>
      <c r="Q77" s="116">
        <v>0.75</v>
      </c>
      <c r="R77" s="114">
        <v>34</v>
      </c>
      <c r="S77" s="114">
        <v>-4</v>
      </c>
      <c r="T77" s="116">
        <v>-0.105263157894737</v>
      </c>
      <c r="U77" s="114">
        <v>28</v>
      </c>
      <c r="V77" s="114">
        <v>8</v>
      </c>
      <c r="W77" s="116">
        <v>0.4</v>
      </c>
      <c r="X77" s="114">
        <v>29</v>
      </c>
      <c r="Y77" s="114">
        <v>2</v>
      </c>
      <c r="Z77" s="116">
        <v>7.4074074074074098E-2</v>
      </c>
      <c r="AA77" s="114">
        <v>36</v>
      </c>
      <c r="AB77" s="114">
        <v>2</v>
      </c>
      <c r="AC77" s="116">
        <v>5.8823529411764698E-2</v>
      </c>
      <c r="AD77" s="114">
        <v>22</v>
      </c>
      <c r="AE77" s="114">
        <v>1</v>
      </c>
      <c r="AF77" s="116">
        <v>4.7619047619047603E-2</v>
      </c>
      <c r="AG77" s="114">
        <v>27</v>
      </c>
      <c r="AH77" s="114">
        <v>-3</v>
      </c>
      <c r="AI77" s="116">
        <v>-0.1</v>
      </c>
      <c r="AJ77" s="114">
        <v>17</v>
      </c>
      <c r="AK77" s="114">
        <v>1</v>
      </c>
      <c r="AL77" s="116">
        <v>6.25E-2</v>
      </c>
      <c r="AM77" s="118">
        <v>18</v>
      </c>
      <c r="AN77" s="120">
        <v>2</v>
      </c>
      <c r="AO77" s="122">
        <v>0.125</v>
      </c>
      <c r="AP77">
        <v>72</v>
      </c>
      <c r="AQ77">
        <v>4</v>
      </c>
      <c r="AR77">
        <v>5.8823529411764698E-2</v>
      </c>
      <c r="AS77" s="114">
        <v>70</v>
      </c>
      <c r="AT77" s="114">
        <v>5</v>
      </c>
      <c r="AU77" s="116">
        <v>7.69230769230769E-2</v>
      </c>
      <c r="AV77">
        <v>430</v>
      </c>
      <c r="AW77">
        <v>26</v>
      </c>
      <c r="AX77">
        <v>6.43564356435644E-2</v>
      </c>
    </row>
    <row r="78" spans="1:50">
      <c r="A78" s="72"/>
      <c r="B78" s="100" t="s">
        <v>14</v>
      </c>
      <c r="C78" s="112">
        <v>160</v>
      </c>
      <c r="D78" s="114">
        <v>-12</v>
      </c>
      <c r="E78" s="116">
        <v>-6.9767441860465101E-2</v>
      </c>
      <c r="F78" s="114">
        <v>130</v>
      </c>
      <c r="G78" s="114">
        <v>1</v>
      </c>
      <c r="H78" s="116">
        <v>7.7519379844961196E-3</v>
      </c>
      <c r="I78" s="114">
        <v>147</v>
      </c>
      <c r="J78" s="114">
        <v>-28</v>
      </c>
      <c r="K78" s="116">
        <v>-0.16</v>
      </c>
      <c r="L78" s="114">
        <v>188</v>
      </c>
      <c r="M78" s="114">
        <v>-21</v>
      </c>
      <c r="N78" s="116">
        <v>-0.100478468899522</v>
      </c>
      <c r="O78" s="114">
        <v>86</v>
      </c>
      <c r="P78" s="114">
        <v>-7</v>
      </c>
      <c r="Q78" s="116">
        <v>-7.5268817204301106E-2</v>
      </c>
      <c r="R78" s="114">
        <v>414</v>
      </c>
      <c r="S78" s="114">
        <v>-56</v>
      </c>
      <c r="T78" s="116">
        <v>-0.11914893617021299</v>
      </c>
      <c r="U78" s="114">
        <v>224</v>
      </c>
      <c r="V78" s="114">
        <v>2</v>
      </c>
      <c r="W78" s="116">
        <v>9.0090090090090107E-3</v>
      </c>
      <c r="X78" s="114">
        <v>177</v>
      </c>
      <c r="Y78" s="114">
        <v>11</v>
      </c>
      <c r="Z78" s="116">
        <v>6.6265060240963902E-2</v>
      </c>
      <c r="AA78" s="114">
        <v>313</v>
      </c>
      <c r="AB78" s="114">
        <v>-38</v>
      </c>
      <c r="AC78" s="116">
        <v>-0.108262108262108</v>
      </c>
      <c r="AD78" s="114">
        <v>167</v>
      </c>
      <c r="AE78" s="114">
        <v>19</v>
      </c>
      <c r="AF78" s="116">
        <v>0.12837837837837801</v>
      </c>
      <c r="AG78" s="114">
        <v>173</v>
      </c>
      <c r="AH78" s="114">
        <v>35</v>
      </c>
      <c r="AI78" s="116">
        <v>0.25362318840579701</v>
      </c>
      <c r="AJ78" s="114">
        <v>113</v>
      </c>
      <c r="AK78" s="114">
        <v>-29</v>
      </c>
      <c r="AL78" s="116">
        <v>-0.20422535211267601</v>
      </c>
      <c r="AM78" s="118">
        <v>182</v>
      </c>
      <c r="AN78" s="120">
        <v>11</v>
      </c>
      <c r="AO78" s="122">
        <v>6.4327485380116997E-2</v>
      </c>
      <c r="AP78">
        <v>322</v>
      </c>
      <c r="AQ78">
        <v>34</v>
      </c>
      <c r="AR78">
        <v>0.118055555555556</v>
      </c>
      <c r="AS78" s="114">
        <v>209</v>
      </c>
      <c r="AT78" s="114">
        <v>14</v>
      </c>
      <c r="AU78" s="116">
        <v>7.1794871794871803E-2</v>
      </c>
      <c r="AV78">
        <v>3005</v>
      </c>
      <c r="AW78">
        <v>-64</v>
      </c>
      <c r="AX78">
        <v>-2.0853698273053101E-2</v>
      </c>
    </row>
    <row r="79" spans="1:50">
      <c r="A79" s="72"/>
      <c r="B79" s="100" t="s">
        <v>15</v>
      </c>
      <c r="C79" s="112">
        <v>92</v>
      </c>
      <c r="D79" s="114">
        <v>21</v>
      </c>
      <c r="E79" s="116">
        <v>0.29577464788732399</v>
      </c>
      <c r="F79" s="114">
        <v>68</v>
      </c>
      <c r="G79" s="114">
        <v>9</v>
      </c>
      <c r="H79" s="116">
        <v>0.152542372881356</v>
      </c>
      <c r="I79" s="114">
        <v>117</v>
      </c>
      <c r="J79" s="114">
        <v>11</v>
      </c>
      <c r="K79" s="116">
        <v>0.10377358490565999</v>
      </c>
      <c r="L79" s="114">
        <v>137</v>
      </c>
      <c r="M79" s="114">
        <v>-6</v>
      </c>
      <c r="N79" s="116">
        <v>-4.1958041958042001E-2</v>
      </c>
      <c r="O79" s="114">
        <v>96</v>
      </c>
      <c r="P79" s="114">
        <v>4</v>
      </c>
      <c r="Q79" s="116">
        <v>4.3478260869565202E-2</v>
      </c>
      <c r="R79" s="114">
        <v>179</v>
      </c>
      <c r="S79" s="114">
        <v>2</v>
      </c>
      <c r="T79" s="116">
        <v>1.12994350282486E-2</v>
      </c>
      <c r="U79" s="114">
        <v>126</v>
      </c>
      <c r="V79" s="114">
        <v>36</v>
      </c>
      <c r="W79" s="116">
        <v>0.4</v>
      </c>
      <c r="X79" s="114">
        <v>112</v>
      </c>
      <c r="Y79" s="114">
        <v>24</v>
      </c>
      <c r="Z79" s="116">
        <v>0.27272727272727298</v>
      </c>
      <c r="AA79" s="114">
        <v>188</v>
      </c>
      <c r="AB79" s="114">
        <v>47</v>
      </c>
      <c r="AC79" s="116">
        <v>0.33333333333333298</v>
      </c>
      <c r="AD79" s="114">
        <v>109</v>
      </c>
      <c r="AE79" s="114">
        <v>24</v>
      </c>
      <c r="AF79" s="116">
        <v>0.28235294117647097</v>
      </c>
      <c r="AG79" s="114">
        <v>116</v>
      </c>
      <c r="AH79" s="114">
        <v>5</v>
      </c>
      <c r="AI79" s="116">
        <v>4.5045045045045001E-2</v>
      </c>
      <c r="AJ79" s="114">
        <v>81</v>
      </c>
      <c r="AK79" s="114">
        <v>2</v>
      </c>
      <c r="AL79" s="116">
        <v>2.53164556962025E-2</v>
      </c>
      <c r="AM79" s="118">
        <v>104</v>
      </c>
      <c r="AN79" s="120">
        <v>16</v>
      </c>
      <c r="AO79" s="122">
        <v>0.18181818181818199</v>
      </c>
      <c r="AP79">
        <v>15</v>
      </c>
      <c r="AQ79">
        <v>7</v>
      </c>
      <c r="AR79">
        <v>0.875</v>
      </c>
      <c r="AS79" s="114">
        <v>12</v>
      </c>
      <c r="AT79" s="114">
        <v>5</v>
      </c>
      <c r="AU79" s="116">
        <v>0.71428571428571397</v>
      </c>
      <c r="AV79">
        <v>1552</v>
      </c>
      <c r="AW79">
        <v>207</v>
      </c>
      <c r="AX79">
        <v>0.15390334572490699</v>
      </c>
    </row>
    <row r="80" spans="1:50">
      <c r="A80" s="72"/>
      <c r="B80" s="581" t="s">
        <v>16</v>
      </c>
      <c r="C80" s="582">
        <v>2</v>
      </c>
      <c r="D80" s="582">
        <v>1</v>
      </c>
      <c r="E80" s="583">
        <v>1</v>
      </c>
      <c r="F80" s="582">
        <v>1</v>
      </c>
      <c r="G80" s="582">
        <v>0</v>
      </c>
      <c r="H80" s="583">
        <v>0</v>
      </c>
      <c r="I80" s="582">
        <v>0</v>
      </c>
      <c r="J80" s="582">
        <v>-1</v>
      </c>
      <c r="K80" s="583">
        <v>-1</v>
      </c>
      <c r="L80" s="582">
        <v>0</v>
      </c>
      <c r="M80" s="582">
        <v>0</v>
      </c>
      <c r="N80" s="583" t="s">
        <v>10</v>
      </c>
      <c r="O80" s="582">
        <v>2</v>
      </c>
      <c r="P80" s="582">
        <v>0</v>
      </c>
      <c r="Q80" s="583">
        <v>0</v>
      </c>
      <c r="R80" s="582">
        <v>3</v>
      </c>
      <c r="S80" s="582">
        <v>3</v>
      </c>
      <c r="T80" s="583" t="s">
        <v>10</v>
      </c>
      <c r="U80" s="582">
        <v>3</v>
      </c>
      <c r="V80" s="582">
        <v>3</v>
      </c>
      <c r="W80" s="583" t="s">
        <v>10</v>
      </c>
      <c r="X80" s="582">
        <v>1</v>
      </c>
      <c r="Y80" s="582">
        <v>1</v>
      </c>
      <c r="Z80" s="583" t="s">
        <v>10</v>
      </c>
      <c r="AA80" s="582">
        <v>0</v>
      </c>
      <c r="AB80" s="582">
        <v>-1</v>
      </c>
      <c r="AC80" s="583">
        <v>-1</v>
      </c>
      <c r="AD80" s="582">
        <v>5</v>
      </c>
      <c r="AE80" s="582">
        <v>-1</v>
      </c>
      <c r="AF80" s="583">
        <v>-0.16666666666666699</v>
      </c>
      <c r="AG80" s="582">
        <v>2</v>
      </c>
      <c r="AH80" s="582">
        <v>1</v>
      </c>
      <c r="AI80" s="583">
        <v>1</v>
      </c>
      <c r="AJ80" s="582">
        <v>1</v>
      </c>
      <c r="AK80" s="582">
        <v>1</v>
      </c>
      <c r="AL80" s="583" t="s">
        <v>10</v>
      </c>
      <c r="AM80" s="584">
        <v>1</v>
      </c>
      <c r="AN80" s="584">
        <v>1</v>
      </c>
      <c r="AO80" s="585" t="s">
        <v>10</v>
      </c>
      <c r="AP80">
        <v>18</v>
      </c>
      <c r="AQ80">
        <v>-1</v>
      </c>
      <c r="AR80">
        <v>-5.2631578947368397E-2</v>
      </c>
      <c r="AS80" s="582">
        <v>15</v>
      </c>
      <c r="AT80" s="582">
        <v>1</v>
      </c>
      <c r="AU80" s="583">
        <v>7.1428571428571397E-2</v>
      </c>
      <c r="AV80">
        <v>54</v>
      </c>
      <c r="AW80">
        <v>8</v>
      </c>
      <c r="AX80">
        <v>0.173913043478261</v>
      </c>
    </row>
    <row r="81" spans="1:50">
      <c r="A81" s="72"/>
      <c r="B81" s="581" t="s">
        <v>17</v>
      </c>
      <c r="C81" s="582">
        <v>578</v>
      </c>
      <c r="D81" s="582">
        <v>9</v>
      </c>
      <c r="E81" s="583">
        <v>1.5817223198594001E-2</v>
      </c>
      <c r="F81" s="582">
        <v>516</v>
      </c>
      <c r="G81" s="582">
        <v>100</v>
      </c>
      <c r="H81" s="583">
        <v>0.240384615384615</v>
      </c>
      <c r="I81" s="582">
        <v>498</v>
      </c>
      <c r="J81" s="582">
        <v>55</v>
      </c>
      <c r="K81" s="583">
        <v>0.12415349887133199</v>
      </c>
      <c r="L81" s="582">
        <v>637</v>
      </c>
      <c r="M81" s="582">
        <v>4</v>
      </c>
      <c r="N81" s="583">
        <v>6.3191153238546603E-3</v>
      </c>
      <c r="O81" s="582">
        <v>309</v>
      </c>
      <c r="P81" s="582">
        <v>13</v>
      </c>
      <c r="Q81" s="583">
        <v>4.3918918918918901E-2</v>
      </c>
      <c r="R81" s="582">
        <v>1771</v>
      </c>
      <c r="S81" s="582">
        <v>-106</v>
      </c>
      <c r="T81" s="583">
        <v>-5.6473095364944097E-2</v>
      </c>
      <c r="U81" s="582">
        <v>795</v>
      </c>
      <c r="V81" s="582">
        <v>-14</v>
      </c>
      <c r="W81" s="583">
        <v>-1.73053152039555E-2</v>
      </c>
      <c r="X81" s="582">
        <v>537</v>
      </c>
      <c r="Y81" s="582">
        <v>9</v>
      </c>
      <c r="Z81" s="583">
        <v>1.7045454545454499E-2</v>
      </c>
      <c r="AA81" s="582">
        <v>1165</v>
      </c>
      <c r="AB81" s="582">
        <v>87</v>
      </c>
      <c r="AC81" s="583">
        <v>8.0705009276437895E-2</v>
      </c>
      <c r="AD81" s="582">
        <v>630</v>
      </c>
      <c r="AE81" s="582">
        <v>96</v>
      </c>
      <c r="AF81" s="583">
        <v>0.17977528089887601</v>
      </c>
      <c r="AG81" s="582">
        <v>546</v>
      </c>
      <c r="AH81" s="582">
        <v>123</v>
      </c>
      <c r="AI81" s="583">
        <v>0.290780141843972</v>
      </c>
      <c r="AJ81" s="582">
        <v>361</v>
      </c>
      <c r="AK81" s="582">
        <v>-64</v>
      </c>
      <c r="AL81" s="583">
        <v>-0.15058823529411799</v>
      </c>
      <c r="AM81" s="584">
        <v>674</v>
      </c>
      <c r="AN81" s="584">
        <v>64</v>
      </c>
      <c r="AO81" s="585">
        <v>0.104918032786885</v>
      </c>
      <c r="AP81">
        <v>3991</v>
      </c>
      <c r="AQ81">
        <v>483</v>
      </c>
      <c r="AR81">
        <v>0.13768529076396799</v>
      </c>
      <c r="AS81" s="582">
        <v>1857</v>
      </c>
      <c r="AT81" s="582">
        <v>121</v>
      </c>
      <c r="AU81" s="583">
        <v>6.9700460829493105E-2</v>
      </c>
      <c r="AV81">
        <v>14865</v>
      </c>
      <c r="AW81">
        <v>980</v>
      </c>
      <c r="AX81">
        <v>7.0579762333453394E-2</v>
      </c>
    </row>
    <row r="82" spans="1:50">
      <c r="A82" s="72"/>
      <c r="B82" s="581" t="s">
        <v>20</v>
      </c>
      <c r="C82" s="582">
        <v>62</v>
      </c>
      <c r="D82" s="582">
        <v>7</v>
      </c>
      <c r="E82" s="583">
        <v>0.12727272727272701</v>
      </c>
      <c r="F82" s="582">
        <v>54</v>
      </c>
      <c r="G82" s="582">
        <v>-8</v>
      </c>
      <c r="H82" s="583">
        <v>-0.12903225806451599</v>
      </c>
      <c r="I82" s="582">
        <v>69</v>
      </c>
      <c r="J82" s="582">
        <v>8</v>
      </c>
      <c r="K82" s="583">
        <v>0.13114754098360701</v>
      </c>
      <c r="L82" s="582">
        <v>47</v>
      </c>
      <c r="M82" s="582">
        <v>-17</v>
      </c>
      <c r="N82" s="583">
        <v>-0.265625</v>
      </c>
      <c r="O82" s="582">
        <v>27</v>
      </c>
      <c r="P82" s="582">
        <v>8</v>
      </c>
      <c r="Q82" s="583">
        <v>0.42105263157894701</v>
      </c>
      <c r="R82" s="582">
        <v>119</v>
      </c>
      <c r="S82" s="582">
        <v>-6</v>
      </c>
      <c r="T82" s="583">
        <v>-4.8000000000000001E-2</v>
      </c>
      <c r="U82" s="582">
        <v>117</v>
      </c>
      <c r="V82" s="582">
        <v>6</v>
      </c>
      <c r="W82" s="583">
        <v>5.4054054054054099E-2</v>
      </c>
      <c r="X82" s="582">
        <v>56</v>
      </c>
      <c r="Y82" s="582">
        <v>4</v>
      </c>
      <c r="Z82" s="583">
        <v>7.69230769230769E-2</v>
      </c>
      <c r="AA82" s="582">
        <v>73</v>
      </c>
      <c r="AB82" s="582">
        <v>4</v>
      </c>
      <c r="AC82" s="583">
        <v>5.7971014492753603E-2</v>
      </c>
      <c r="AD82" s="582">
        <v>89</v>
      </c>
      <c r="AE82" s="582">
        <v>9</v>
      </c>
      <c r="AF82" s="583">
        <v>0.1125</v>
      </c>
      <c r="AG82" s="582">
        <v>72</v>
      </c>
      <c r="AH82" s="582">
        <v>5</v>
      </c>
      <c r="AI82" s="583">
        <v>7.4626865671641798E-2</v>
      </c>
      <c r="AJ82" s="582">
        <v>35</v>
      </c>
      <c r="AK82" s="582">
        <v>-6</v>
      </c>
      <c r="AL82" s="583">
        <v>-0.146341463414634</v>
      </c>
      <c r="AM82" s="584">
        <v>88</v>
      </c>
      <c r="AN82" s="584">
        <v>-6</v>
      </c>
      <c r="AO82" s="585">
        <v>-6.3829787234042507E-2</v>
      </c>
      <c r="AP82">
        <v>174</v>
      </c>
      <c r="AQ82">
        <v>8</v>
      </c>
      <c r="AR82">
        <v>4.81927710843374E-2</v>
      </c>
      <c r="AS82" s="582">
        <v>142</v>
      </c>
      <c r="AT82" s="582">
        <v>0</v>
      </c>
      <c r="AU82" s="583">
        <v>0</v>
      </c>
      <c r="AV82">
        <v>1224</v>
      </c>
      <c r="AW82">
        <v>16</v>
      </c>
      <c r="AX82">
        <v>1.3245033112582801E-2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103</v>
      </c>
      <c r="D89" s="72"/>
      <c r="E89" s="72"/>
      <c r="F89" s="124" t="s">
        <v>103</v>
      </c>
      <c r="G89" s="72"/>
      <c r="H89" s="72"/>
      <c r="I89" s="124" t="s">
        <v>103</v>
      </c>
      <c r="J89" s="72"/>
      <c r="K89" s="72"/>
      <c r="L89" s="124" t="s">
        <v>103</v>
      </c>
      <c r="M89" s="72"/>
      <c r="N89" s="72"/>
      <c r="O89" s="124" t="s">
        <v>103</v>
      </c>
      <c r="P89" s="72"/>
      <c r="Q89" s="72"/>
      <c r="R89" s="124" t="s">
        <v>103</v>
      </c>
      <c r="S89" s="72"/>
      <c r="T89" s="72"/>
      <c r="U89" s="124" t="s">
        <v>103</v>
      </c>
      <c r="V89" s="72"/>
      <c r="W89" s="72"/>
      <c r="X89" s="124" t="s">
        <v>103</v>
      </c>
      <c r="Y89" s="72"/>
      <c r="Z89" s="72"/>
      <c r="AA89" s="124" t="s">
        <v>103</v>
      </c>
      <c r="AB89" s="72"/>
      <c r="AC89" s="72"/>
      <c r="AD89" s="124" t="s">
        <v>103</v>
      </c>
      <c r="AE89" s="72"/>
      <c r="AF89" s="72"/>
      <c r="AG89" s="124" t="s">
        <v>103</v>
      </c>
      <c r="AH89" s="72"/>
      <c r="AI89" s="72"/>
      <c r="AJ89" s="124" t="s">
        <v>103</v>
      </c>
      <c r="AK89" s="72"/>
      <c r="AL89" s="72"/>
      <c r="AM89" s="131" t="s">
        <v>103</v>
      </c>
      <c r="AN89" s="72"/>
      <c r="AO89" s="72"/>
      <c r="AP89" t="s">
        <v>103</v>
      </c>
      <c r="AS89" t="s">
        <v>103</v>
      </c>
      <c r="AV89" t="s">
        <v>103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1</v>
      </c>
      <c r="J90" s="140">
        <v>1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-1</v>
      </c>
      <c r="T90" s="136">
        <v>-1</v>
      </c>
      <c r="U90" s="142">
        <v>0</v>
      </c>
      <c r="V90" s="140">
        <v>0</v>
      </c>
      <c r="W90" s="143" t="s">
        <v>10</v>
      </c>
      <c r="X90" s="142">
        <v>0</v>
      </c>
      <c r="Y90" s="140">
        <v>-2</v>
      </c>
      <c r="Z90" s="143">
        <v>-1</v>
      </c>
      <c r="AA90" s="142">
        <v>0</v>
      </c>
      <c r="AB90" s="140">
        <v>0</v>
      </c>
      <c r="AC90" s="136" t="s">
        <v>10</v>
      </c>
      <c r="AD90" s="142">
        <v>0</v>
      </c>
      <c r="AE90" s="140">
        <v>0</v>
      </c>
      <c r="AF90" s="143" t="s">
        <v>10</v>
      </c>
      <c r="AG90" s="142">
        <v>0</v>
      </c>
      <c r="AH90" s="140">
        <v>-1</v>
      </c>
      <c r="AI90" s="143">
        <v>-1</v>
      </c>
      <c r="AJ90" s="142">
        <v>5</v>
      </c>
      <c r="AK90" s="140">
        <v>3</v>
      </c>
      <c r="AL90" s="143">
        <v>1.5</v>
      </c>
      <c r="AM90" s="145">
        <v>0</v>
      </c>
      <c r="AN90" s="147">
        <v>0</v>
      </c>
      <c r="AO90" s="149" t="s">
        <v>10</v>
      </c>
      <c r="AP90">
        <v>2411</v>
      </c>
      <c r="AQ90">
        <v>483</v>
      </c>
      <c r="AR90">
        <v>0.25051867219917001</v>
      </c>
      <c r="AS90" s="142">
        <v>2034</v>
      </c>
      <c r="AT90" s="140">
        <v>372</v>
      </c>
      <c r="AU90" s="143">
        <v>0.223826714801444</v>
      </c>
      <c r="AV90">
        <v>4451</v>
      </c>
      <c r="AW90">
        <v>855</v>
      </c>
      <c r="AX90">
        <v>0.23776418242491701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1</v>
      </c>
      <c r="J91" s="141">
        <v>1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-1</v>
      </c>
      <c r="T91" s="137">
        <v>-1</v>
      </c>
      <c r="U91" s="141">
        <v>0</v>
      </c>
      <c r="V91" s="141">
        <v>0</v>
      </c>
      <c r="W91" s="144" t="s">
        <v>10</v>
      </c>
      <c r="X91" s="141">
        <v>0</v>
      </c>
      <c r="Y91" s="141">
        <v>0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0</v>
      </c>
      <c r="AE91" s="141">
        <v>0</v>
      </c>
      <c r="AF91" s="144" t="s">
        <v>10</v>
      </c>
      <c r="AG91" s="141">
        <v>0</v>
      </c>
      <c r="AH91" s="141">
        <v>-1</v>
      </c>
      <c r="AI91" s="144">
        <v>-1</v>
      </c>
      <c r="AJ91" s="141">
        <v>1</v>
      </c>
      <c r="AK91" s="141">
        <v>1</v>
      </c>
      <c r="AL91" s="144" t="s">
        <v>10</v>
      </c>
      <c r="AM91" s="146">
        <v>0</v>
      </c>
      <c r="AN91" s="148">
        <v>0</v>
      </c>
      <c r="AO91" s="150" t="s">
        <v>10</v>
      </c>
      <c r="AP91">
        <v>1766</v>
      </c>
      <c r="AQ91">
        <v>460</v>
      </c>
      <c r="AR91">
        <v>0.35222052067381299</v>
      </c>
      <c r="AS91" s="141">
        <v>1347</v>
      </c>
      <c r="AT91" s="141">
        <v>266</v>
      </c>
      <c r="AU91" s="144">
        <v>0.246068455134135</v>
      </c>
      <c r="AV91">
        <v>3115</v>
      </c>
      <c r="AW91">
        <v>726</v>
      </c>
      <c r="AX91">
        <v>0.30389284219338603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-2</v>
      </c>
      <c r="Z92" s="137">
        <v>-1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4</v>
      </c>
      <c r="AK92" s="141">
        <v>2</v>
      </c>
      <c r="AL92" s="137">
        <v>1</v>
      </c>
      <c r="AM92" s="146">
        <v>0</v>
      </c>
      <c r="AN92" s="148">
        <v>0</v>
      </c>
      <c r="AO92" s="150" t="s">
        <v>10</v>
      </c>
      <c r="AP92">
        <v>645</v>
      </c>
      <c r="AQ92">
        <v>23</v>
      </c>
      <c r="AR92">
        <v>3.6977491961414803E-2</v>
      </c>
      <c r="AS92" s="141">
        <v>687</v>
      </c>
      <c r="AT92" s="141">
        <v>106</v>
      </c>
      <c r="AU92" s="137">
        <v>0.182444061962134</v>
      </c>
      <c r="AV92">
        <v>1336</v>
      </c>
      <c r="AW92">
        <v>129</v>
      </c>
      <c r="AX92">
        <v>0.106876553438277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-1</v>
      </c>
      <c r="T93" s="137">
        <v>-1</v>
      </c>
      <c r="U93" s="141">
        <v>0</v>
      </c>
      <c r="V93" s="141">
        <v>0</v>
      </c>
      <c r="W93" s="144" t="s">
        <v>10</v>
      </c>
      <c r="X93" s="141">
        <v>0</v>
      </c>
      <c r="Y93" s="141">
        <v>-2</v>
      </c>
      <c r="Z93" s="144">
        <v>-1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0</v>
      </c>
      <c r="AF93" s="137" t="s">
        <v>10</v>
      </c>
      <c r="AG93" s="141">
        <v>0</v>
      </c>
      <c r="AH93" s="141">
        <v>-1</v>
      </c>
      <c r="AI93" s="144">
        <v>-1</v>
      </c>
      <c r="AJ93" s="141">
        <v>4</v>
      </c>
      <c r="AK93" s="141">
        <v>3</v>
      </c>
      <c r="AL93" s="137">
        <v>3</v>
      </c>
      <c r="AM93" s="146">
        <v>0</v>
      </c>
      <c r="AN93" s="148">
        <v>0</v>
      </c>
      <c r="AO93" s="150" t="s">
        <v>10</v>
      </c>
      <c r="AP93">
        <v>925</v>
      </c>
      <c r="AQ93">
        <v>164</v>
      </c>
      <c r="AR93">
        <v>0.21550591327201099</v>
      </c>
      <c r="AS93" s="141">
        <v>811</v>
      </c>
      <c r="AT93" s="141">
        <v>175</v>
      </c>
      <c r="AU93" s="137">
        <v>0.27515723270440301</v>
      </c>
      <c r="AV93">
        <v>1740</v>
      </c>
      <c r="AW93">
        <v>338</v>
      </c>
      <c r="AX93">
        <v>0.241084165477889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-1</v>
      </c>
      <c r="T94" s="137">
        <v>-1</v>
      </c>
      <c r="U94" s="141">
        <v>0</v>
      </c>
      <c r="V94" s="141">
        <v>0</v>
      </c>
      <c r="W94" s="144" t="s">
        <v>10</v>
      </c>
      <c r="X94" s="141">
        <v>0</v>
      </c>
      <c r="Y94" s="141">
        <v>0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-1</v>
      </c>
      <c r="AI94" s="144">
        <v>-1</v>
      </c>
      <c r="AJ94" s="141">
        <v>0</v>
      </c>
      <c r="AK94" s="141">
        <v>0</v>
      </c>
      <c r="AL94" s="137" t="s">
        <v>10</v>
      </c>
      <c r="AM94" s="146">
        <v>0</v>
      </c>
      <c r="AN94" s="148">
        <v>0</v>
      </c>
      <c r="AO94" s="150" t="s">
        <v>10</v>
      </c>
      <c r="AP94">
        <v>671</v>
      </c>
      <c r="AQ94">
        <v>168</v>
      </c>
      <c r="AR94">
        <v>0.333996023856859</v>
      </c>
      <c r="AS94" s="141">
        <v>541</v>
      </c>
      <c r="AT94" s="141">
        <v>128</v>
      </c>
      <c r="AU94" s="137">
        <v>0.30992736077481797</v>
      </c>
      <c r="AV94">
        <v>1212</v>
      </c>
      <c r="AW94">
        <v>294</v>
      </c>
      <c r="AX94">
        <v>0.32026143790849698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-2</v>
      </c>
      <c r="Z95" s="137">
        <v>-1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4</v>
      </c>
      <c r="AK95" s="141">
        <v>3</v>
      </c>
      <c r="AL95" s="137">
        <v>3</v>
      </c>
      <c r="AM95" s="146">
        <v>0</v>
      </c>
      <c r="AN95" s="148">
        <v>0</v>
      </c>
      <c r="AO95" s="150" t="s">
        <v>10</v>
      </c>
      <c r="AP95">
        <v>254</v>
      </c>
      <c r="AQ95">
        <v>-4</v>
      </c>
      <c r="AR95">
        <v>-1.5503875968992199E-2</v>
      </c>
      <c r="AS95" s="141">
        <v>270</v>
      </c>
      <c r="AT95" s="141">
        <v>47</v>
      </c>
      <c r="AU95" s="137">
        <v>0.21076233183856499</v>
      </c>
      <c r="AV95">
        <v>528</v>
      </c>
      <c r="AW95">
        <v>44</v>
      </c>
      <c r="AX95">
        <v>9.0909090909090898E-2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1</v>
      </c>
      <c r="J96" s="141">
        <v>1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0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0</v>
      </c>
      <c r="AH96" s="141">
        <v>0</v>
      </c>
      <c r="AI96" s="144" t="s">
        <v>10</v>
      </c>
      <c r="AJ96" s="141">
        <v>1</v>
      </c>
      <c r="AK96" s="141">
        <v>0</v>
      </c>
      <c r="AL96" s="144">
        <v>0</v>
      </c>
      <c r="AM96" s="146">
        <v>0</v>
      </c>
      <c r="AN96" s="148">
        <v>0</v>
      </c>
      <c r="AO96" s="150" t="s">
        <v>10</v>
      </c>
      <c r="AP96">
        <v>1486</v>
      </c>
      <c r="AQ96">
        <v>319</v>
      </c>
      <c r="AR96">
        <v>0.27335047129391599</v>
      </c>
      <c r="AS96" s="141">
        <v>1223</v>
      </c>
      <c r="AT96" s="141">
        <v>197</v>
      </c>
      <c r="AU96" s="144">
        <v>0.19200779727095499</v>
      </c>
      <c r="AV96">
        <v>2711</v>
      </c>
      <c r="AW96">
        <v>517</v>
      </c>
      <c r="AX96">
        <v>0.23564266180492299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1</v>
      </c>
      <c r="J97" s="141">
        <v>1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1</v>
      </c>
      <c r="AL97" s="144" t="s">
        <v>10</v>
      </c>
      <c r="AM97" s="146">
        <v>0</v>
      </c>
      <c r="AN97" s="148">
        <v>0</v>
      </c>
      <c r="AO97" s="150" t="s">
        <v>10</v>
      </c>
      <c r="AP97">
        <v>1095</v>
      </c>
      <c r="AQ97">
        <v>292</v>
      </c>
      <c r="AR97">
        <v>0.36363636363636398</v>
      </c>
      <c r="AS97" s="141">
        <v>806</v>
      </c>
      <c r="AT97" s="141">
        <v>138</v>
      </c>
      <c r="AU97" s="144">
        <v>0.20658682634730499</v>
      </c>
      <c r="AV97">
        <v>1903</v>
      </c>
      <c r="AW97">
        <v>432</v>
      </c>
      <c r="AX97">
        <v>0.293677770224337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-1</v>
      </c>
      <c r="AL98" s="137">
        <v>-1</v>
      </c>
      <c r="AM98" s="146">
        <v>0</v>
      </c>
      <c r="AN98" s="148">
        <v>0</v>
      </c>
      <c r="AO98" s="150" t="s">
        <v>10</v>
      </c>
      <c r="AP98">
        <v>391</v>
      </c>
      <c r="AQ98">
        <v>27</v>
      </c>
      <c r="AR98">
        <v>7.4175824175824204E-2</v>
      </c>
      <c r="AS98" s="141">
        <v>417</v>
      </c>
      <c r="AT98" s="141">
        <v>59</v>
      </c>
      <c r="AU98" s="137">
        <v>0.16480446927374301</v>
      </c>
      <c r="AV98">
        <v>808</v>
      </c>
      <c r="AW98">
        <v>85</v>
      </c>
      <c r="AX98">
        <v>0.11756569847856201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103</v>
      </c>
      <c r="D105" s="72"/>
      <c r="E105" s="72"/>
      <c r="F105" s="152" t="s">
        <v>103</v>
      </c>
      <c r="G105" s="72"/>
      <c r="H105" s="72"/>
      <c r="I105" s="152" t="s">
        <v>103</v>
      </c>
      <c r="J105" s="72"/>
      <c r="K105" s="72"/>
      <c r="L105" s="152" t="s">
        <v>103</v>
      </c>
      <c r="M105" s="72"/>
      <c r="N105" s="72"/>
      <c r="O105" s="152" t="s">
        <v>103</v>
      </c>
      <c r="P105" s="72"/>
      <c r="Q105" s="72"/>
      <c r="R105" s="152" t="s">
        <v>103</v>
      </c>
      <c r="S105" s="72"/>
      <c r="T105" s="72"/>
      <c r="U105" s="152" t="s">
        <v>103</v>
      </c>
      <c r="V105" s="72"/>
      <c r="W105" s="72"/>
      <c r="X105" s="152" t="s">
        <v>103</v>
      </c>
      <c r="Y105" s="72"/>
      <c r="Z105" s="72"/>
      <c r="AA105" s="152" t="s">
        <v>103</v>
      </c>
      <c r="AB105" s="72"/>
      <c r="AC105" s="72"/>
      <c r="AD105" s="152" t="s">
        <v>103</v>
      </c>
      <c r="AE105" s="72"/>
      <c r="AF105" s="72"/>
      <c r="AG105" s="152" t="s">
        <v>103</v>
      </c>
      <c r="AH105" s="72"/>
      <c r="AI105" s="72"/>
      <c r="AJ105" s="152" t="s">
        <v>103</v>
      </c>
      <c r="AK105" s="72"/>
      <c r="AL105" s="72"/>
      <c r="AM105" s="157" t="s">
        <v>103</v>
      </c>
      <c r="AN105" s="72"/>
      <c r="AO105" s="72"/>
      <c r="AP105" t="s">
        <v>103</v>
      </c>
      <c r="AS105" t="s">
        <v>103</v>
      </c>
      <c r="AV105" t="s">
        <v>103</v>
      </c>
    </row>
    <row r="106" spans="1:50">
      <c r="A106" s="155" t="s">
        <v>6</v>
      </c>
      <c r="B106" s="162" t="s">
        <v>0</v>
      </c>
      <c r="C106" s="164">
        <v>865</v>
      </c>
      <c r="D106" s="170">
        <v>116</v>
      </c>
      <c r="E106" s="176">
        <v>0.154873164218959</v>
      </c>
      <c r="F106" s="170">
        <v>991</v>
      </c>
      <c r="G106" s="170">
        <v>211</v>
      </c>
      <c r="H106" s="176">
        <v>0.27051282051282</v>
      </c>
      <c r="I106" s="170">
        <v>689</v>
      </c>
      <c r="J106" s="170">
        <v>143</v>
      </c>
      <c r="K106" s="176">
        <v>0.26190476190476197</v>
      </c>
      <c r="L106" s="170">
        <v>860</v>
      </c>
      <c r="M106" s="170">
        <v>179</v>
      </c>
      <c r="N106" s="176">
        <v>0.26284875183553602</v>
      </c>
      <c r="O106" s="170">
        <v>460</v>
      </c>
      <c r="P106" s="170">
        <v>98</v>
      </c>
      <c r="Q106" s="176">
        <v>0.27071823204419898</v>
      </c>
      <c r="R106" s="170">
        <v>3355</v>
      </c>
      <c r="S106" s="170">
        <v>708</v>
      </c>
      <c r="T106" s="176">
        <v>0.26747261050245602</v>
      </c>
      <c r="U106" s="170">
        <v>1762</v>
      </c>
      <c r="V106" s="170">
        <v>429</v>
      </c>
      <c r="W106" s="176">
        <v>0.32183045761440399</v>
      </c>
      <c r="X106" s="170">
        <v>870</v>
      </c>
      <c r="Y106" s="170">
        <v>113</v>
      </c>
      <c r="Z106" s="176">
        <v>0.14927344782034299</v>
      </c>
      <c r="AA106" s="170">
        <v>1760</v>
      </c>
      <c r="AB106" s="170">
        <v>300</v>
      </c>
      <c r="AC106" s="176">
        <v>0.20547945205479501</v>
      </c>
      <c r="AD106" s="170">
        <v>1567</v>
      </c>
      <c r="AE106" s="170">
        <v>342</v>
      </c>
      <c r="AF106" s="176">
        <v>0.27918367346938799</v>
      </c>
      <c r="AG106" s="170">
        <v>934</v>
      </c>
      <c r="AH106" s="170">
        <v>124</v>
      </c>
      <c r="AI106" s="176">
        <v>0.15308641975308601</v>
      </c>
      <c r="AJ106" s="170">
        <v>737</v>
      </c>
      <c r="AK106" s="170">
        <v>103</v>
      </c>
      <c r="AL106" s="176">
        <v>0.162460567823344</v>
      </c>
      <c r="AM106" s="182">
        <v>1028</v>
      </c>
      <c r="AN106" s="186">
        <v>265</v>
      </c>
      <c r="AO106" s="189">
        <v>0.34731323722149399</v>
      </c>
      <c r="AP106">
        <v>2279</v>
      </c>
      <c r="AQ106">
        <v>697</v>
      </c>
      <c r="AR106">
        <v>0.44058154235145403</v>
      </c>
      <c r="AS106" s="170">
        <v>730</v>
      </c>
      <c r="AT106" s="170">
        <v>145</v>
      </c>
      <c r="AU106" s="176">
        <v>0.24786324786324801</v>
      </c>
      <c r="AV106">
        <v>18887</v>
      </c>
      <c r="AW106">
        <v>3973</v>
      </c>
      <c r="AX106">
        <v>0.266393992222073</v>
      </c>
    </row>
    <row r="107" spans="1:50">
      <c r="A107" s="72"/>
      <c r="B107" s="163" t="s">
        <v>28</v>
      </c>
      <c r="C107" s="165">
        <v>551</v>
      </c>
      <c r="D107" s="171">
        <v>1</v>
      </c>
      <c r="E107" s="177">
        <v>1.8181818181818199E-3</v>
      </c>
      <c r="F107" s="171">
        <v>574</v>
      </c>
      <c r="G107" s="171">
        <v>108</v>
      </c>
      <c r="H107" s="177">
        <v>0.23175965665236101</v>
      </c>
      <c r="I107" s="171">
        <v>421</v>
      </c>
      <c r="J107" s="171">
        <v>50</v>
      </c>
      <c r="K107" s="177">
        <v>0.134770889487871</v>
      </c>
      <c r="L107" s="171">
        <v>570</v>
      </c>
      <c r="M107" s="171">
        <v>-11</v>
      </c>
      <c r="N107" s="177">
        <v>-1.8932874354561102E-2</v>
      </c>
      <c r="O107" s="171">
        <v>299</v>
      </c>
      <c r="P107" s="171">
        <v>-16</v>
      </c>
      <c r="Q107" s="177">
        <v>-5.0793650793650801E-2</v>
      </c>
      <c r="R107" s="171">
        <v>1757</v>
      </c>
      <c r="S107" s="171">
        <v>-132</v>
      </c>
      <c r="T107" s="177">
        <v>-6.9878242456326095E-2</v>
      </c>
      <c r="U107" s="171">
        <v>821</v>
      </c>
      <c r="V107" s="171">
        <v>-67</v>
      </c>
      <c r="W107" s="177">
        <v>-7.5450450450450499E-2</v>
      </c>
      <c r="X107" s="171">
        <v>534</v>
      </c>
      <c r="Y107" s="171">
        <v>12</v>
      </c>
      <c r="Z107" s="177">
        <v>2.2988505747126398E-2</v>
      </c>
      <c r="AA107" s="171">
        <v>1062</v>
      </c>
      <c r="AB107" s="171">
        <v>-2</v>
      </c>
      <c r="AC107" s="177">
        <v>-1.8796992481203E-3</v>
      </c>
      <c r="AD107" s="171">
        <v>760</v>
      </c>
      <c r="AE107" s="171">
        <v>76</v>
      </c>
      <c r="AF107" s="177">
        <v>0.11111111111111099</v>
      </c>
      <c r="AG107" s="171">
        <v>599</v>
      </c>
      <c r="AH107" s="171">
        <v>109</v>
      </c>
      <c r="AI107" s="177">
        <v>0.22244897959183699</v>
      </c>
      <c r="AJ107" s="171">
        <v>342</v>
      </c>
      <c r="AK107" s="171">
        <v>-100</v>
      </c>
      <c r="AL107" s="177">
        <v>-0.22624434389140299</v>
      </c>
      <c r="AM107" s="183">
        <v>691</v>
      </c>
      <c r="AN107" s="187">
        <v>46</v>
      </c>
      <c r="AO107" s="190">
        <v>7.1317829457364298E-2</v>
      </c>
      <c r="AP107">
        <v>4226</v>
      </c>
      <c r="AQ107">
        <v>425</v>
      </c>
      <c r="AR107">
        <v>0.111812680873454</v>
      </c>
      <c r="AS107" s="171">
        <v>1527</v>
      </c>
      <c r="AT107" s="171">
        <v>-16</v>
      </c>
      <c r="AU107" s="177">
        <v>-1.03694102397926E-2</v>
      </c>
      <c r="AV107">
        <v>14734</v>
      </c>
      <c r="AW107">
        <v>483</v>
      </c>
      <c r="AX107">
        <v>3.3892358430987299E-2</v>
      </c>
    </row>
    <row r="108" spans="1:50">
      <c r="A108" s="72"/>
      <c r="B108" s="161" t="s">
        <v>49</v>
      </c>
      <c r="C108" s="166">
        <v>1416</v>
      </c>
      <c r="D108" s="172">
        <v>117</v>
      </c>
      <c r="E108" s="178">
        <v>9.0069284064665106E-2</v>
      </c>
      <c r="F108" s="172">
        <v>1565</v>
      </c>
      <c r="G108" s="172">
        <v>319</v>
      </c>
      <c r="H108" s="178">
        <v>0.25601926163723898</v>
      </c>
      <c r="I108" s="172">
        <v>1110</v>
      </c>
      <c r="J108" s="172">
        <v>193</v>
      </c>
      <c r="K108" s="178">
        <v>0.210468920392585</v>
      </c>
      <c r="L108" s="172">
        <v>1430</v>
      </c>
      <c r="M108" s="172">
        <v>168</v>
      </c>
      <c r="N108" s="178">
        <v>0.13312202852614899</v>
      </c>
      <c r="O108" s="172">
        <v>759</v>
      </c>
      <c r="P108" s="172">
        <v>82</v>
      </c>
      <c r="Q108" s="178">
        <v>0.121122599704579</v>
      </c>
      <c r="R108" s="172">
        <v>5112</v>
      </c>
      <c r="S108" s="172">
        <v>576</v>
      </c>
      <c r="T108" s="178">
        <v>0.126984126984127</v>
      </c>
      <c r="U108" s="172">
        <v>2583</v>
      </c>
      <c r="V108" s="172">
        <v>362</v>
      </c>
      <c r="W108" s="178">
        <v>0.16298964430436699</v>
      </c>
      <c r="X108" s="172">
        <v>1404</v>
      </c>
      <c r="Y108" s="172">
        <v>125</v>
      </c>
      <c r="Z108" s="178">
        <v>9.7732603596559803E-2</v>
      </c>
      <c r="AA108" s="172">
        <v>2822</v>
      </c>
      <c r="AB108" s="172">
        <v>298</v>
      </c>
      <c r="AC108" s="178">
        <v>0.11806656101426299</v>
      </c>
      <c r="AD108" s="172">
        <v>2327</v>
      </c>
      <c r="AE108" s="172">
        <v>418</v>
      </c>
      <c r="AF108" s="178">
        <v>0.21896280775275001</v>
      </c>
      <c r="AG108" s="172">
        <v>1533</v>
      </c>
      <c r="AH108" s="172">
        <v>233</v>
      </c>
      <c r="AI108" s="178">
        <v>0.179230769230769</v>
      </c>
      <c r="AJ108" s="172">
        <v>1079</v>
      </c>
      <c r="AK108" s="172">
        <v>3</v>
      </c>
      <c r="AL108" s="178">
        <v>2.7881040892193299E-3</v>
      </c>
      <c r="AM108" s="172">
        <v>1719</v>
      </c>
      <c r="AN108" s="172">
        <v>311</v>
      </c>
      <c r="AO108" s="178">
        <v>0.22088068181818199</v>
      </c>
      <c r="AP108">
        <v>6505</v>
      </c>
      <c r="AQ108">
        <v>1122</v>
      </c>
      <c r="AR108">
        <v>0.20843395875905599</v>
      </c>
      <c r="AS108" s="172">
        <v>2257</v>
      </c>
      <c r="AT108" s="172">
        <v>129</v>
      </c>
      <c r="AU108" s="178">
        <v>6.0620300751879699E-2</v>
      </c>
      <c r="AV108">
        <v>33621</v>
      </c>
      <c r="AW108">
        <v>4456</v>
      </c>
      <c r="AX108">
        <v>0.15278587347848399</v>
      </c>
    </row>
    <row r="109" spans="1:50">
      <c r="A109" s="155" t="s">
        <v>21</v>
      </c>
      <c r="B109" s="162" t="s">
        <v>0</v>
      </c>
      <c r="C109" s="167">
        <v>201</v>
      </c>
      <c r="D109" s="173">
        <v>-8</v>
      </c>
      <c r="E109" s="179">
        <v>-3.82775119617225E-2</v>
      </c>
      <c r="F109" s="173">
        <v>316</v>
      </c>
      <c r="G109" s="173">
        <v>11</v>
      </c>
      <c r="H109" s="179">
        <v>3.6065573770491799E-2</v>
      </c>
      <c r="I109" s="173">
        <v>186</v>
      </c>
      <c r="J109" s="173">
        <v>17</v>
      </c>
      <c r="K109" s="179">
        <v>0.100591715976331</v>
      </c>
      <c r="L109" s="173">
        <v>213</v>
      </c>
      <c r="M109" s="173">
        <v>25</v>
      </c>
      <c r="N109" s="179">
        <v>0.13297872340425501</v>
      </c>
      <c r="O109" s="173">
        <v>152</v>
      </c>
      <c r="P109" s="173">
        <v>15</v>
      </c>
      <c r="Q109" s="179">
        <v>0.109489051094891</v>
      </c>
      <c r="R109" s="173">
        <v>860</v>
      </c>
      <c r="S109" s="173">
        <v>140</v>
      </c>
      <c r="T109" s="179">
        <v>0.194444444444444</v>
      </c>
      <c r="U109" s="173">
        <v>633</v>
      </c>
      <c r="V109" s="173">
        <v>130</v>
      </c>
      <c r="W109" s="179">
        <v>0.25844930417494999</v>
      </c>
      <c r="X109" s="173">
        <v>279</v>
      </c>
      <c r="Y109" s="173">
        <v>24</v>
      </c>
      <c r="Z109" s="179">
        <v>9.41176470588235E-2</v>
      </c>
      <c r="AA109" s="173">
        <v>446</v>
      </c>
      <c r="AB109" s="173">
        <v>42</v>
      </c>
      <c r="AC109" s="179">
        <v>0.103960396039604</v>
      </c>
      <c r="AD109" s="173">
        <v>595</v>
      </c>
      <c r="AE109" s="173">
        <v>91</v>
      </c>
      <c r="AF109" s="179">
        <v>0.180555555555556</v>
      </c>
      <c r="AG109" s="173">
        <v>385</v>
      </c>
      <c r="AH109" s="173">
        <v>25</v>
      </c>
      <c r="AI109" s="179">
        <v>6.9444444444444406E-2</v>
      </c>
      <c r="AJ109" s="173">
        <v>223</v>
      </c>
      <c r="AK109" s="173">
        <v>29</v>
      </c>
      <c r="AL109" s="179">
        <v>0.149484536082474</v>
      </c>
      <c r="AM109" s="183">
        <v>244</v>
      </c>
      <c r="AN109" s="187">
        <v>4</v>
      </c>
      <c r="AO109" s="190">
        <v>1.6666666666666701E-2</v>
      </c>
      <c r="AP109">
        <v>452</v>
      </c>
      <c r="AQ109">
        <v>135</v>
      </c>
      <c r="AR109">
        <v>0.42586750788643501</v>
      </c>
      <c r="AS109" s="173">
        <v>212</v>
      </c>
      <c r="AT109" s="173">
        <v>44</v>
      </c>
      <c r="AU109" s="179">
        <v>0.26190476190476197</v>
      </c>
      <c r="AV109">
        <v>5397</v>
      </c>
      <c r="AW109">
        <v>724</v>
      </c>
      <c r="AX109">
        <v>0.15493259148298699</v>
      </c>
    </row>
    <row r="110" spans="1:50">
      <c r="A110" s="72"/>
      <c r="B110" s="163" t="s">
        <v>28</v>
      </c>
      <c r="C110" s="165">
        <v>146</v>
      </c>
      <c r="D110" s="171">
        <v>10</v>
      </c>
      <c r="E110" s="177">
        <v>7.3529411764705899E-2</v>
      </c>
      <c r="F110" s="171">
        <v>202</v>
      </c>
      <c r="G110" s="171">
        <v>25</v>
      </c>
      <c r="H110" s="177">
        <v>0.14124293785310699</v>
      </c>
      <c r="I110" s="171">
        <v>132</v>
      </c>
      <c r="J110" s="171">
        <v>21</v>
      </c>
      <c r="K110" s="177">
        <v>0.18918918918918901</v>
      </c>
      <c r="L110" s="171">
        <v>129</v>
      </c>
      <c r="M110" s="171">
        <v>-24</v>
      </c>
      <c r="N110" s="177">
        <v>-0.15686274509803899</v>
      </c>
      <c r="O110" s="171">
        <v>127</v>
      </c>
      <c r="P110" s="171">
        <v>-6</v>
      </c>
      <c r="Q110" s="177">
        <v>-4.5112781954887202E-2</v>
      </c>
      <c r="R110" s="171">
        <v>414</v>
      </c>
      <c r="S110" s="171">
        <v>-11</v>
      </c>
      <c r="T110" s="177">
        <v>-2.5882352941176499E-2</v>
      </c>
      <c r="U110" s="171">
        <v>316</v>
      </c>
      <c r="V110" s="171">
        <v>-44</v>
      </c>
      <c r="W110" s="177">
        <v>-0.122222222222222</v>
      </c>
      <c r="X110" s="171">
        <v>162</v>
      </c>
      <c r="Y110" s="171">
        <v>-21</v>
      </c>
      <c r="Z110" s="177">
        <v>-0.114754098360656</v>
      </c>
      <c r="AA110" s="171">
        <v>251</v>
      </c>
      <c r="AB110" s="171">
        <v>-32</v>
      </c>
      <c r="AC110" s="177">
        <v>-0.11307420494699599</v>
      </c>
      <c r="AD110" s="171">
        <v>367</v>
      </c>
      <c r="AE110" s="171">
        <v>27</v>
      </c>
      <c r="AF110" s="177">
        <v>7.9411764705882307E-2</v>
      </c>
      <c r="AG110" s="171">
        <v>296</v>
      </c>
      <c r="AH110" s="171">
        <v>28</v>
      </c>
      <c r="AI110" s="177">
        <v>0.104477611940299</v>
      </c>
      <c r="AJ110" s="171">
        <v>108</v>
      </c>
      <c r="AK110" s="171">
        <v>-22</v>
      </c>
      <c r="AL110" s="177">
        <v>-0.16923076923076899</v>
      </c>
      <c r="AM110" s="183">
        <v>191</v>
      </c>
      <c r="AN110" s="187">
        <v>19</v>
      </c>
      <c r="AO110" s="190">
        <v>0.11046511627907001</v>
      </c>
      <c r="AP110">
        <v>1034</v>
      </c>
      <c r="AQ110">
        <v>45</v>
      </c>
      <c r="AR110">
        <v>4.5500505561172903E-2</v>
      </c>
      <c r="AS110" s="171">
        <v>461</v>
      </c>
      <c r="AT110" s="171">
        <v>-49</v>
      </c>
      <c r="AU110" s="177">
        <v>-9.6078431372548997E-2</v>
      </c>
      <c r="AV110">
        <v>4336</v>
      </c>
      <c r="AW110">
        <v>-34</v>
      </c>
      <c r="AX110">
        <v>-7.7803203661327199E-3</v>
      </c>
    </row>
    <row r="111" spans="1:50">
      <c r="A111" s="72"/>
      <c r="B111" s="161" t="s">
        <v>49</v>
      </c>
      <c r="C111" s="166">
        <v>347</v>
      </c>
      <c r="D111" s="172">
        <v>2</v>
      </c>
      <c r="E111" s="178">
        <v>5.7971014492753598E-3</v>
      </c>
      <c r="F111" s="172">
        <v>518</v>
      </c>
      <c r="G111" s="172">
        <v>36</v>
      </c>
      <c r="H111" s="178">
        <v>7.4688796680497896E-2</v>
      </c>
      <c r="I111" s="172">
        <v>318</v>
      </c>
      <c r="J111" s="172">
        <v>38</v>
      </c>
      <c r="K111" s="178">
        <v>0.13571428571428601</v>
      </c>
      <c r="L111" s="172">
        <v>342</v>
      </c>
      <c r="M111" s="172">
        <v>1</v>
      </c>
      <c r="N111" s="178">
        <v>2.9325513196480899E-3</v>
      </c>
      <c r="O111" s="172">
        <v>279</v>
      </c>
      <c r="P111" s="172">
        <v>9</v>
      </c>
      <c r="Q111" s="178">
        <v>3.3333333333333298E-2</v>
      </c>
      <c r="R111" s="172">
        <v>1274</v>
      </c>
      <c r="S111" s="172">
        <v>129</v>
      </c>
      <c r="T111" s="178">
        <v>0.11266375545851499</v>
      </c>
      <c r="U111" s="172">
        <v>949</v>
      </c>
      <c r="V111" s="172">
        <v>86</v>
      </c>
      <c r="W111" s="178">
        <v>9.9652375434530704E-2</v>
      </c>
      <c r="X111" s="172">
        <v>441</v>
      </c>
      <c r="Y111" s="172">
        <v>3</v>
      </c>
      <c r="Z111" s="178">
        <v>6.8493150684931503E-3</v>
      </c>
      <c r="AA111" s="172">
        <v>697</v>
      </c>
      <c r="AB111" s="172">
        <v>10</v>
      </c>
      <c r="AC111" s="178">
        <v>1.45560407569141E-2</v>
      </c>
      <c r="AD111" s="172">
        <v>962</v>
      </c>
      <c r="AE111" s="172">
        <v>118</v>
      </c>
      <c r="AF111" s="178">
        <v>0.139810426540284</v>
      </c>
      <c r="AG111" s="172">
        <v>681</v>
      </c>
      <c r="AH111" s="172">
        <v>53</v>
      </c>
      <c r="AI111" s="178">
        <v>8.4394904458598693E-2</v>
      </c>
      <c r="AJ111" s="172">
        <v>331</v>
      </c>
      <c r="AK111" s="172">
        <v>7</v>
      </c>
      <c r="AL111" s="178">
        <v>2.1604938271604899E-2</v>
      </c>
      <c r="AM111" s="172">
        <v>435</v>
      </c>
      <c r="AN111" s="172">
        <v>23</v>
      </c>
      <c r="AO111" s="178">
        <v>5.5825242718446598E-2</v>
      </c>
      <c r="AP111">
        <v>1486</v>
      </c>
      <c r="AQ111">
        <v>180</v>
      </c>
      <c r="AR111">
        <v>0.13782542113323101</v>
      </c>
      <c r="AS111" s="172">
        <v>673</v>
      </c>
      <c r="AT111" s="172">
        <v>-5</v>
      </c>
      <c r="AU111" s="178">
        <v>-7.3746312684365798E-3</v>
      </c>
      <c r="AV111">
        <v>9733</v>
      </c>
      <c r="AW111">
        <v>690</v>
      </c>
      <c r="AX111">
        <v>7.6302112130929994E-2</v>
      </c>
    </row>
    <row r="112" spans="1:50">
      <c r="A112" s="155" t="s">
        <v>91</v>
      </c>
      <c r="B112" s="162" t="s">
        <v>0</v>
      </c>
      <c r="C112" s="167">
        <v>664</v>
      </c>
      <c r="D112" s="173">
        <v>124</v>
      </c>
      <c r="E112" s="179">
        <v>0.22962962962962999</v>
      </c>
      <c r="F112" s="173">
        <v>675</v>
      </c>
      <c r="G112" s="173">
        <v>200</v>
      </c>
      <c r="H112" s="179">
        <v>0.42105263157894701</v>
      </c>
      <c r="I112" s="173">
        <v>503</v>
      </c>
      <c r="J112" s="173">
        <v>126</v>
      </c>
      <c r="K112" s="179">
        <v>0.33421750663130001</v>
      </c>
      <c r="L112" s="173">
        <v>647</v>
      </c>
      <c r="M112" s="173">
        <v>154</v>
      </c>
      <c r="N112" s="179">
        <v>0.31237322515213001</v>
      </c>
      <c r="O112" s="173">
        <v>308</v>
      </c>
      <c r="P112" s="173">
        <v>83</v>
      </c>
      <c r="Q112" s="179">
        <v>0.36888888888888899</v>
      </c>
      <c r="R112" s="173">
        <v>2495</v>
      </c>
      <c r="S112" s="173">
        <v>568</v>
      </c>
      <c r="T112" s="179">
        <v>0.29475869226777401</v>
      </c>
      <c r="U112" s="173">
        <v>1129</v>
      </c>
      <c r="V112" s="173">
        <v>299</v>
      </c>
      <c r="W112" s="179">
        <v>0.36024096385542198</v>
      </c>
      <c r="X112" s="173">
        <v>591</v>
      </c>
      <c r="Y112" s="173">
        <v>89</v>
      </c>
      <c r="Z112" s="179">
        <v>0.17729083665338599</v>
      </c>
      <c r="AA112" s="173">
        <v>1314</v>
      </c>
      <c r="AB112" s="173">
        <v>258</v>
      </c>
      <c r="AC112" s="179">
        <v>0.24431818181818199</v>
      </c>
      <c r="AD112" s="173">
        <v>972</v>
      </c>
      <c r="AE112" s="173">
        <v>251</v>
      </c>
      <c r="AF112" s="179">
        <v>0.34812760055478498</v>
      </c>
      <c r="AG112" s="173">
        <v>549</v>
      </c>
      <c r="AH112" s="173">
        <v>99</v>
      </c>
      <c r="AI112" s="179">
        <v>0.22</v>
      </c>
      <c r="AJ112" s="173">
        <v>514</v>
      </c>
      <c r="AK112" s="173">
        <v>74</v>
      </c>
      <c r="AL112" s="179">
        <v>0.16818181818181799</v>
      </c>
      <c r="AM112" s="183">
        <v>784</v>
      </c>
      <c r="AN112" s="187">
        <v>261</v>
      </c>
      <c r="AO112" s="190">
        <v>0.49904397705544901</v>
      </c>
      <c r="AP112">
        <v>1827</v>
      </c>
      <c r="AQ112">
        <v>562</v>
      </c>
      <c r="AR112">
        <v>0.44426877470355702</v>
      </c>
      <c r="AS112" s="173">
        <v>518</v>
      </c>
      <c r="AT112" s="173">
        <v>101</v>
      </c>
      <c r="AU112" s="179">
        <v>0.24220623501199001</v>
      </c>
      <c r="AV112">
        <v>13490</v>
      </c>
      <c r="AW112">
        <v>3249</v>
      </c>
      <c r="AX112">
        <v>0.31725417439703202</v>
      </c>
    </row>
    <row r="113" spans="1:50">
      <c r="A113" s="72"/>
      <c r="B113" s="163" t="s">
        <v>28</v>
      </c>
      <c r="C113" s="168">
        <v>405</v>
      </c>
      <c r="D113" s="174">
        <v>-9</v>
      </c>
      <c r="E113" s="180">
        <v>-2.1739130434782601E-2</v>
      </c>
      <c r="F113" s="174">
        <v>372</v>
      </c>
      <c r="G113" s="174">
        <v>83</v>
      </c>
      <c r="H113" s="180">
        <v>0.28719723183390999</v>
      </c>
      <c r="I113" s="174">
        <v>289</v>
      </c>
      <c r="J113" s="174">
        <v>29</v>
      </c>
      <c r="K113" s="180">
        <v>0.111538461538462</v>
      </c>
      <c r="L113" s="174">
        <v>441</v>
      </c>
      <c r="M113" s="174">
        <v>13</v>
      </c>
      <c r="N113" s="180">
        <v>3.03738317757009E-2</v>
      </c>
      <c r="O113" s="174">
        <v>172</v>
      </c>
      <c r="P113" s="174">
        <v>-10</v>
      </c>
      <c r="Q113" s="180">
        <v>-5.4945054945054903E-2</v>
      </c>
      <c r="R113" s="174">
        <v>1343</v>
      </c>
      <c r="S113" s="174">
        <v>-121</v>
      </c>
      <c r="T113" s="180">
        <v>-8.2650273224043697E-2</v>
      </c>
      <c r="U113" s="174">
        <v>505</v>
      </c>
      <c r="V113" s="174">
        <v>-23</v>
      </c>
      <c r="W113" s="180">
        <v>-4.3560606060606098E-2</v>
      </c>
      <c r="X113" s="174">
        <v>372</v>
      </c>
      <c r="Y113" s="174">
        <v>33</v>
      </c>
      <c r="Z113" s="180">
        <v>9.7345132743362803E-2</v>
      </c>
      <c r="AA113" s="174">
        <v>811</v>
      </c>
      <c r="AB113" s="174">
        <v>30</v>
      </c>
      <c r="AC113" s="180">
        <v>3.8412291933418698E-2</v>
      </c>
      <c r="AD113" s="174">
        <v>393</v>
      </c>
      <c r="AE113" s="174">
        <v>49</v>
      </c>
      <c r="AF113" s="180">
        <v>0.142441860465116</v>
      </c>
      <c r="AG113" s="174">
        <v>303</v>
      </c>
      <c r="AH113" s="174">
        <v>81</v>
      </c>
      <c r="AI113" s="180">
        <v>0.36486486486486502</v>
      </c>
      <c r="AJ113" s="174">
        <v>234</v>
      </c>
      <c r="AK113" s="174">
        <v>-78</v>
      </c>
      <c r="AL113" s="180">
        <v>-0.25</v>
      </c>
      <c r="AM113" s="184">
        <v>500</v>
      </c>
      <c r="AN113" s="188">
        <v>27</v>
      </c>
      <c r="AO113" s="191">
        <v>5.70824524312896E-2</v>
      </c>
      <c r="AP113">
        <v>3192</v>
      </c>
      <c r="AQ113">
        <v>380</v>
      </c>
      <c r="AR113">
        <v>0.135135135135135</v>
      </c>
      <c r="AS113" s="174">
        <v>1066</v>
      </c>
      <c r="AT113" s="174">
        <v>33</v>
      </c>
      <c r="AU113" s="180">
        <v>3.1945788964182001E-2</v>
      </c>
      <c r="AV113">
        <v>10398</v>
      </c>
      <c r="AW113">
        <v>517</v>
      </c>
      <c r="AX113">
        <v>5.2322639408966698E-2</v>
      </c>
    </row>
    <row r="114" spans="1:50">
      <c r="A114" s="72"/>
      <c r="B114" s="160" t="s">
        <v>49</v>
      </c>
      <c r="C114" s="169">
        <v>1069</v>
      </c>
      <c r="D114" s="175">
        <v>115</v>
      </c>
      <c r="E114" s="181">
        <v>0.120545073375262</v>
      </c>
      <c r="F114" s="175">
        <v>1047</v>
      </c>
      <c r="G114" s="175">
        <v>283</v>
      </c>
      <c r="H114" s="181">
        <v>0.37041884816753901</v>
      </c>
      <c r="I114" s="175">
        <v>792</v>
      </c>
      <c r="J114" s="175">
        <v>155</v>
      </c>
      <c r="K114" s="181">
        <v>0.24332810047095799</v>
      </c>
      <c r="L114" s="175">
        <v>1088</v>
      </c>
      <c r="M114" s="175">
        <v>167</v>
      </c>
      <c r="N114" s="181">
        <v>0.181324647122693</v>
      </c>
      <c r="O114" s="175">
        <v>480</v>
      </c>
      <c r="P114" s="175">
        <v>73</v>
      </c>
      <c r="Q114" s="181">
        <v>0.17936117936117901</v>
      </c>
      <c r="R114" s="175">
        <v>3838</v>
      </c>
      <c r="S114" s="175">
        <v>447</v>
      </c>
      <c r="T114" s="181">
        <v>0.13181952226481899</v>
      </c>
      <c r="U114" s="175">
        <v>1634</v>
      </c>
      <c r="V114" s="175">
        <v>276</v>
      </c>
      <c r="W114" s="181">
        <v>0.203240058910162</v>
      </c>
      <c r="X114" s="175">
        <v>963</v>
      </c>
      <c r="Y114" s="175">
        <v>122</v>
      </c>
      <c r="Z114" s="181">
        <v>0.14506539833531501</v>
      </c>
      <c r="AA114" s="175">
        <v>2125</v>
      </c>
      <c r="AB114" s="175">
        <v>288</v>
      </c>
      <c r="AC114" s="181">
        <v>0.15677735438214499</v>
      </c>
      <c r="AD114" s="175">
        <v>1365</v>
      </c>
      <c r="AE114" s="175">
        <v>300</v>
      </c>
      <c r="AF114" s="181">
        <v>0.28169014084506999</v>
      </c>
      <c r="AG114" s="175">
        <v>852</v>
      </c>
      <c r="AH114" s="175">
        <v>180</v>
      </c>
      <c r="AI114" s="181">
        <v>0.26785714285714302</v>
      </c>
      <c r="AJ114" s="175">
        <v>748</v>
      </c>
      <c r="AK114" s="175">
        <v>-4</v>
      </c>
      <c r="AL114" s="181">
        <v>-5.31914893617021E-3</v>
      </c>
      <c r="AM114" s="185">
        <v>1284</v>
      </c>
      <c r="AN114" s="185">
        <v>288</v>
      </c>
      <c r="AO114" s="192">
        <v>0.28915662650602397</v>
      </c>
      <c r="AP114">
        <v>5019</v>
      </c>
      <c r="AQ114">
        <v>942</v>
      </c>
      <c r="AR114">
        <v>0.231052244297277</v>
      </c>
      <c r="AS114" s="175">
        <v>1584</v>
      </c>
      <c r="AT114" s="175">
        <v>134</v>
      </c>
      <c r="AU114" s="181">
        <v>9.24137931034483E-2</v>
      </c>
      <c r="AV114">
        <v>23888</v>
      </c>
      <c r="AW114">
        <v>3766</v>
      </c>
      <c r="AX114">
        <v>0.18715833416161401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998</v>
      </c>
      <c r="D121" s="211">
        <v>-16</v>
      </c>
      <c r="E121" s="213">
        <v>-1.5779092702169598E-2</v>
      </c>
      <c r="F121" s="211">
        <v>1261</v>
      </c>
      <c r="G121" s="211">
        <v>30</v>
      </c>
      <c r="H121" s="213">
        <v>2.43704305442729E-2</v>
      </c>
      <c r="I121" s="211">
        <v>1196</v>
      </c>
      <c r="J121" s="211">
        <v>-20</v>
      </c>
      <c r="K121" s="213">
        <v>-1.6447368421052599E-2</v>
      </c>
      <c r="L121" s="211">
        <v>1310</v>
      </c>
      <c r="M121" s="211">
        <v>-147</v>
      </c>
      <c r="N121" s="213">
        <v>-0.10089224433768</v>
      </c>
      <c r="O121" s="211">
        <v>846</v>
      </c>
      <c r="P121" s="211">
        <v>14</v>
      </c>
      <c r="Q121" s="213">
        <v>1.68269230769231E-2</v>
      </c>
      <c r="R121" s="211">
        <v>3282</v>
      </c>
      <c r="S121" s="211">
        <v>-217</v>
      </c>
      <c r="T121" s="213">
        <v>-6.2017719348385299E-2</v>
      </c>
      <c r="U121" s="211">
        <v>2327</v>
      </c>
      <c r="V121" s="211">
        <v>86</v>
      </c>
      <c r="W121" s="213">
        <v>3.8375725122713103E-2</v>
      </c>
      <c r="X121" s="211">
        <v>1293</v>
      </c>
      <c r="Y121" s="211">
        <v>-12</v>
      </c>
      <c r="Z121" s="213">
        <v>-9.1954022988505694E-3</v>
      </c>
      <c r="AA121" s="211">
        <v>2312</v>
      </c>
      <c r="AB121" s="211">
        <v>-230</v>
      </c>
      <c r="AC121" s="213">
        <v>-9.0479937057435095E-2</v>
      </c>
      <c r="AD121" s="211">
        <v>2043</v>
      </c>
      <c r="AE121" s="211">
        <v>45</v>
      </c>
      <c r="AF121" s="213">
        <v>2.2522522522522501E-2</v>
      </c>
      <c r="AG121" s="211">
        <v>1894</v>
      </c>
      <c r="AH121" s="211">
        <v>91</v>
      </c>
      <c r="AI121" s="213">
        <v>5.0471436494731001E-2</v>
      </c>
      <c r="AJ121" s="211">
        <v>1048</v>
      </c>
      <c r="AK121" s="211">
        <v>110</v>
      </c>
      <c r="AL121" s="213">
        <v>0.11727078891258</v>
      </c>
      <c r="AM121" s="215">
        <v>1199</v>
      </c>
      <c r="AN121" s="217">
        <v>64</v>
      </c>
      <c r="AO121" s="219">
        <v>5.6387665198237902E-2</v>
      </c>
      <c r="AP121">
        <v>2597</v>
      </c>
      <c r="AQ121">
        <v>127</v>
      </c>
      <c r="AR121">
        <v>5.1417004048583001E-2</v>
      </c>
      <c r="AS121">
        <v>1914</v>
      </c>
      <c r="AT121">
        <v>-98</v>
      </c>
      <c r="AU121" s="213">
        <v>-4.8707753479125197E-2</v>
      </c>
      <c r="AV121">
        <v>25520</v>
      </c>
      <c r="AW121">
        <v>-173</v>
      </c>
      <c r="AX121">
        <v>-6.7333514965165599E-3</v>
      </c>
    </row>
    <row r="122" spans="1:50">
      <c r="A122" s="72"/>
      <c r="B122" s="199" t="s">
        <v>28</v>
      </c>
      <c r="C122" s="210">
        <v>324</v>
      </c>
      <c r="D122" s="212">
        <v>1</v>
      </c>
      <c r="E122" s="214">
        <v>3.09597523219814E-3</v>
      </c>
      <c r="F122" s="212">
        <v>344</v>
      </c>
      <c r="G122" s="212">
        <v>5</v>
      </c>
      <c r="H122" s="214">
        <v>1.47492625368732E-2</v>
      </c>
      <c r="I122" s="212">
        <v>345</v>
      </c>
      <c r="J122" s="212">
        <v>-35</v>
      </c>
      <c r="K122" s="214">
        <v>-9.2105263157894704E-2</v>
      </c>
      <c r="L122" s="212">
        <v>390</v>
      </c>
      <c r="M122" s="212">
        <v>-30</v>
      </c>
      <c r="N122" s="214">
        <v>-7.1428571428571397E-2</v>
      </c>
      <c r="O122" s="212">
        <v>272</v>
      </c>
      <c r="P122" s="212">
        <v>43</v>
      </c>
      <c r="Q122" s="214">
        <v>0.18777292576419199</v>
      </c>
      <c r="R122" s="212">
        <v>1029</v>
      </c>
      <c r="S122" s="212">
        <v>-116</v>
      </c>
      <c r="T122" s="214">
        <v>-0.101310043668122</v>
      </c>
      <c r="U122" s="212">
        <v>522</v>
      </c>
      <c r="V122" s="212">
        <v>-40</v>
      </c>
      <c r="W122" s="214">
        <v>-7.1174377224199295E-2</v>
      </c>
      <c r="X122" s="212">
        <v>336</v>
      </c>
      <c r="Y122" s="212">
        <v>-60</v>
      </c>
      <c r="Z122" s="214">
        <v>-0.15151515151515199</v>
      </c>
      <c r="AA122" s="212">
        <v>724</v>
      </c>
      <c r="AB122" s="212">
        <v>43</v>
      </c>
      <c r="AC122" s="214">
        <v>6.3142437591776804E-2</v>
      </c>
      <c r="AD122" s="212">
        <v>515</v>
      </c>
      <c r="AE122" s="212">
        <v>8</v>
      </c>
      <c r="AF122" s="214">
        <v>1.5779092702169598E-2</v>
      </c>
      <c r="AG122" s="212">
        <v>561</v>
      </c>
      <c r="AH122" s="212">
        <v>-51</v>
      </c>
      <c r="AI122" s="214">
        <v>-8.3333333333333301E-2</v>
      </c>
      <c r="AJ122" s="212">
        <v>235</v>
      </c>
      <c r="AK122" s="212">
        <v>-36</v>
      </c>
      <c r="AL122" s="214">
        <v>-0.132841328413284</v>
      </c>
      <c r="AM122" s="216">
        <v>364</v>
      </c>
      <c r="AN122" s="218">
        <v>24</v>
      </c>
      <c r="AO122" s="220">
        <v>7.0588235294117604E-2</v>
      </c>
      <c r="AP122">
        <v>1745</v>
      </c>
      <c r="AQ122">
        <v>308</v>
      </c>
      <c r="AR122">
        <v>0.214335421016006</v>
      </c>
      <c r="AS122">
        <v>1164</v>
      </c>
      <c r="AT122">
        <v>57</v>
      </c>
      <c r="AU122" s="214">
        <v>5.1490514905149103E-2</v>
      </c>
      <c r="AV122">
        <v>8870</v>
      </c>
      <c r="AW122">
        <v>121</v>
      </c>
      <c r="AX122">
        <v>1.38301520173734E-2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-1</v>
      </c>
      <c r="H123" s="205">
        <v>-1</v>
      </c>
      <c r="I123" s="212">
        <v>0</v>
      </c>
      <c r="J123" s="212">
        <v>0</v>
      </c>
      <c r="K123" s="205" t="s">
        <v>10</v>
      </c>
      <c r="L123" s="212">
        <v>0</v>
      </c>
      <c r="M123" s="212">
        <v>-1</v>
      </c>
      <c r="N123" s="214">
        <v>-1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-1</v>
      </c>
      <c r="T123" s="205">
        <v>-1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-1</v>
      </c>
      <c r="Z123" s="214">
        <v>-1</v>
      </c>
      <c r="AA123" s="212">
        <v>0</v>
      </c>
      <c r="AB123" s="212">
        <v>0</v>
      </c>
      <c r="AC123" s="205" t="s">
        <v>10</v>
      </c>
      <c r="AD123" s="212">
        <v>0</v>
      </c>
      <c r="AE123" s="212">
        <v>0</v>
      </c>
      <c r="AF123" s="205" t="s">
        <v>10</v>
      </c>
      <c r="AG123" s="212">
        <v>2</v>
      </c>
      <c r="AH123" s="212">
        <v>1</v>
      </c>
      <c r="AI123" s="214">
        <v>1</v>
      </c>
      <c r="AJ123" s="212">
        <v>0</v>
      </c>
      <c r="AK123" s="212">
        <v>-1</v>
      </c>
      <c r="AL123" s="214">
        <v>-1</v>
      </c>
      <c r="AM123" s="216">
        <v>0</v>
      </c>
      <c r="AN123" s="218">
        <v>0</v>
      </c>
      <c r="AO123" s="220" t="s">
        <v>10</v>
      </c>
      <c r="AP123">
        <v>1090</v>
      </c>
      <c r="AQ123">
        <v>32</v>
      </c>
      <c r="AR123">
        <v>3.0245746691871501E-2</v>
      </c>
      <c r="AS123">
        <v>926</v>
      </c>
      <c r="AT123">
        <v>-48</v>
      </c>
      <c r="AU123" s="214">
        <v>-4.9281314168377797E-2</v>
      </c>
      <c r="AV123">
        <v>2018</v>
      </c>
      <c r="AW123">
        <v>-20</v>
      </c>
      <c r="AX123">
        <v>-9.8135426889107008E-3</v>
      </c>
    </row>
    <row r="124" spans="1:50">
      <c r="A124" s="198" t="s">
        <v>21</v>
      </c>
      <c r="B124" s="204" t="s">
        <v>0</v>
      </c>
      <c r="C124" s="210">
        <v>390</v>
      </c>
      <c r="D124" s="212">
        <v>2</v>
      </c>
      <c r="E124" s="214">
        <v>5.1546391752577301E-3</v>
      </c>
      <c r="F124" s="212">
        <v>593</v>
      </c>
      <c r="G124" s="212">
        <v>-15</v>
      </c>
      <c r="H124" s="214">
        <v>-2.4671052631578899E-2</v>
      </c>
      <c r="I124" s="212">
        <v>533</v>
      </c>
      <c r="J124" s="212">
        <v>-3</v>
      </c>
      <c r="K124" s="214">
        <v>-5.5970149253731297E-3</v>
      </c>
      <c r="L124" s="212">
        <v>583</v>
      </c>
      <c r="M124" s="212">
        <v>-27</v>
      </c>
      <c r="N124" s="214">
        <v>-4.4262295081967197E-2</v>
      </c>
      <c r="O124" s="212">
        <v>367</v>
      </c>
      <c r="P124" s="212">
        <v>-2</v>
      </c>
      <c r="Q124" s="214">
        <v>-5.4200542005420098E-3</v>
      </c>
      <c r="R124" s="212">
        <v>1304</v>
      </c>
      <c r="S124" s="212">
        <v>-114</v>
      </c>
      <c r="T124" s="214">
        <v>-8.0394922425952003E-2</v>
      </c>
      <c r="U124" s="212">
        <v>1136</v>
      </c>
      <c r="V124" s="212">
        <v>54</v>
      </c>
      <c r="W124" s="214">
        <v>4.9907578558225502E-2</v>
      </c>
      <c r="X124" s="212">
        <v>590</v>
      </c>
      <c r="Y124" s="212">
        <v>41</v>
      </c>
      <c r="Z124" s="214">
        <v>7.4681238615664794E-2</v>
      </c>
      <c r="AA124" s="212">
        <v>970</v>
      </c>
      <c r="AB124" s="212">
        <v>-74</v>
      </c>
      <c r="AC124" s="214">
        <v>-7.0881226053639806E-2</v>
      </c>
      <c r="AD124" s="212">
        <v>970</v>
      </c>
      <c r="AE124" s="212">
        <v>-6</v>
      </c>
      <c r="AF124" s="214">
        <v>-6.1475409836065599E-3</v>
      </c>
      <c r="AG124" s="212">
        <v>994</v>
      </c>
      <c r="AH124" s="212">
        <v>61</v>
      </c>
      <c r="AI124" s="214">
        <v>6.5380493033226197E-2</v>
      </c>
      <c r="AJ124" s="212">
        <v>450</v>
      </c>
      <c r="AK124" s="212">
        <v>40</v>
      </c>
      <c r="AL124" s="214">
        <v>9.7560975609756101E-2</v>
      </c>
      <c r="AM124" s="216">
        <v>500</v>
      </c>
      <c r="AN124" s="218">
        <v>22</v>
      </c>
      <c r="AO124" s="220">
        <v>4.6025104602510497E-2</v>
      </c>
      <c r="AP124">
        <v>885</v>
      </c>
      <c r="AQ124">
        <v>44</v>
      </c>
      <c r="AR124">
        <v>5.2318668252080897E-2</v>
      </c>
      <c r="AS124">
        <v>815</v>
      </c>
      <c r="AT124">
        <v>-18</v>
      </c>
      <c r="AU124" s="214">
        <v>-2.1608643457383E-2</v>
      </c>
      <c r="AV124">
        <v>11080</v>
      </c>
      <c r="AW124">
        <v>5</v>
      </c>
      <c r="AX124">
        <v>4.5146726862302502E-4</v>
      </c>
    </row>
    <row r="125" spans="1:50">
      <c r="A125" s="72"/>
      <c r="B125" s="199" t="s">
        <v>28</v>
      </c>
      <c r="C125" s="210">
        <v>150</v>
      </c>
      <c r="D125" s="212">
        <v>11</v>
      </c>
      <c r="E125" s="214">
        <v>7.9136690647481994E-2</v>
      </c>
      <c r="F125" s="212">
        <v>182</v>
      </c>
      <c r="G125" s="212">
        <v>-7</v>
      </c>
      <c r="H125" s="214">
        <v>-3.7037037037037E-2</v>
      </c>
      <c r="I125" s="212">
        <v>172</v>
      </c>
      <c r="J125" s="212">
        <v>-15</v>
      </c>
      <c r="K125" s="214">
        <v>-8.0213903743315496E-2</v>
      </c>
      <c r="L125" s="212">
        <v>169</v>
      </c>
      <c r="M125" s="212">
        <v>-31</v>
      </c>
      <c r="N125" s="214">
        <v>-0.155</v>
      </c>
      <c r="O125" s="212">
        <v>155</v>
      </c>
      <c r="P125" s="212">
        <v>35</v>
      </c>
      <c r="Q125" s="214">
        <v>0.29166666666666702</v>
      </c>
      <c r="R125" s="212">
        <v>455</v>
      </c>
      <c r="S125" s="212">
        <v>-53</v>
      </c>
      <c r="T125" s="214">
        <v>-0.104330708661417</v>
      </c>
      <c r="U125" s="212">
        <v>274</v>
      </c>
      <c r="V125" s="212">
        <v>-57</v>
      </c>
      <c r="W125" s="214">
        <v>-0.17220543806646499</v>
      </c>
      <c r="X125" s="212">
        <v>160</v>
      </c>
      <c r="Y125" s="212">
        <v>-45</v>
      </c>
      <c r="Z125" s="214">
        <v>-0.219512195121951</v>
      </c>
      <c r="AA125" s="212">
        <v>315</v>
      </c>
      <c r="AB125" s="212">
        <v>-17</v>
      </c>
      <c r="AC125" s="214">
        <v>-5.1204819277108397E-2</v>
      </c>
      <c r="AD125" s="212">
        <v>298</v>
      </c>
      <c r="AE125" s="212">
        <v>-13</v>
      </c>
      <c r="AF125" s="214">
        <v>-4.1800643086816698E-2</v>
      </c>
      <c r="AG125" s="212">
        <v>341</v>
      </c>
      <c r="AH125" s="212">
        <v>-52</v>
      </c>
      <c r="AI125" s="214">
        <v>-0.13231552162849899</v>
      </c>
      <c r="AJ125" s="212">
        <v>123</v>
      </c>
      <c r="AK125" s="212">
        <v>-20</v>
      </c>
      <c r="AL125" s="214">
        <v>-0.13986013986014001</v>
      </c>
      <c r="AM125" s="216">
        <v>170</v>
      </c>
      <c r="AN125" s="218">
        <v>16</v>
      </c>
      <c r="AO125" s="220">
        <v>0.103896103896104</v>
      </c>
      <c r="AP125">
        <v>570</v>
      </c>
      <c r="AQ125">
        <v>89</v>
      </c>
      <c r="AR125">
        <v>0.18503118503118501</v>
      </c>
      <c r="AS125">
        <v>495</v>
      </c>
      <c r="AT125">
        <v>34</v>
      </c>
      <c r="AU125" s="214">
        <v>7.3752711496746198E-2</v>
      </c>
      <c r="AV125">
        <v>4029</v>
      </c>
      <c r="AW125">
        <v>-125</v>
      </c>
      <c r="AX125">
        <v>-3.0091478093403901E-2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-1</v>
      </c>
      <c r="H126" s="205">
        <v>-1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-1</v>
      </c>
      <c r="T126" s="205">
        <v>-1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-1</v>
      </c>
      <c r="Z126" s="214">
        <v>-1</v>
      </c>
      <c r="AA126" s="212">
        <v>0</v>
      </c>
      <c r="AB126" s="212">
        <v>0</v>
      </c>
      <c r="AC126" s="205" t="s">
        <v>10</v>
      </c>
      <c r="AD126" s="212">
        <v>0</v>
      </c>
      <c r="AE126" s="212">
        <v>0</v>
      </c>
      <c r="AF126" s="205" t="s">
        <v>10</v>
      </c>
      <c r="AG126" s="212">
        <v>1</v>
      </c>
      <c r="AH126" s="212">
        <v>0</v>
      </c>
      <c r="AI126" s="205">
        <v>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426</v>
      </c>
      <c r="AQ126">
        <v>18</v>
      </c>
      <c r="AR126">
        <v>4.4117647058823498E-2</v>
      </c>
      <c r="AS126">
        <v>397</v>
      </c>
      <c r="AT126">
        <v>33</v>
      </c>
      <c r="AU126" s="205">
        <v>9.0659340659340698E-2</v>
      </c>
      <c r="AV126">
        <v>824</v>
      </c>
      <c r="AW126">
        <v>48</v>
      </c>
      <c r="AX126">
        <v>6.18556701030928E-2</v>
      </c>
    </row>
    <row r="127" spans="1:50">
      <c r="A127" s="198" t="s">
        <v>91</v>
      </c>
      <c r="B127" s="204" t="s">
        <v>0</v>
      </c>
      <c r="C127" s="210">
        <v>608</v>
      </c>
      <c r="D127" s="212">
        <v>-18</v>
      </c>
      <c r="E127" s="214">
        <v>-2.8753993610223599E-2</v>
      </c>
      <c r="F127" s="212">
        <v>668</v>
      </c>
      <c r="G127" s="212">
        <v>45</v>
      </c>
      <c r="H127" s="214">
        <v>7.2231139646870002E-2</v>
      </c>
      <c r="I127" s="212">
        <v>663</v>
      </c>
      <c r="J127" s="212">
        <v>-17</v>
      </c>
      <c r="K127" s="214">
        <v>-2.5000000000000001E-2</v>
      </c>
      <c r="L127" s="212">
        <v>727</v>
      </c>
      <c r="M127" s="212">
        <v>-120</v>
      </c>
      <c r="N127" s="214">
        <v>-0.14167650531286899</v>
      </c>
      <c r="O127" s="212">
        <v>479</v>
      </c>
      <c r="P127" s="212">
        <v>16</v>
      </c>
      <c r="Q127" s="214">
        <v>3.4557235421166302E-2</v>
      </c>
      <c r="R127" s="212">
        <v>1978</v>
      </c>
      <c r="S127" s="212">
        <v>-103</v>
      </c>
      <c r="T127" s="214">
        <v>-4.9495434887073503E-2</v>
      </c>
      <c r="U127" s="212">
        <v>1191</v>
      </c>
      <c r="V127" s="212">
        <v>32</v>
      </c>
      <c r="W127" s="214">
        <v>2.7610008628127701E-2</v>
      </c>
      <c r="X127" s="212">
        <v>703</v>
      </c>
      <c r="Y127" s="212">
        <v>-53</v>
      </c>
      <c r="Z127" s="214">
        <v>-7.0105820105820102E-2</v>
      </c>
      <c r="AA127" s="212">
        <v>1342</v>
      </c>
      <c r="AB127" s="212">
        <v>-156</v>
      </c>
      <c r="AC127" s="214">
        <v>-0.104138851802403</v>
      </c>
      <c r="AD127" s="212">
        <v>1073</v>
      </c>
      <c r="AE127" s="212">
        <v>51</v>
      </c>
      <c r="AF127" s="214">
        <v>4.9902152641878701E-2</v>
      </c>
      <c r="AG127" s="212">
        <v>900</v>
      </c>
      <c r="AH127" s="212">
        <v>30</v>
      </c>
      <c r="AI127" s="214">
        <v>3.4482758620689703E-2</v>
      </c>
      <c r="AJ127" s="212">
        <v>598</v>
      </c>
      <c r="AK127" s="212">
        <v>70</v>
      </c>
      <c r="AL127" s="214">
        <v>0.13257575757575801</v>
      </c>
      <c r="AM127" s="216">
        <v>699</v>
      </c>
      <c r="AN127" s="218">
        <v>42</v>
      </c>
      <c r="AO127" s="220">
        <v>6.3926940639269403E-2</v>
      </c>
      <c r="AP127">
        <v>1712</v>
      </c>
      <c r="AQ127">
        <v>83</v>
      </c>
      <c r="AR127">
        <v>5.0951503990177997E-2</v>
      </c>
      <c r="AS127">
        <v>1099</v>
      </c>
      <c r="AT127">
        <v>-80</v>
      </c>
      <c r="AU127" s="214">
        <v>-6.7854113655640397E-2</v>
      </c>
      <c r="AV127">
        <v>14440</v>
      </c>
      <c r="AW127">
        <v>-178</v>
      </c>
      <c r="AX127">
        <v>-1.21767683677658E-2</v>
      </c>
    </row>
    <row r="128" spans="1:50">
      <c r="A128" s="72"/>
      <c r="B128" s="197" t="s">
        <v>28</v>
      </c>
      <c r="C128" s="210">
        <v>174</v>
      </c>
      <c r="D128" s="212">
        <v>-10</v>
      </c>
      <c r="E128" s="214">
        <v>-5.4347826086956499E-2</v>
      </c>
      <c r="F128" s="212">
        <v>162</v>
      </c>
      <c r="G128" s="212">
        <v>12</v>
      </c>
      <c r="H128" s="214">
        <v>0.08</v>
      </c>
      <c r="I128" s="212">
        <v>173</v>
      </c>
      <c r="J128" s="212">
        <v>-20</v>
      </c>
      <c r="K128" s="214">
        <v>-0.10362694300518099</v>
      </c>
      <c r="L128" s="212">
        <v>221</v>
      </c>
      <c r="M128" s="212">
        <v>1</v>
      </c>
      <c r="N128" s="214">
        <v>4.5454545454545496E-3</v>
      </c>
      <c r="O128" s="212">
        <v>117</v>
      </c>
      <c r="P128" s="212">
        <v>8</v>
      </c>
      <c r="Q128" s="214">
        <v>7.3394495412843999E-2</v>
      </c>
      <c r="R128" s="212">
        <v>574</v>
      </c>
      <c r="S128" s="212">
        <v>-63</v>
      </c>
      <c r="T128" s="214">
        <v>-9.8901098901098897E-2</v>
      </c>
      <c r="U128" s="212">
        <v>248</v>
      </c>
      <c r="V128" s="212">
        <v>17</v>
      </c>
      <c r="W128" s="214">
        <v>7.3593073593073599E-2</v>
      </c>
      <c r="X128" s="212">
        <v>176</v>
      </c>
      <c r="Y128" s="212">
        <v>-15</v>
      </c>
      <c r="Z128" s="214">
        <v>-7.8534031413612607E-2</v>
      </c>
      <c r="AA128" s="212">
        <v>409</v>
      </c>
      <c r="AB128" s="212">
        <v>60</v>
      </c>
      <c r="AC128" s="214">
        <v>0.17191977077363901</v>
      </c>
      <c r="AD128" s="212">
        <v>217</v>
      </c>
      <c r="AE128" s="212">
        <v>21</v>
      </c>
      <c r="AF128" s="214">
        <v>0.107142857142857</v>
      </c>
      <c r="AG128" s="212">
        <v>220</v>
      </c>
      <c r="AH128" s="212">
        <v>1</v>
      </c>
      <c r="AI128" s="214">
        <v>4.5662100456621002E-3</v>
      </c>
      <c r="AJ128" s="212">
        <v>112</v>
      </c>
      <c r="AK128" s="212">
        <v>-16</v>
      </c>
      <c r="AL128" s="214">
        <v>-0.125</v>
      </c>
      <c r="AM128" s="216">
        <v>194</v>
      </c>
      <c r="AN128" s="218">
        <v>8</v>
      </c>
      <c r="AO128" s="220">
        <v>4.3010752688171998E-2</v>
      </c>
      <c r="AP128">
        <v>1175</v>
      </c>
      <c r="AQ128">
        <v>219</v>
      </c>
      <c r="AR128">
        <v>0.22907949790795001</v>
      </c>
      <c r="AS128">
        <v>669</v>
      </c>
      <c r="AT128">
        <v>23</v>
      </c>
      <c r="AU128" s="214">
        <v>3.5603715170278598E-2</v>
      </c>
      <c r="AV128">
        <v>4841</v>
      </c>
      <c r="AW128">
        <v>246</v>
      </c>
      <c r="AX128">
        <v>5.3536452665941203E-2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0</v>
      </c>
      <c r="M129" s="212">
        <v>-1</v>
      </c>
      <c r="N129" s="214">
        <v>-1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1</v>
      </c>
      <c r="AH129" s="212">
        <v>1</v>
      </c>
      <c r="AI129" s="214" t="s">
        <v>10</v>
      </c>
      <c r="AJ129" s="212">
        <v>0</v>
      </c>
      <c r="AK129" s="212">
        <v>-1</v>
      </c>
      <c r="AL129" s="205">
        <v>-1</v>
      </c>
      <c r="AM129" s="216">
        <v>0</v>
      </c>
      <c r="AN129" s="218">
        <v>0</v>
      </c>
      <c r="AO129" s="220" t="s">
        <v>10</v>
      </c>
      <c r="AP129">
        <v>664</v>
      </c>
      <c r="AQ129">
        <v>14</v>
      </c>
      <c r="AR129">
        <v>2.1538461538461499E-2</v>
      </c>
      <c r="AS129">
        <v>529</v>
      </c>
      <c r="AT129">
        <v>-81</v>
      </c>
      <c r="AU129" s="214">
        <v>-0.13278688524590199</v>
      </c>
      <c r="AV129">
        <v>1194</v>
      </c>
      <c r="AW129">
        <v>-68</v>
      </c>
      <c r="AX129">
        <v>-5.3882725832012701E-2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1425</v>
      </c>
      <c r="D136" s="238">
        <v>-30</v>
      </c>
      <c r="E136" s="240">
        <v>-2.06185567010309E-2</v>
      </c>
      <c r="F136" s="238">
        <v>1984</v>
      </c>
      <c r="G136" s="238">
        <v>67</v>
      </c>
      <c r="H136" s="240">
        <v>3.4950443401147599E-2</v>
      </c>
      <c r="I136" s="238">
        <v>1647</v>
      </c>
      <c r="J136" s="238">
        <v>-41</v>
      </c>
      <c r="K136" s="240">
        <v>-2.42890995260664E-2</v>
      </c>
      <c r="L136" s="238">
        <v>1805</v>
      </c>
      <c r="M136" s="238">
        <v>-54</v>
      </c>
      <c r="N136" s="240">
        <v>-2.9047875201721401E-2</v>
      </c>
      <c r="O136" s="238">
        <v>1137</v>
      </c>
      <c r="P136" s="238">
        <v>32</v>
      </c>
      <c r="Q136" s="240">
        <v>2.89592760180995E-2</v>
      </c>
      <c r="R136" s="238">
        <v>4457</v>
      </c>
      <c r="S136" s="238">
        <v>-302</v>
      </c>
      <c r="T136" s="240">
        <v>-6.3458709812985903E-2</v>
      </c>
      <c r="U136" s="238">
        <v>3078</v>
      </c>
      <c r="V136" s="238">
        <v>32</v>
      </c>
      <c r="W136" s="240">
        <v>1.0505581089954001E-2</v>
      </c>
      <c r="X136" s="238">
        <v>1719</v>
      </c>
      <c r="Y136" s="238">
        <v>-139</v>
      </c>
      <c r="Z136" s="240">
        <v>-7.4811625403659807E-2</v>
      </c>
      <c r="AA136" s="238">
        <v>3418</v>
      </c>
      <c r="AB136" s="238">
        <v>176</v>
      </c>
      <c r="AC136" s="240">
        <v>5.4287476866132001E-2</v>
      </c>
      <c r="AD136" s="238">
        <v>2927</v>
      </c>
      <c r="AE136" s="238">
        <v>-93</v>
      </c>
      <c r="AF136" s="240">
        <v>-3.0794701986755001E-2</v>
      </c>
      <c r="AG136" s="238">
        <v>2537</v>
      </c>
      <c r="AH136" s="238">
        <v>-228</v>
      </c>
      <c r="AI136" s="240">
        <v>-8.2459312839059704E-2</v>
      </c>
      <c r="AJ136" s="238">
        <v>1446</v>
      </c>
      <c r="AK136" s="238">
        <v>-76</v>
      </c>
      <c r="AL136" s="240">
        <v>-4.9934296977660997E-2</v>
      </c>
      <c r="AM136" s="242">
        <v>1647</v>
      </c>
      <c r="AN136" s="244">
        <v>-72</v>
      </c>
      <c r="AO136" s="246">
        <v>-4.1884816753926697E-2</v>
      </c>
      <c r="AP136">
        <v>2985</v>
      </c>
      <c r="AQ136">
        <v>123</v>
      </c>
      <c r="AR136">
        <v>4.2976939203354297E-2</v>
      </c>
      <c r="AS136">
        <v>2441</v>
      </c>
      <c r="AT136">
        <v>-89</v>
      </c>
      <c r="AU136" s="240">
        <v>-3.5177865612648199E-2</v>
      </c>
      <c r="AV136">
        <v>34653</v>
      </c>
      <c r="AW136">
        <v>-694</v>
      </c>
      <c r="AX136">
        <v>-1.9633915183749701E-2</v>
      </c>
    </row>
    <row r="137" spans="1:50">
      <c r="A137" s="72"/>
      <c r="B137" s="226" t="s">
        <v>28</v>
      </c>
      <c r="C137" s="237">
        <v>322</v>
      </c>
      <c r="D137" s="239">
        <v>-3</v>
      </c>
      <c r="E137" s="241">
        <v>-9.2307692307692299E-3</v>
      </c>
      <c r="F137" s="239">
        <v>408</v>
      </c>
      <c r="G137" s="239">
        <v>27</v>
      </c>
      <c r="H137" s="241">
        <v>7.0866141732283505E-2</v>
      </c>
      <c r="I137" s="239">
        <v>388</v>
      </c>
      <c r="J137" s="239">
        <v>44</v>
      </c>
      <c r="K137" s="241">
        <v>0.127906976744186</v>
      </c>
      <c r="L137" s="239">
        <v>431</v>
      </c>
      <c r="M137" s="239">
        <v>28</v>
      </c>
      <c r="N137" s="241">
        <v>6.9478908188585597E-2</v>
      </c>
      <c r="O137" s="239">
        <v>270</v>
      </c>
      <c r="P137" s="239">
        <v>2</v>
      </c>
      <c r="Q137" s="241">
        <v>7.4626865671641798E-3</v>
      </c>
      <c r="R137" s="239">
        <v>1181</v>
      </c>
      <c r="S137" s="239">
        <v>-103</v>
      </c>
      <c r="T137" s="241">
        <v>-8.0218068535825499E-2</v>
      </c>
      <c r="U137" s="239">
        <v>765</v>
      </c>
      <c r="V137" s="239">
        <v>129</v>
      </c>
      <c r="W137" s="241">
        <v>0.20283018867924499</v>
      </c>
      <c r="X137" s="239">
        <v>428</v>
      </c>
      <c r="Y137" s="239">
        <v>8</v>
      </c>
      <c r="Z137" s="241">
        <v>1.9047619047619001E-2</v>
      </c>
      <c r="AA137" s="239">
        <v>814</v>
      </c>
      <c r="AB137" s="239">
        <v>-38</v>
      </c>
      <c r="AC137" s="241">
        <v>-4.46009389671361E-2</v>
      </c>
      <c r="AD137" s="239">
        <v>611</v>
      </c>
      <c r="AE137" s="239">
        <v>11</v>
      </c>
      <c r="AF137" s="241">
        <v>1.8333333333333299E-2</v>
      </c>
      <c r="AG137" s="239">
        <v>648</v>
      </c>
      <c r="AH137" s="239">
        <v>117</v>
      </c>
      <c r="AI137" s="241">
        <v>0.22033898305084701</v>
      </c>
      <c r="AJ137" s="239">
        <v>302</v>
      </c>
      <c r="AK137" s="239">
        <v>27</v>
      </c>
      <c r="AL137" s="241">
        <v>9.8181818181818203E-2</v>
      </c>
      <c r="AM137" s="243">
        <v>405</v>
      </c>
      <c r="AN137" s="245">
        <v>42</v>
      </c>
      <c r="AO137" s="247">
        <v>0.11570247933884301</v>
      </c>
      <c r="AP137">
        <v>1701</v>
      </c>
      <c r="AQ137">
        <v>231</v>
      </c>
      <c r="AR137">
        <v>0.157142857142857</v>
      </c>
      <c r="AS137">
        <v>1185</v>
      </c>
      <c r="AT137">
        <v>83</v>
      </c>
      <c r="AU137" s="241">
        <v>7.5317604355716897E-2</v>
      </c>
      <c r="AV137">
        <v>9859</v>
      </c>
      <c r="AW137">
        <v>605</v>
      </c>
      <c r="AX137">
        <v>6.5377134212232596E-2</v>
      </c>
    </row>
    <row r="138" spans="1:50">
      <c r="A138" s="72"/>
      <c r="B138" s="226" t="s">
        <v>30</v>
      </c>
      <c r="C138" s="237">
        <v>1</v>
      </c>
      <c r="D138" s="239">
        <v>1</v>
      </c>
      <c r="E138" s="232" t="s">
        <v>10</v>
      </c>
      <c r="F138" s="239">
        <v>0</v>
      </c>
      <c r="G138" s="239">
        <v>-1</v>
      </c>
      <c r="H138" s="232">
        <v>-1</v>
      </c>
      <c r="I138" s="239">
        <v>0</v>
      </c>
      <c r="J138" s="239">
        <v>0</v>
      </c>
      <c r="K138" s="232" t="s">
        <v>10</v>
      </c>
      <c r="L138" s="239">
        <v>0</v>
      </c>
      <c r="M138" s="239">
        <v>-1</v>
      </c>
      <c r="N138" s="241">
        <v>-1</v>
      </c>
      <c r="O138" s="239">
        <v>0</v>
      </c>
      <c r="P138" s="239">
        <v>0</v>
      </c>
      <c r="Q138" s="232" t="s">
        <v>10</v>
      </c>
      <c r="R138" s="239">
        <v>1</v>
      </c>
      <c r="S138" s="239">
        <v>1</v>
      </c>
      <c r="T138" s="232" t="s">
        <v>10</v>
      </c>
      <c r="U138" s="239">
        <v>0</v>
      </c>
      <c r="V138" s="239">
        <v>0</v>
      </c>
      <c r="W138" s="241" t="s">
        <v>10</v>
      </c>
      <c r="X138" s="239">
        <v>1</v>
      </c>
      <c r="Y138" s="239">
        <v>0</v>
      </c>
      <c r="Z138" s="241">
        <v>0</v>
      </c>
      <c r="AA138" s="239">
        <v>3</v>
      </c>
      <c r="AB138" s="239">
        <v>3</v>
      </c>
      <c r="AC138" s="232" t="s">
        <v>10</v>
      </c>
      <c r="AD138" s="239">
        <v>3</v>
      </c>
      <c r="AE138" s="239">
        <v>3</v>
      </c>
      <c r="AF138" s="232" t="s">
        <v>10</v>
      </c>
      <c r="AG138" s="239">
        <v>2</v>
      </c>
      <c r="AH138" s="239">
        <v>2</v>
      </c>
      <c r="AI138" s="241" t="s">
        <v>10</v>
      </c>
      <c r="AJ138" s="239">
        <v>0</v>
      </c>
      <c r="AK138" s="239">
        <v>-1</v>
      </c>
      <c r="AL138" s="232">
        <v>-1</v>
      </c>
      <c r="AM138" s="243">
        <v>0</v>
      </c>
      <c r="AN138" s="245">
        <v>0</v>
      </c>
      <c r="AO138" s="247" t="s">
        <v>10</v>
      </c>
      <c r="AP138">
        <v>1002</v>
      </c>
      <c r="AQ138">
        <v>5</v>
      </c>
      <c r="AR138">
        <v>5.0150451354062202E-3</v>
      </c>
      <c r="AS138">
        <v>908</v>
      </c>
      <c r="AT138">
        <v>5</v>
      </c>
      <c r="AU138" s="241">
        <v>5.5370985603543704E-3</v>
      </c>
      <c r="AV138">
        <v>1921</v>
      </c>
      <c r="AW138">
        <v>17</v>
      </c>
      <c r="AX138">
        <v>8.9285714285714298E-3</v>
      </c>
    </row>
    <row r="139" spans="1:50">
      <c r="A139" s="225" t="s">
        <v>21</v>
      </c>
      <c r="B139" s="231" t="s">
        <v>0</v>
      </c>
      <c r="C139" s="237">
        <v>508</v>
      </c>
      <c r="D139" s="239">
        <v>-19</v>
      </c>
      <c r="E139" s="241">
        <v>-3.6053130929791302E-2</v>
      </c>
      <c r="F139" s="239">
        <v>813</v>
      </c>
      <c r="G139" s="239">
        <v>-23</v>
      </c>
      <c r="H139" s="241">
        <v>-2.7511961722488001E-2</v>
      </c>
      <c r="I139" s="239">
        <v>642</v>
      </c>
      <c r="J139" s="239">
        <v>-58</v>
      </c>
      <c r="K139" s="241">
        <v>-8.2857142857142893E-2</v>
      </c>
      <c r="L139" s="239">
        <v>683</v>
      </c>
      <c r="M139" s="239">
        <v>-47</v>
      </c>
      <c r="N139" s="241">
        <v>-6.4383561643835602E-2</v>
      </c>
      <c r="O139" s="239">
        <v>483</v>
      </c>
      <c r="P139" s="239">
        <v>-7</v>
      </c>
      <c r="Q139" s="241">
        <v>-1.4285714285714299E-2</v>
      </c>
      <c r="R139" s="239">
        <v>1594</v>
      </c>
      <c r="S139" s="239">
        <v>-181</v>
      </c>
      <c r="T139" s="241">
        <v>-0.101971830985915</v>
      </c>
      <c r="U139" s="239">
        <v>1289</v>
      </c>
      <c r="V139" s="239">
        <v>6</v>
      </c>
      <c r="W139" s="241">
        <v>4.67653936087295E-3</v>
      </c>
      <c r="X139" s="239">
        <v>673</v>
      </c>
      <c r="Y139" s="239">
        <v>-71</v>
      </c>
      <c r="Z139" s="241">
        <v>-9.5430107526881705E-2</v>
      </c>
      <c r="AA139" s="239">
        <v>1284</v>
      </c>
      <c r="AB139" s="239">
        <v>42</v>
      </c>
      <c r="AC139" s="241">
        <v>3.3816425120772903E-2</v>
      </c>
      <c r="AD139" s="239">
        <v>1222</v>
      </c>
      <c r="AE139" s="239">
        <v>-87</v>
      </c>
      <c r="AF139" s="241">
        <v>-6.6462948815890002E-2</v>
      </c>
      <c r="AG139" s="239">
        <v>1163</v>
      </c>
      <c r="AH139" s="239">
        <v>-138</v>
      </c>
      <c r="AI139" s="241">
        <v>-0.10607225211375899</v>
      </c>
      <c r="AJ139" s="239">
        <v>580</v>
      </c>
      <c r="AK139" s="239">
        <v>-14</v>
      </c>
      <c r="AL139" s="241">
        <v>-2.3569023569023601E-2</v>
      </c>
      <c r="AM139" s="243">
        <v>624</v>
      </c>
      <c r="AN139" s="245">
        <v>-6</v>
      </c>
      <c r="AO139" s="247">
        <v>-9.5238095238095195E-3</v>
      </c>
      <c r="AP139">
        <v>1011</v>
      </c>
      <c r="AQ139">
        <v>14</v>
      </c>
      <c r="AR139">
        <v>1.4042126379137401E-2</v>
      </c>
      <c r="AS139">
        <v>1007</v>
      </c>
      <c r="AT139">
        <v>4</v>
      </c>
      <c r="AU139" s="241">
        <v>3.9880358923230297E-3</v>
      </c>
      <c r="AV139">
        <v>13576</v>
      </c>
      <c r="AW139">
        <v>-585</v>
      </c>
      <c r="AX139">
        <v>-4.1310641903820403E-2</v>
      </c>
    </row>
    <row r="140" spans="1:50">
      <c r="A140" s="72"/>
      <c r="B140" s="226" t="s">
        <v>28</v>
      </c>
      <c r="C140" s="237">
        <v>146</v>
      </c>
      <c r="D140" s="239">
        <v>9</v>
      </c>
      <c r="E140" s="241">
        <v>6.5693430656934296E-2</v>
      </c>
      <c r="F140" s="239">
        <v>235</v>
      </c>
      <c r="G140" s="239">
        <v>22</v>
      </c>
      <c r="H140" s="241">
        <v>0.10328638497652599</v>
      </c>
      <c r="I140" s="239">
        <v>195</v>
      </c>
      <c r="J140" s="239">
        <v>0</v>
      </c>
      <c r="K140" s="241">
        <v>0</v>
      </c>
      <c r="L140" s="239">
        <v>205</v>
      </c>
      <c r="M140" s="239">
        <v>9</v>
      </c>
      <c r="N140" s="241">
        <v>4.5918367346938799E-2</v>
      </c>
      <c r="O140" s="239">
        <v>133</v>
      </c>
      <c r="P140" s="239">
        <v>1</v>
      </c>
      <c r="Q140" s="241">
        <v>7.5757575757575803E-3</v>
      </c>
      <c r="R140" s="239">
        <v>522</v>
      </c>
      <c r="S140" s="239">
        <v>-57</v>
      </c>
      <c r="T140" s="241">
        <v>-9.8445595854922296E-2</v>
      </c>
      <c r="U140" s="239">
        <v>433</v>
      </c>
      <c r="V140" s="239">
        <v>65</v>
      </c>
      <c r="W140" s="241">
        <v>0.17663043478260901</v>
      </c>
      <c r="X140" s="239">
        <v>212</v>
      </c>
      <c r="Y140" s="239">
        <v>17</v>
      </c>
      <c r="Z140" s="241">
        <v>8.7179487179487203E-2</v>
      </c>
      <c r="AA140" s="239">
        <v>383</v>
      </c>
      <c r="AB140" s="239">
        <v>-6</v>
      </c>
      <c r="AC140" s="241">
        <v>-1.5424164524421601E-2</v>
      </c>
      <c r="AD140" s="239">
        <v>346</v>
      </c>
      <c r="AE140" s="239">
        <v>-18</v>
      </c>
      <c r="AF140" s="241">
        <v>-4.94505494505494E-2</v>
      </c>
      <c r="AG140" s="239">
        <v>382</v>
      </c>
      <c r="AH140" s="239">
        <v>61</v>
      </c>
      <c r="AI140" s="241">
        <v>0.19003115264797499</v>
      </c>
      <c r="AJ140" s="239">
        <v>151</v>
      </c>
      <c r="AK140" s="239">
        <v>7</v>
      </c>
      <c r="AL140" s="241">
        <v>4.8611111111111098E-2</v>
      </c>
      <c r="AM140" s="243">
        <v>201</v>
      </c>
      <c r="AN140" s="245">
        <v>16</v>
      </c>
      <c r="AO140" s="247">
        <v>8.6486486486486505E-2</v>
      </c>
      <c r="AP140">
        <v>597</v>
      </c>
      <c r="AQ140">
        <v>81</v>
      </c>
      <c r="AR140">
        <v>0.15697674418604701</v>
      </c>
      <c r="AS140">
        <v>499</v>
      </c>
      <c r="AT140">
        <v>48</v>
      </c>
      <c r="AU140" s="241">
        <v>0.106430155210643</v>
      </c>
      <c r="AV140">
        <v>4640</v>
      </c>
      <c r="AW140">
        <v>255</v>
      </c>
      <c r="AX140">
        <v>5.8152793614595202E-2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-1</v>
      </c>
      <c r="H141" s="232">
        <v>-1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1</v>
      </c>
      <c r="Y141" s="239">
        <v>1</v>
      </c>
      <c r="Z141" s="241" t="s">
        <v>10</v>
      </c>
      <c r="AA141" s="239">
        <v>3</v>
      </c>
      <c r="AB141" s="239">
        <v>3</v>
      </c>
      <c r="AC141" s="232" t="s">
        <v>10</v>
      </c>
      <c r="AD141" s="239">
        <v>1</v>
      </c>
      <c r="AE141" s="239">
        <v>1</v>
      </c>
      <c r="AF141" s="232" t="s">
        <v>10</v>
      </c>
      <c r="AG141" s="239">
        <v>1</v>
      </c>
      <c r="AH141" s="239">
        <v>1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405</v>
      </c>
      <c r="AQ141">
        <v>-30</v>
      </c>
      <c r="AR141">
        <v>-6.8965517241379296E-2</v>
      </c>
      <c r="AS141">
        <v>369</v>
      </c>
      <c r="AT141">
        <v>6</v>
      </c>
      <c r="AU141" s="241">
        <v>1.6528925619834701E-2</v>
      </c>
      <c r="AV141">
        <v>780</v>
      </c>
      <c r="AW141">
        <v>-19</v>
      </c>
      <c r="AX141">
        <v>-2.37797246558198E-2</v>
      </c>
    </row>
    <row r="142" spans="1:50">
      <c r="A142" s="225" t="s">
        <v>91</v>
      </c>
      <c r="B142" s="231" t="s">
        <v>0</v>
      </c>
      <c r="C142" s="237">
        <v>917</v>
      </c>
      <c r="D142" s="239">
        <v>-11</v>
      </c>
      <c r="E142" s="241">
        <v>-1.18534482758621E-2</v>
      </c>
      <c r="F142" s="239">
        <v>1171</v>
      </c>
      <c r="G142" s="239">
        <v>90</v>
      </c>
      <c r="H142" s="241">
        <v>8.32562442183164E-2</v>
      </c>
      <c r="I142" s="239">
        <v>1005</v>
      </c>
      <c r="J142" s="239">
        <v>17</v>
      </c>
      <c r="K142" s="241">
        <v>1.7206477732793501E-2</v>
      </c>
      <c r="L142" s="239">
        <v>1122</v>
      </c>
      <c r="M142" s="239">
        <v>-7</v>
      </c>
      <c r="N142" s="241">
        <v>-6.2001771479185102E-3</v>
      </c>
      <c r="O142" s="239">
        <v>654</v>
      </c>
      <c r="P142" s="239">
        <v>39</v>
      </c>
      <c r="Q142" s="241">
        <v>6.3414634146341506E-2</v>
      </c>
      <c r="R142" s="239">
        <v>2863</v>
      </c>
      <c r="S142" s="239">
        <v>-121</v>
      </c>
      <c r="T142" s="241">
        <v>-4.0549597855227902E-2</v>
      </c>
      <c r="U142" s="239">
        <v>1789</v>
      </c>
      <c r="V142" s="239">
        <v>26</v>
      </c>
      <c r="W142" s="241">
        <v>1.47475893363585E-2</v>
      </c>
      <c r="X142" s="239">
        <v>1046</v>
      </c>
      <c r="Y142" s="239">
        <v>-68</v>
      </c>
      <c r="Z142" s="241">
        <v>-6.1041292639138198E-2</v>
      </c>
      <c r="AA142" s="239">
        <v>2134</v>
      </c>
      <c r="AB142" s="239">
        <v>134</v>
      </c>
      <c r="AC142" s="241">
        <v>6.7000000000000004E-2</v>
      </c>
      <c r="AD142" s="239">
        <v>1705</v>
      </c>
      <c r="AE142" s="239">
        <v>-6</v>
      </c>
      <c r="AF142" s="241">
        <v>-3.50672121566335E-3</v>
      </c>
      <c r="AG142" s="239">
        <v>1374</v>
      </c>
      <c r="AH142" s="239">
        <v>-90</v>
      </c>
      <c r="AI142" s="241">
        <v>-6.14754098360656E-2</v>
      </c>
      <c r="AJ142" s="239">
        <v>866</v>
      </c>
      <c r="AK142" s="239">
        <v>-62</v>
      </c>
      <c r="AL142" s="241">
        <v>-6.6810344827586202E-2</v>
      </c>
      <c r="AM142" s="243">
        <v>1023</v>
      </c>
      <c r="AN142" s="245">
        <v>-66</v>
      </c>
      <c r="AO142" s="247">
        <v>-6.0606060606060601E-2</v>
      </c>
      <c r="AP142">
        <v>1974</v>
      </c>
      <c r="AQ142">
        <v>109</v>
      </c>
      <c r="AR142">
        <v>5.8445040214477197E-2</v>
      </c>
      <c r="AS142">
        <v>1434</v>
      </c>
      <c r="AT142">
        <v>-93</v>
      </c>
      <c r="AU142" s="241">
        <v>-6.0903732809430303E-2</v>
      </c>
      <c r="AV142">
        <v>21077</v>
      </c>
      <c r="AW142">
        <v>-109</v>
      </c>
      <c r="AX142">
        <v>-5.1449070140658897E-3</v>
      </c>
    </row>
    <row r="143" spans="1:50">
      <c r="A143" s="72"/>
      <c r="B143" s="224" t="s">
        <v>28</v>
      </c>
      <c r="C143" s="237">
        <v>176</v>
      </c>
      <c r="D143" s="239">
        <v>-12</v>
      </c>
      <c r="E143" s="241">
        <v>-6.3829787234042507E-2</v>
      </c>
      <c r="F143" s="239">
        <v>173</v>
      </c>
      <c r="G143" s="239">
        <v>5</v>
      </c>
      <c r="H143" s="241">
        <v>2.9761904761904798E-2</v>
      </c>
      <c r="I143" s="239">
        <v>193</v>
      </c>
      <c r="J143" s="239">
        <v>44</v>
      </c>
      <c r="K143" s="241">
        <v>0.29530201342281898</v>
      </c>
      <c r="L143" s="239">
        <v>226</v>
      </c>
      <c r="M143" s="239">
        <v>19</v>
      </c>
      <c r="N143" s="241">
        <v>9.1787439613526603E-2</v>
      </c>
      <c r="O143" s="239">
        <v>137</v>
      </c>
      <c r="P143" s="239">
        <v>1</v>
      </c>
      <c r="Q143" s="241">
        <v>7.3529411764705899E-3</v>
      </c>
      <c r="R143" s="239">
        <v>659</v>
      </c>
      <c r="S143" s="239">
        <v>-46</v>
      </c>
      <c r="T143" s="241">
        <v>-6.5248226950354593E-2</v>
      </c>
      <c r="U143" s="239">
        <v>332</v>
      </c>
      <c r="V143" s="239">
        <v>64</v>
      </c>
      <c r="W143" s="241">
        <v>0.238805970149254</v>
      </c>
      <c r="X143" s="239">
        <v>216</v>
      </c>
      <c r="Y143" s="239">
        <v>-9</v>
      </c>
      <c r="Z143" s="241">
        <v>-0.04</v>
      </c>
      <c r="AA143" s="239">
        <v>431</v>
      </c>
      <c r="AB143" s="239">
        <v>-32</v>
      </c>
      <c r="AC143" s="241">
        <v>-6.9114470842332604E-2</v>
      </c>
      <c r="AD143" s="239">
        <v>265</v>
      </c>
      <c r="AE143" s="239">
        <v>29</v>
      </c>
      <c r="AF143" s="241">
        <v>0.12288135593220301</v>
      </c>
      <c r="AG143" s="239">
        <v>266</v>
      </c>
      <c r="AH143" s="239">
        <v>56</v>
      </c>
      <c r="AI143" s="241">
        <v>0.266666666666667</v>
      </c>
      <c r="AJ143" s="239">
        <v>151</v>
      </c>
      <c r="AK143" s="239">
        <v>20</v>
      </c>
      <c r="AL143" s="241">
        <v>0.15267175572519101</v>
      </c>
      <c r="AM143" s="243">
        <v>204</v>
      </c>
      <c r="AN143" s="245">
        <v>26</v>
      </c>
      <c r="AO143" s="247">
        <v>0.14606741573033699</v>
      </c>
      <c r="AP143">
        <v>1104</v>
      </c>
      <c r="AQ143">
        <v>150</v>
      </c>
      <c r="AR143">
        <v>0.15723270440251599</v>
      </c>
      <c r="AS143">
        <v>686</v>
      </c>
      <c r="AT143">
        <v>35</v>
      </c>
      <c r="AU143" s="241">
        <v>5.3763440860215103E-2</v>
      </c>
      <c r="AV143">
        <v>5219</v>
      </c>
      <c r="AW143">
        <v>350</v>
      </c>
      <c r="AX143">
        <v>7.1883343602382396E-2</v>
      </c>
    </row>
    <row r="144" spans="1:50">
      <c r="A144" s="72"/>
      <c r="B144" s="224" t="s">
        <v>30</v>
      </c>
      <c r="C144" s="237">
        <v>1</v>
      </c>
      <c r="D144" s="239">
        <v>1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0</v>
      </c>
      <c r="M144" s="239">
        <v>-1</v>
      </c>
      <c r="N144" s="241">
        <v>-1</v>
      </c>
      <c r="O144" s="239">
        <v>0</v>
      </c>
      <c r="P144" s="239">
        <v>0</v>
      </c>
      <c r="Q144" s="232" t="s">
        <v>10</v>
      </c>
      <c r="R144" s="239">
        <v>1</v>
      </c>
      <c r="S144" s="239">
        <v>1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-1</v>
      </c>
      <c r="Z144" s="232">
        <v>-1</v>
      </c>
      <c r="AA144" s="239">
        <v>0</v>
      </c>
      <c r="AB144" s="239">
        <v>0</v>
      </c>
      <c r="AC144" s="232" t="s">
        <v>10</v>
      </c>
      <c r="AD144" s="239">
        <v>2</v>
      </c>
      <c r="AE144" s="239">
        <v>2</v>
      </c>
      <c r="AF144" s="232" t="s">
        <v>10</v>
      </c>
      <c r="AG144" s="239">
        <v>1</v>
      </c>
      <c r="AH144" s="239">
        <v>1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597</v>
      </c>
      <c r="AQ144">
        <v>35</v>
      </c>
      <c r="AR144">
        <v>6.2277580071174399E-2</v>
      </c>
      <c r="AS144">
        <v>539</v>
      </c>
      <c r="AT144">
        <v>-1</v>
      </c>
      <c r="AU144" s="232">
        <v>-1.85185185185185E-3</v>
      </c>
      <c r="AV144">
        <v>1141</v>
      </c>
      <c r="AW144">
        <v>36</v>
      </c>
      <c r="AX144">
        <v>3.2579185520362E-2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602</v>
      </c>
      <c r="D151" s="264">
        <v>-50</v>
      </c>
      <c r="E151" s="266">
        <v>-7.6687116564417193E-2</v>
      </c>
      <c r="F151" s="264">
        <v>855</v>
      </c>
      <c r="G151" s="264">
        <v>41</v>
      </c>
      <c r="H151" s="266">
        <v>5.0368550368550397E-2</v>
      </c>
      <c r="I151" s="264">
        <v>711</v>
      </c>
      <c r="J151" s="264">
        <v>16</v>
      </c>
      <c r="K151" s="266">
        <v>2.3021582733812999E-2</v>
      </c>
      <c r="L151" s="264">
        <v>782</v>
      </c>
      <c r="M151" s="264">
        <v>-55</v>
      </c>
      <c r="N151" s="266">
        <v>-6.5710872162485098E-2</v>
      </c>
      <c r="O151" s="264">
        <v>482</v>
      </c>
      <c r="P151" s="264">
        <v>-4</v>
      </c>
      <c r="Q151" s="266">
        <v>-8.23045267489712E-3</v>
      </c>
      <c r="R151" s="264">
        <v>1759</v>
      </c>
      <c r="S151" s="264">
        <v>-41</v>
      </c>
      <c r="T151" s="266">
        <v>-2.27777777777778E-2</v>
      </c>
      <c r="U151" s="264">
        <v>1419</v>
      </c>
      <c r="V151" s="264">
        <v>70</v>
      </c>
      <c r="W151" s="266">
        <v>5.1890289103039298E-2</v>
      </c>
      <c r="X151" s="264">
        <v>778</v>
      </c>
      <c r="Y151" s="264">
        <v>23</v>
      </c>
      <c r="Z151" s="266">
        <v>3.0463576158940402E-2</v>
      </c>
      <c r="AA151" s="264">
        <v>1431</v>
      </c>
      <c r="AB151" s="264">
        <v>-3</v>
      </c>
      <c r="AC151" s="266">
        <v>-2.0920502092050199E-3</v>
      </c>
      <c r="AD151" s="264">
        <v>1248</v>
      </c>
      <c r="AE151" s="264">
        <v>45</v>
      </c>
      <c r="AF151" s="266">
        <v>3.7406483790523699E-2</v>
      </c>
      <c r="AG151" s="264">
        <v>1069</v>
      </c>
      <c r="AH151" s="264">
        <v>-26</v>
      </c>
      <c r="AI151" s="266">
        <v>-2.3744292237442899E-2</v>
      </c>
      <c r="AJ151" s="264">
        <v>644</v>
      </c>
      <c r="AK151" s="264">
        <v>-14</v>
      </c>
      <c r="AL151" s="266">
        <v>-2.1276595744680899E-2</v>
      </c>
      <c r="AM151" s="268">
        <v>687</v>
      </c>
      <c r="AN151" s="270">
        <v>-6</v>
      </c>
      <c r="AO151" s="272">
        <v>-8.6580086580086597E-3</v>
      </c>
      <c r="AP151">
        <v>830</v>
      </c>
      <c r="AQ151">
        <v>-7</v>
      </c>
      <c r="AR151">
        <v>-8.3632019115890098E-3</v>
      </c>
      <c r="AS151">
        <v>764</v>
      </c>
      <c r="AT151">
        <v>20</v>
      </c>
      <c r="AU151" s="266">
        <v>2.68817204301075E-2</v>
      </c>
      <c r="AV151">
        <v>14061</v>
      </c>
      <c r="AW151">
        <v>9</v>
      </c>
      <c r="AX151">
        <v>6.4047822374039296E-4</v>
      </c>
    </row>
    <row r="152" spans="1:50">
      <c r="A152" s="72"/>
      <c r="B152" s="252" t="s">
        <v>28</v>
      </c>
      <c r="C152" s="263">
        <v>38</v>
      </c>
      <c r="D152" s="265">
        <v>-12</v>
      </c>
      <c r="E152" s="267">
        <v>-0.24</v>
      </c>
      <c r="F152" s="265">
        <v>35</v>
      </c>
      <c r="G152" s="265">
        <v>-3</v>
      </c>
      <c r="H152" s="267">
        <v>-7.8947368421052599E-2</v>
      </c>
      <c r="I152" s="265">
        <v>54</v>
      </c>
      <c r="J152" s="265">
        <v>4</v>
      </c>
      <c r="K152" s="267">
        <v>0.08</v>
      </c>
      <c r="L152" s="265">
        <v>68</v>
      </c>
      <c r="M152" s="265">
        <v>8</v>
      </c>
      <c r="N152" s="267">
        <v>0.133333333333333</v>
      </c>
      <c r="O152" s="265">
        <v>42</v>
      </c>
      <c r="P152" s="265">
        <v>-24</v>
      </c>
      <c r="Q152" s="267">
        <v>-0.36363636363636398</v>
      </c>
      <c r="R152" s="265">
        <v>97</v>
      </c>
      <c r="S152" s="265">
        <v>-30</v>
      </c>
      <c r="T152" s="267">
        <v>-0.23622047244094499</v>
      </c>
      <c r="U152" s="265">
        <v>88</v>
      </c>
      <c r="V152" s="265">
        <v>6</v>
      </c>
      <c r="W152" s="267">
        <v>7.3170731707317097E-2</v>
      </c>
      <c r="X152" s="265">
        <v>70</v>
      </c>
      <c r="Y152" s="265">
        <v>6</v>
      </c>
      <c r="Z152" s="267">
        <v>9.375E-2</v>
      </c>
      <c r="AA152" s="265">
        <v>119</v>
      </c>
      <c r="AB152" s="265">
        <v>-14</v>
      </c>
      <c r="AC152" s="267">
        <v>-0.105263157894737</v>
      </c>
      <c r="AD152" s="265">
        <v>71</v>
      </c>
      <c r="AE152" s="265">
        <v>-2</v>
      </c>
      <c r="AF152" s="267">
        <v>-2.7397260273972601E-2</v>
      </c>
      <c r="AG152" s="265">
        <v>91</v>
      </c>
      <c r="AH152" s="265">
        <v>-5</v>
      </c>
      <c r="AI152" s="267">
        <v>-5.2083333333333301E-2</v>
      </c>
      <c r="AJ152" s="265">
        <v>38</v>
      </c>
      <c r="AK152" s="265">
        <v>-4</v>
      </c>
      <c r="AL152" s="267">
        <v>-9.5238095238095205E-2</v>
      </c>
      <c r="AM152" s="269">
        <v>32</v>
      </c>
      <c r="AN152" s="271">
        <v>-5</v>
      </c>
      <c r="AO152" s="273">
        <v>-0.135135135135135</v>
      </c>
      <c r="AP152">
        <v>171</v>
      </c>
      <c r="AQ152">
        <v>4</v>
      </c>
      <c r="AR152">
        <v>2.39520958083832E-2</v>
      </c>
      <c r="AS152">
        <v>131</v>
      </c>
      <c r="AT152">
        <v>-15</v>
      </c>
      <c r="AU152" s="267">
        <v>-0.102739726027397</v>
      </c>
      <c r="AV152">
        <v>1145</v>
      </c>
      <c r="AW152">
        <v>-86</v>
      </c>
      <c r="AX152">
        <v>-6.9861900893582393E-2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49</v>
      </c>
      <c r="AQ153">
        <v>-21</v>
      </c>
      <c r="AR153">
        <v>-0.3</v>
      </c>
      <c r="AS153">
        <v>53</v>
      </c>
      <c r="AT153">
        <v>-21</v>
      </c>
      <c r="AU153" s="258">
        <v>-0.28378378378378399</v>
      </c>
      <c r="AV153">
        <v>102</v>
      </c>
      <c r="AW153">
        <v>-42</v>
      </c>
      <c r="AX153">
        <v>-0.29166666666666702</v>
      </c>
    </row>
    <row r="154" spans="1:50">
      <c r="A154" s="251" t="s">
        <v>21</v>
      </c>
      <c r="B154" s="257" t="s">
        <v>0</v>
      </c>
      <c r="C154" s="263">
        <v>162</v>
      </c>
      <c r="D154" s="265">
        <v>-24</v>
      </c>
      <c r="E154" s="267">
        <v>-0.12903225806451599</v>
      </c>
      <c r="F154" s="265">
        <v>213</v>
      </c>
      <c r="G154" s="265">
        <v>-19</v>
      </c>
      <c r="H154" s="267">
        <v>-8.18965517241379E-2</v>
      </c>
      <c r="I154" s="265">
        <v>226</v>
      </c>
      <c r="J154" s="265">
        <v>-14</v>
      </c>
      <c r="K154" s="267">
        <v>-5.83333333333333E-2</v>
      </c>
      <c r="L154" s="265">
        <v>278</v>
      </c>
      <c r="M154" s="265">
        <v>-1</v>
      </c>
      <c r="N154" s="267">
        <v>-3.5842293906810001E-3</v>
      </c>
      <c r="O154" s="265">
        <v>163</v>
      </c>
      <c r="P154" s="265">
        <v>-17</v>
      </c>
      <c r="Q154" s="267">
        <v>-9.44444444444444E-2</v>
      </c>
      <c r="R154" s="265">
        <v>407</v>
      </c>
      <c r="S154" s="265">
        <v>-23</v>
      </c>
      <c r="T154" s="267">
        <v>-5.3488372093023297E-2</v>
      </c>
      <c r="U154" s="265">
        <v>438</v>
      </c>
      <c r="V154" s="265">
        <v>56</v>
      </c>
      <c r="W154" s="267">
        <v>0.146596858638743</v>
      </c>
      <c r="X154" s="265">
        <v>255</v>
      </c>
      <c r="Y154" s="265">
        <v>15</v>
      </c>
      <c r="Z154" s="267">
        <v>6.25E-2</v>
      </c>
      <c r="AA154" s="265">
        <v>392</v>
      </c>
      <c r="AB154" s="265">
        <v>-21</v>
      </c>
      <c r="AC154" s="267">
        <v>-5.0847457627118599E-2</v>
      </c>
      <c r="AD154" s="265">
        <v>361</v>
      </c>
      <c r="AE154" s="265">
        <v>1</v>
      </c>
      <c r="AF154" s="267">
        <v>2.7777777777777801E-3</v>
      </c>
      <c r="AG154" s="265">
        <v>353</v>
      </c>
      <c r="AH154" s="265">
        <v>-1</v>
      </c>
      <c r="AI154" s="267">
        <v>-2.8248587570621499E-3</v>
      </c>
      <c r="AJ154" s="265">
        <v>220</v>
      </c>
      <c r="AK154" s="265">
        <v>9</v>
      </c>
      <c r="AL154" s="267">
        <v>4.2654028436019002E-2</v>
      </c>
      <c r="AM154" s="269">
        <v>186</v>
      </c>
      <c r="AN154" s="271">
        <v>29</v>
      </c>
      <c r="AO154" s="273">
        <v>0.184713375796178</v>
      </c>
      <c r="AP154">
        <v>306</v>
      </c>
      <c r="AQ154">
        <v>9</v>
      </c>
      <c r="AR154">
        <v>3.03030303030303E-2</v>
      </c>
      <c r="AS154">
        <v>288</v>
      </c>
      <c r="AT154">
        <v>-1</v>
      </c>
      <c r="AU154" s="267">
        <v>-3.4602076124567501E-3</v>
      </c>
      <c r="AV154">
        <v>4248</v>
      </c>
      <c r="AW154">
        <v>-2</v>
      </c>
      <c r="AX154">
        <v>-4.7058823529411799E-4</v>
      </c>
    </row>
    <row r="155" spans="1:50">
      <c r="A155" s="72"/>
      <c r="B155" s="252" t="s">
        <v>28</v>
      </c>
      <c r="C155" s="263">
        <v>20</v>
      </c>
      <c r="D155" s="265">
        <v>-3</v>
      </c>
      <c r="E155" s="267">
        <v>-0.13043478260869601</v>
      </c>
      <c r="F155" s="265">
        <v>21</v>
      </c>
      <c r="G155" s="265">
        <v>5</v>
      </c>
      <c r="H155" s="267">
        <v>0.3125</v>
      </c>
      <c r="I155" s="265">
        <v>24</v>
      </c>
      <c r="J155" s="265">
        <v>-4</v>
      </c>
      <c r="K155" s="267">
        <v>-0.14285714285714299</v>
      </c>
      <c r="L155" s="265">
        <v>33</v>
      </c>
      <c r="M155" s="265">
        <v>3</v>
      </c>
      <c r="N155" s="267">
        <v>0.1</v>
      </c>
      <c r="O155" s="265">
        <v>22</v>
      </c>
      <c r="P155" s="265">
        <v>-12</v>
      </c>
      <c r="Q155" s="267">
        <v>-0.35294117647058798</v>
      </c>
      <c r="R155" s="265">
        <v>45</v>
      </c>
      <c r="S155" s="265">
        <v>-16</v>
      </c>
      <c r="T155" s="267">
        <v>-0.26229508196721302</v>
      </c>
      <c r="U155" s="265">
        <v>46</v>
      </c>
      <c r="V155" s="265">
        <v>-2</v>
      </c>
      <c r="W155" s="267">
        <v>-4.1666666666666699E-2</v>
      </c>
      <c r="X155" s="265">
        <v>35</v>
      </c>
      <c r="Y155" s="265">
        <v>5</v>
      </c>
      <c r="Z155" s="267">
        <v>0.16666666666666699</v>
      </c>
      <c r="AA155" s="265">
        <v>64</v>
      </c>
      <c r="AB155" s="265">
        <v>-3</v>
      </c>
      <c r="AC155" s="267">
        <v>-4.47761194029851E-2</v>
      </c>
      <c r="AD155" s="265">
        <v>38</v>
      </c>
      <c r="AE155" s="265">
        <v>-7</v>
      </c>
      <c r="AF155" s="267">
        <v>-0.155555555555556</v>
      </c>
      <c r="AG155" s="265">
        <v>50</v>
      </c>
      <c r="AH155" s="265">
        <v>1</v>
      </c>
      <c r="AI155" s="267">
        <v>2.04081632653061E-2</v>
      </c>
      <c r="AJ155" s="265">
        <v>15</v>
      </c>
      <c r="AK155" s="265">
        <v>-7</v>
      </c>
      <c r="AL155" s="267">
        <v>-0.31818181818181801</v>
      </c>
      <c r="AM155" s="269">
        <v>15</v>
      </c>
      <c r="AN155" s="271">
        <v>1</v>
      </c>
      <c r="AO155" s="273">
        <v>7.1428571428571397E-2</v>
      </c>
      <c r="AP155">
        <v>63</v>
      </c>
      <c r="AQ155">
        <v>6</v>
      </c>
      <c r="AR155">
        <v>0.105263157894737</v>
      </c>
      <c r="AS155">
        <v>63</v>
      </c>
      <c r="AT155">
        <v>-2</v>
      </c>
      <c r="AU155" s="267">
        <v>-3.0769230769230799E-2</v>
      </c>
      <c r="AV155">
        <v>554</v>
      </c>
      <c r="AW155">
        <v>-35</v>
      </c>
      <c r="AX155">
        <v>-5.9422750424448202E-2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26</v>
      </c>
      <c r="AQ156">
        <v>0</v>
      </c>
      <c r="AR156">
        <v>0</v>
      </c>
      <c r="AS156">
        <v>23</v>
      </c>
      <c r="AT156">
        <v>-8</v>
      </c>
      <c r="AU156" s="258">
        <v>-0.25806451612903197</v>
      </c>
      <c r="AV156">
        <v>49</v>
      </c>
      <c r="AW156">
        <v>-8</v>
      </c>
      <c r="AX156">
        <v>-0.140350877192982</v>
      </c>
    </row>
    <row r="157" spans="1:50">
      <c r="A157" s="251" t="s">
        <v>91</v>
      </c>
      <c r="B157" s="257" t="s">
        <v>0</v>
      </c>
      <c r="C157" s="263">
        <v>440</v>
      </c>
      <c r="D157" s="265">
        <v>-26</v>
      </c>
      <c r="E157" s="267">
        <v>-5.5793991416309002E-2</v>
      </c>
      <c r="F157" s="265">
        <v>642</v>
      </c>
      <c r="G157" s="265">
        <v>60</v>
      </c>
      <c r="H157" s="267">
        <v>0.10309278350515499</v>
      </c>
      <c r="I157" s="265">
        <v>485</v>
      </c>
      <c r="J157" s="265">
        <v>30</v>
      </c>
      <c r="K157" s="267">
        <v>6.5934065934065894E-2</v>
      </c>
      <c r="L157" s="265">
        <v>504</v>
      </c>
      <c r="M157" s="265">
        <v>-54</v>
      </c>
      <c r="N157" s="267">
        <v>-9.6774193548387094E-2</v>
      </c>
      <c r="O157" s="265">
        <v>319</v>
      </c>
      <c r="P157" s="265">
        <v>13</v>
      </c>
      <c r="Q157" s="267">
        <v>4.2483660130718998E-2</v>
      </c>
      <c r="R157" s="265">
        <v>1352</v>
      </c>
      <c r="S157" s="265">
        <v>-18</v>
      </c>
      <c r="T157" s="267">
        <v>-1.31386861313869E-2</v>
      </c>
      <c r="U157" s="265">
        <v>981</v>
      </c>
      <c r="V157" s="265">
        <v>14</v>
      </c>
      <c r="W157" s="267">
        <v>1.44777662874871E-2</v>
      </c>
      <c r="X157" s="265">
        <v>523</v>
      </c>
      <c r="Y157" s="265">
        <v>8</v>
      </c>
      <c r="Z157" s="267">
        <v>1.5533980582524301E-2</v>
      </c>
      <c r="AA157" s="265">
        <v>1039</v>
      </c>
      <c r="AB157" s="265">
        <v>18</v>
      </c>
      <c r="AC157" s="267">
        <v>1.76297747306562E-2</v>
      </c>
      <c r="AD157" s="265">
        <v>887</v>
      </c>
      <c r="AE157" s="265">
        <v>44</v>
      </c>
      <c r="AF157" s="267">
        <v>5.2194543297746102E-2</v>
      </c>
      <c r="AG157" s="265">
        <v>716</v>
      </c>
      <c r="AH157" s="265">
        <v>-25</v>
      </c>
      <c r="AI157" s="267">
        <v>-3.3738191632928502E-2</v>
      </c>
      <c r="AJ157" s="265">
        <v>424</v>
      </c>
      <c r="AK157" s="265">
        <v>-23</v>
      </c>
      <c r="AL157" s="267">
        <v>-5.1454138702460801E-2</v>
      </c>
      <c r="AM157" s="269">
        <v>501</v>
      </c>
      <c r="AN157" s="271">
        <v>-35</v>
      </c>
      <c r="AO157" s="273">
        <v>-6.5298507462686603E-2</v>
      </c>
      <c r="AP157">
        <v>524</v>
      </c>
      <c r="AQ157">
        <v>-16</v>
      </c>
      <c r="AR157">
        <v>-2.96296296296296E-2</v>
      </c>
      <c r="AS157">
        <v>476</v>
      </c>
      <c r="AT157">
        <v>21</v>
      </c>
      <c r="AU157" s="267">
        <v>4.6153846153846198E-2</v>
      </c>
      <c r="AV157">
        <v>9813</v>
      </c>
      <c r="AW157">
        <v>11</v>
      </c>
      <c r="AX157">
        <v>1.1222199551112E-3</v>
      </c>
    </row>
    <row r="158" spans="1:50">
      <c r="A158" s="72"/>
      <c r="B158" s="250" t="s">
        <v>28</v>
      </c>
      <c r="C158" s="263">
        <v>18</v>
      </c>
      <c r="D158" s="265">
        <v>-9</v>
      </c>
      <c r="E158" s="267">
        <v>-0.33333333333333298</v>
      </c>
      <c r="F158" s="265">
        <v>14</v>
      </c>
      <c r="G158" s="265">
        <v>-8</v>
      </c>
      <c r="H158" s="267">
        <v>-0.36363636363636398</v>
      </c>
      <c r="I158" s="265">
        <v>30</v>
      </c>
      <c r="J158" s="265">
        <v>8</v>
      </c>
      <c r="K158" s="267">
        <v>0.36363636363636398</v>
      </c>
      <c r="L158" s="265">
        <v>35</v>
      </c>
      <c r="M158" s="265">
        <v>5</v>
      </c>
      <c r="N158" s="267">
        <v>0.16666666666666699</v>
      </c>
      <c r="O158" s="265">
        <v>20</v>
      </c>
      <c r="P158" s="265">
        <v>-12</v>
      </c>
      <c r="Q158" s="267">
        <v>-0.375</v>
      </c>
      <c r="R158" s="265">
        <v>52</v>
      </c>
      <c r="S158" s="265">
        <v>-14</v>
      </c>
      <c r="T158" s="267">
        <v>-0.21212121212121199</v>
      </c>
      <c r="U158" s="265">
        <v>42</v>
      </c>
      <c r="V158" s="265">
        <v>8</v>
      </c>
      <c r="W158" s="267">
        <v>0.23529411764705899</v>
      </c>
      <c r="X158" s="265">
        <v>35</v>
      </c>
      <c r="Y158" s="265">
        <v>1</v>
      </c>
      <c r="Z158" s="267">
        <v>2.9411764705882401E-2</v>
      </c>
      <c r="AA158" s="265">
        <v>55</v>
      </c>
      <c r="AB158" s="265">
        <v>-11</v>
      </c>
      <c r="AC158" s="267">
        <v>-0.16666666666666699</v>
      </c>
      <c r="AD158" s="265">
        <v>33</v>
      </c>
      <c r="AE158" s="265">
        <v>5</v>
      </c>
      <c r="AF158" s="267">
        <v>0.17857142857142899</v>
      </c>
      <c r="AG158" s="265">
        <v>41</v>
      </c>
      <c r="AH158" s="265">
        <v>-6</v>
      </c>
      <c r="AI158" s="267">
        <v>-0.12765957446808501</v>
      </c>
      <c r="AJ158" s="265">
        <v>23</v>
      </c>
      <c r="AK158" s="265">
        <v>3</v>
      </c>
      <c r="AL158" s="267">
        <v>0.15</v>
      </c>
      <c r="AM158" s="269">
        <v>17</v>
      </c>
      <c r="AN158" s="271">
        <v>-6</v>
      </c>
      <c r="AO158" s="273">
        <v>-0.26086956521739102</v>
      </c>
      <c r="AP158">
        <v>108</v>
      </c>
      <c r="AQ158">
        <v>-2</v>
      </c>
      <c r="AR158">
        <v>-1.8181818181818198E-2</v>
      </c>
      <c r="AS158">
        <v>68</v>
      </c>
      <c r="AT158">
        <v>-13</v>
      </c>
      <c r="AU158" s="267">
        <v>-0.16049382716049401</v>
      </c>
      <c r="AV158">
        <v>591</v>
      </c>
      <c r="AW158">
        <v>-51</v>
      </c>
      <c r="AX158">
        <v>-7.9439252336448593E-2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23</v>
      </c>
      <c r="AQ159">
        <v>-21</v>
      </c>
      <c r="AR159">
        <v>-0.47727272727272702</v>
      </c>
      <c r="AS159">
        <v>30</v>
      </c>
      <c r="AT159">
        <v>-13</v>
      </c>
      <c r="AU159" s="258">
        <v>-0.30232558139534899</v>
      </c>
      <c r="AV159">
        <v>53</v>
      </c>
      <c r="AW159">
        <v>-34</v>
      </c>
      <c r="AX159">
        <v>-0.390804597701149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696</v>
      </c>
      <c r="D166" s="299">
        <v>357</v>
      </c>
      <c r="E166" s="304">
        <v>1.0530973451327399</v>
      </c>
      <c r="F166" s="299">
        <v>561</v>
      </c>
      <c r="G166" s="299">
        <v>187</v>
      </c>
      <c r="H166" s="304">
        <v>0.5</v>
      </c>
      <c r="I166" s="299">
        <v>4514</v>
      </c>
      <c r="J166" s="299">
        <v>2134</v>
      </c>
      <c r="K166" s="304">
        <v>0.89663865546218502</v>
      </c>
      <c r="L166" s="299">
        <v>1329</v>
      </c>
      <c r="M166" s="299">
        <v>-289</v>
      </c>
      <c r="N166" s="304">
        <v>-0.17861557478368401</v>
      </c>
      <c r="O166" s="299">
        <v>5849</v>
      </c>
      <c r="P166" s="299">
        <v>-1419</v>
      </c>
      <c r="Q166" s="304">
        <v>-0.195239405613649</v>
      </c>
      <c r="R166" s="299">
        <v>1864</v>
      </c>
      <c r="S166" s="299">
        <v>747</v>
      </c>
      <c r="T166" s="304">
        <v>0.66875559534467299</v>
      </c>
      <c r="U166" s="299">
        <v>2921</v>
      </c>
      <c r="V166" s="299">
        <v>-269</v>
      </c>
      <c r="W166" s="304">
        <v>-8.4326018808777395E-2</v>
      </c>
      <c r="X166" s="299">
        <v>680</v>
      </c>
      <c r="Y166" s="299">
        <v>-3</v>
      </c>
      <c r="Z166" s="304">
        <v>-4.3923865300146397E-3</v>
      </c>
      <c r="AA166" s="299">
        <v>898</v>
      </c>
      <c r="AB166" s="299">
        <v>229</v>
      </c>
      <c r="AC166" s="304">
        <v>0.34230194319880403</v>
      </c>
      <c r="AD166" s="299">
        <v>624</v>
      </c>
      <c r="AE166" s="299">
        <v>37</v>
      </c>
      <c r="AF166" s="304">
        <v>6.3032367972742795E-2</v>
      </c>
      <c r="AG166" s="299">
        <v>977</v>
      </c>
      <c r="AH166" s="299">
        <v>74</v>
      </c>
      <c r="AI166" s="304">
        <v>8.1949058693244703E-2</v>
      </c>
      <c r="AJ166" s="299">
        <v>1124</v>
      </c>
      <c r="AK166" s="299">
        <v>388</v>
      </c>
      <c r="AL166" s="304">
        <v>0.52717391304347805</v>
      </c>
      <c r="AM166" s="299">
        <v>353</v>
      </c>
      <c r="AN166" s="299">
        <v>5</v>
      </c>
      <c r="AO166" s="304">
        <v>1.4367816091954E-2</v>
      </c>
      <c r="AP166" s="311">
        <v>1</v>
      </c>
      <c r="AQ166" s="313">
        <v>-29</v>
      </c>
      <c r="AR166" s="314">
        <v>-0.96666666666666701</v>
      </c>
      <c r="AS166">
        <v>0</v>
      </c>
      <c r="AT166">
        <v>0</v>
      </c>
      <c r="AU166" t="s">
        <v>10</v>
      </c>
      <c r="AV166">
        <v>22391</v>
      </c>
      <c r="AW166">
        <v>2149</v>
      </c>
      <c r="AX166">
        <v>0.10616539867602</v>
      </c>
    </row>
    <row r="167" spans="1:50">
      <c r="A167" s="72"/>
      <c r="B167" s="280" t="s">
        <v>25</v>
      </c>
      <c r="C167" s="295">
        <v>287</v>
      </c>
      <c r="D167" s="300">
        <v>128</v>
      </c>
      <c r="E167" s="305">
        <v>0.80503144654088099</v>
      </c>
      <c r="F167" s="300">
        <v>528</v>
      </c>
      <c r="G167" s="300">
        <v>171</v>
      </c>
      <c r="H167" s="305">
        <v>0.47899159663865498</v>
      </c>
      <c r="I167" s="300">
        <v>3423</v>
      </c>
      <c r="J167" s="300">
        <v>1148</v>
      </c>
      <c r="K167" s="305">
        <v>0.50461538461538502</v>
      </c>
      <c r="L167" s="300">
        <v>1270</v>
      </c>
      <c r="M167" s="300">
        <v>-291</v>
      </c>
      <c r="N167" s="305">
        <v>-0.18641896220371601</v>
      </c>
      <c r="O167" s="300">
        <v>2936</v>
      </c>
      <c r="P167" s="300">
        <v>-980</v>
      </c>
      <c r="Q167" s="305">
        <v>-0.25025536261491299</v>
      </c>
      <c r="R167" s="300">
        <v>1672</v>
      </c>
      <c r="S167" s="300">
        <v>617</v>
      </c>
      <c r="T167" s="305">
        <v>0.58483412322274897</v>
      </c>
      <c r="U167" s="300">
        <v>2855</v>
      </c>
      <c r="V167" s="300">
        <v>-301</v>
      </c>
      <c r="W167" s="305">
        <v>-9.5373891001267405E-2</v>
      </c>
      <c r="X167" s="300">
        <v>567</v>
      </c>
      <c r="Y167" s="300">
        <v>-93</v>
      </c>
      <c r="Z167" s="305">
        <v>-0.14090909090909101</v>
      </c>
      <c r="AA167" s="300">
        <v>703</v>
      </c>
      <c r="AB167" s="300">
        <v>61</v>
      </c>
      <c r="AC167" s="305">
        <v>9.5015576323987494E-2</v>
      </c>
      <c r="AD167" s="300">
        <v>573</v>
      </c>
      <c r="AE167" s="300">
        <v>15</v>
      </c>
      <c r="AF167" s="305">
        <v>2.68817204301075E-2</v>
      </c>
      <c r="AG167" s="300">
        <v>754</v>
      </c>
      <c r="AH167" s="300">
        <v>-95</v>
      </c>
      <c r="AI167" s="305">
        <v>-0.11189634864546499</v>
      </c>
      <c r="AJ167" s="300">
        <v>939</v>
      </c>
      <c r="AK167" s="300">
        <v>251</v>
      </c>
      <c r="AL167" s="305">
        <v>0.36482558139534899</v>
      </c>
      <c r="AM167" s="300">
        <v>248</v>
      </c>
      <c r="AN167" s="300">
        <v>-43</v>
      </c>
      <c r="AO167" s="305">
        <v>-0.14776632302405501</v>
      </c>
      <c r="AP167" s="312">
        <v>1</v>
      </c>
      <c r="AQ167" s="303">
        <v>1</v>
      </c>
      <c r="AR167" s="310" t="s">
        <v>10</v>
      </c>
      <c r="AS167">
        <v>0</v>
      </c>
      <c r="AT167">
        <v>0</v>
      </c>
      <c r="AU167" t="s">
        <v>10</v>
      </c>
      <c r="AV167">
        <v>16756</v>
      </c>
      <c r="AW167">
        <v>589</v>
      </c>
      <c r="AX167">
        <v>3.6432238510546201E-2</v>
      </c>
    </row>
    <row r="168" spans="1:50">
      <c r="A168" s="72"/>
      <c r="B168" s="280" t="s">
        <v>26</v>
      </c>
      <c r="C168" s="295">
        <v>409</v>
      </c>
      <c r="D168" s="300">
        <v>229</v>
      </c>
      <c r="E168" s="305">
        <v>1.2722222222222199</v>
      </c>
      <c r="F168" s="300">
        <v>33</v>
      </c>
      <c r="G168" s="300">
        <v>16</v>
      </c>
      <c r="H168" s="305">
        <v>0.94117647058823495</v>
      </c>
      <c r="I168" s="300">
        <v>1091</v>
      </c>
      <c r="J168" s="300">
        <v>986</v>
      </c>
      <c r="K168" s="305">
        <v>9.3904761904761909</v>
      </c>
      <c r="L168" s="300">
        <v>59</v>
      </c>
      <c r="M168" s="300">
        <v>2</v>
      </c>
      <c r="N168" s="305">
        <v>3.5087719298245598E-2</v>
      </c>
      <c r="O168" s="300">
        <v>2913</v>
      </c>
      <c r="P168" s="300">
        <v>-439</v>
      </c>
      <c r="Q168" s="305">
        <v>-0.13096658711217199</v>
      </c>
      <c r="R168" s="300">
        <v>192</v>
      </c>
      <c r="S168" s="300">
        <v>130</v>
      </c>
      <c r="T168" s="305">
        <v>2.0967741935483901</v>
      </c>
      <c r="U168" s="300">
        <v>66</v>
      </c>
      <c r="V168" s="300">
        <v>32</v>
      </c>
      <c r="W168" s="305">
        <v>0.94117647058823495</v>
      </c>
      <c r="X168" s="300">
        <v>113</v>
      </c>
      <c r="Y168" s="300">
        <v>90</v>
      </c>
      <c r="Z168" s="305">
        <v>3.9130434782608701</v>
      </c>
      <c r="AA168" s="300">
        <v>195</v>
      </c>
      <c r="AB168" s="300">
        <v>168</v>
      </c>
      <c r="AC168" s="305">
        <v>6.2222222222222197</v>
      </c>
      <c r="AD168" s="300">
        <v>51</v>
      </c>
      <c r="AE168" s="300">
        <v>22</v>
      </c>
      <c r="AF168" s="305">
        <v>0.75862068965517204</v>
      </c>
      <c r="AG168" s="300">
        <v>223</v>
      </c>
      <c r="AH168" s="300">
        <v>169</v>
      </c>
      <c r="AI168" s="305">
        <v>3.1296296296296302</v>
      </c>
      <c r="AJ168" s="300">
        <v>185</v>
      </c>
      <c r="AK168" s="300">
        <v>137</v>
      </c>
      <c r="AL168" s="305">
        <v>2.8541666666666701</v>
      </c>
      <c r="AM168" s="300">
        <v>105</v>
      </c>
      <c r="AN168" s="300">
        <v>48</v>
      </c>
      <c r="AO168" s="290">
        <v>0.84210526315789502</v>
      </c>
      <c r="AP168" s="312">
        <v>0</v>
      </c>
      <c r="AQ168" s="303">
        <v>-30</v>
      </c>
      <c r="AR168" s="310">
        <v>-1</v>
      </c>
      <c r="AS168">
        <v>0</v>
      </c>
      <c r="AT168">
        <v>0</v>
      </c>
      <c r="AU168" t="s">
        <v>10</v>
      </c>
      <c r="AV168">
        <v>5635</v>
      </c>
      <c r="AW168">
        <v>1560</v>
      </c>
      <c r="AX168">
        <v>0.38282208588957101</v>
      </c>
    </row>
    <row r="169" spans="1:50">
      <c r="A169" s="279" t="s">
        <v>35</v>
      </c>
      <c r="B169" s="289" t="s">
        <v>27</v>
      </c>
      <c r="C169" s="295">
        <v>69</v>
      </c>
      <c r="D169" s="300">
        <v>67</v>
      </c>
      <c r="E169" s="290">
        <v>33.5</v>
      </c>
      <c r="F169" s="300">
        <v>135</v>
      </c>
      <c r="G169" s="300">
        <v>135</v>
      </c>
      <c r="H169" s="290" t="s">
        <v>10</v>
      </c>
      <c r="I169" s="300">
        <v>699</v>
      </c>
      <c r="J169" s="300">
        <v>697</v>
      </c>
      <c r="K169" s="290">
        <v>348.5</v>
      </c>
      <c r="L169" s="300">
        <v>178</v>
      </c>
      <c r="M169" s="300">
        <v>177</v>
      </c>
      <c r="N169" s="305">
        <v>177</v>
      </c>
      <c r="O169" s="300">
        <v>168</v>
      </c>
      <c r="P169" s="300">
        <v>168</v>
      </c>
      <c r="Q169" s="305" t="s">
        <v>10</v>
      </c>
      <c r="R169" s="300">
        <v>223</v>
      </c>
      <c r="S169" s="300">
        <v>223</v>
      </c>
      <c r="T169" s="290" t="s">
        <v>10</v>
      </c>
      <c r="U169" s="300">
        <v>332</v>
      </c>
      <c r="V169" s="300">
        <v>331</v>
      </c>
      <c r="W169" s="290">
        <v>331</v>
      </c>
      <c r="X169" s="300">
        <v>95</v>
      </c>
      <c r="Y169" s="300">
        <v>94</v>
      </c>
      <c r="Z169" s="305">
        <v>94</v>
      </c>
      <c r="AA169" s="300">
        <v>89</v>
      </c>
      <c r="AB169" s="300">
        <v>89</v>
      </c>
      <c r="AC169" s="305" t="s">
        <v>10</v>
      </c>
      <c r="AD169" s="300">
        <v>91</v>
      </c>
      <c r="AE169" s="300">
        <v>91</v>
      </c>
      <c r="AF169" s="290" t="s">
        <v>10</v>
      </c>
      <c r="AG169" s="300">
        <v>140</v>
      </c>
      <c r="AH169" s="300">
        <v>140</v>
      </c>
      <c r="AI169" s="290" t="s">
        <v>10</v>
      </c>
      <c r="AJ169" s="300">
        <v>247</v>
      </c>
      <c r="AK169" s="300">
        <v>247</v>
      </c>
      <c r="AL169" s="290" t="s">
        <v>10</v>
      </c>
      <c r="AM169" s="300">
        <v>52</v>
      </c>
      <c r="AN169" s="300">
        <v>52</v>
      </c>
      <c r="AO169" s="305" t="s">
        <v>10</v>
      </c>
      <c r="AP169" s="312">
        <v>258</v>
      </c>
      <c r="AQ169" s="303">
        <v>-2924</v>
      </c>
      <c r="AR169" s="310">
        <v>-0.91891891891891897</v>
      </c>
      <c r="AS169">
        <v>0</v>
      </c>
      <c r="AT169">
        <v>0</v>
      </c>
      <c r="AU169" t="s">
        <v>10</v>
      </c>
      <c r="AV169">
        <v>2776</v>
      </c>
      <c r="AW169">
        <v>-413</v>
      </c>
      <c r="AX169">
        <v>-0.129507682659141</v>
      </c>
    </row>
    <row r="170" spans="1:50">
      <c r="A170" s="72"/>
      <c r="B170" s="280" t="s">
        <v>25</v>
      </c>
      <c r="C170" s="295">
        <v>44</v>
      </c>
      <c r="D170" s="300">
        <v>42</v>
      </c>
      <c r="E170" s="290">
        <v>21</v>
      </c>
      <c r="F170" s="300">
        <v>36</v>
      </c>
      <c r="G170" s="300">
        <v>36</v>
      </c>
      <c r="H170" s="290" t="s">
        <v>10</v>
      </c>
      <c r="I170" s="300">
        <v>210</v>
      </c>
      <c r="J170" s="300">
        <v>209</v>
      </c>
      <c r="K170" s="290">
        <v>209</v>
      </c>
      <c r="L170" s="300">
        <v>100</v>
      </c>
      <c r="M170" s="300">
        <v>99</v>
      </c>
      <c r="N170" s="305">
        <v>99</v>
      </c>
      <c r="O170" s="300">
        <v>59</v>
      </c>
      <c r="P170" s="300">
        <v>59</v>
      </c>
      <c r="Q170" s="290" t="s">
        <v>10</v>
      </c>
      <c r="R170" s="300">
        <v>73</v>
      </c>
      <c r="S170" s="300">
        <v>73</v>
      </c>
      <c r="T170" s="290" t="s">
        <v>10</v>
      </c>
      <c r="U170" s="300">
        <v>84</v>
      </c>
      <c r="V170" s="300">
        <v>83</v>
      </c>
      <c r="W170" s="290">
        <v>83</v>
      </c>
      <c r="X170" s="300">
        <v>50</v>
      </c>
      <c r="Y170" s="300">
        <v>50</v>
      </c>
      <c r="Z170" s="305" t="s">
        <v>10</v>
      </c>
      <c r="AA170" s="300">
        <v>35</v>
      </c>
      <c r="AB170" s="300">
        <v>35</v>
      </c>
      <c r="AC170" s="305" t="s">
        <v>10</v>
      </c>
      <c r="AD170" s="300">
        <v>33</v>
      </c>
      <c r="AE170" s="300">
        <v>33</v>
      </c>
      <c r="AF170" s="290" t="s">
        <v>10</v>
      </c>
      <c r="AG170" s="300">
        <v>53</v>
      </c>
      <c r="AH170" s="300">
        <v>53</v>
      </c>
      <c r="AI170" s="290" t="s">
        <v>10</v>
      </c>
      <c r="AJ170" s="300">
        <v>50</v>
      </c>
      <c r="AK170" s="300">
        <v>50</v>
      </c>
      <c r="AL170" s="290" t="s">
        <v>10</v>
      </c>
      <c r="AM170" s="300">
        <v>16</v>
      </c>
      <c r="AN170" s="300">
        <v>16</v>
      </c>
      <c r="AO170" s="305" t="s">
        <v>10</v>
      </c>
      <c r="AP170" s="312">
        <v>35</v>
      </c>
      <c r="AQ170" s="303">
        <v>-862</v>
      </c>
      <c r="AR170" s="310">
        <v>-0.96098104793757</v>
      </c>
      <c r="AS170">
        <v>0</v>
      </c>
      <c r="AT170">
        <v>0</v>
      </c>
      <c r="AU170" t="s">
        <v>10</v>
      </c>
      <c r="AV170">
        <v>878</v>
      </c>
      <c r="AW170">
        <v>-24</v>
      </c>
      <c r="AX170">
        <v>-2.6607538802660799E-2</v>
      </c>
    </row>
    <row r="171" spans="1:50">
      <c r="A171" s="72"/>
      <c r="B171" s="280" t="s">
        <v>26</v>
      </c>
      <c r="C171" s="296">
        <v>25</v>
      </c>
      <c r="D171" s="301">
        <v>25</v>
      </c>
      <c r="E171" s="292" t="s">
        <v>10</v>
      </c>
      <c r="F171" s="301">
        <v>99</v>
      </c>
      <c r="G171" s="301">
        <v>99</v>
      </c>
      <c r="H171" s="292" t="s">
        <v>10</v>
      </c>
      <c r="I171" s="301">
        <v>489</v>
      </c>
      <c r="J171" s="301">
        <v>488</v>
      </c>
      <c r="K171" s="292">
        <v>488</v>
      </c>
      <c r="L171" s="301">
        <v>78</v>
      </c>
      <c r="M171" s="301">
        <v>78</v>
      </c>
      <c r="N171" s="292" t="s">
        <v>10</v>
      </c>
      <c r="O171" s="301">
        <v>109</v>
      </c>
      <c r="P171" s="301">
        <v>109</v>
      </c>
      <c r="Q171" s="308" t="s">
        <v>10</v>
      </c>
      <c r="R171" s="301">
        <v>150</v>
      </c>
      <c r="S171" s="301">
        <v>150</v>
      </c>
      <c r="T171" s="292" t="s">
        <v>10</v>
      </c>
      <c r="U171" s="301">
        <v>248</v>
      </c>
      <c r="V171" s="301">
        <v>248</v>
      </c>
      <c r="W171" s="292" t="s">
        <v>10</v>
      </c>
      <c r="X171" s="301">
        <v>45</v>
      </c>
      <c r="Y171" s="301">
        <v>44</v>
      </c>
      <c r="Z171" s="292">
        <v>44</v>
      </c>
      <c r="AA171" s="301">
        <v>54</v>
      </c>
      <c r="AB171" s="301">
        <v>54</v>
      </c>
      <c r="AC171" s="292" t="s">
        <v>10</v>
      </c>
      <c r="AD171" s="301">
        <v>58</v>
      </c>
      <c r="AE171" s="301">
        <v>58</v>
      </c>
      <c r="AF171" s="292" t="s">
        <v>10</v>
      </c>
      <c r="AG171" s="301">
        <v>87</v>
      </c>
      <c r="AH171" s="301">
        <v>87</v>
      </c>
      <c r="AI171" s="292" t="s">
        <v>10</v>
      </c>
      <c r="AJ171" s="301">
        <v>197</v>
      </c>
      <c r="AK171" s="301">
        <v>197</v>
      </c>
      <c r="AL171" s="292" t="s">
        <v>10</v>
      </c>
      <c r="AM171" s="301">
        <v>36</v>
      </c>
      <c r="AN171" s="301">
        <v>36</v>
      </c>
      <c r="AO171" s="308" t="s">
        <v>10</v>
      </c>
      <c r="AP171" s="312">
        <v>223</v>
      </c>
      <c r="AQ171" s="303">
        <v>-2062</v>
      </c>
      <c r="AR171" s="310">
        <v>-0.90240700218818404</v>
      </c>
      <c r="AS171">
        <v>0</v>
      </c>
      <c r="AT171">
        <v>0</v>
      </c>
      <c r="AU171" t="s">
        <v>10</v>
      </c>
      <c r="AV171">
        <v>1898</v>
      </c>
      <c r="AW171">
        <v>-389</v>
      </c>
      <c r="AX171">
        <v>-0.17009182334936601</v>
      </c>
    </row>
    <row r="172" spans="1:50">
      <c r="A172" s="283" t="s">
        <v>36</v>
      </c>
      <c r="B172" s="291" t="s">
        <v>27</v>
      </c>
      <c r="C172" s="297">
        <v>765</v>
      </c>
      <c r="D172" s="302">
        <v>424</v>
      </c>
      <c r="E172" s="306">
        <v>1.24340175953079</v>
      </c>
      <c r="F172" s="302">
        <v>696</v>
      </c>
      <c r="G172" s="302">
        <v>322</v>
      </c>
      <c r="H172" s="306">
        <v>0.86096256684492001</v>
      </c>
      <c r="I172" s="302">
        <v>5213</v>
      </c>
      <c r="J172" s="302">
        <v>2831</v>
      </c>
      <c r="K172" s="306">
        <v>1.1884970612930299</v>
      </c>
      <c r="L172" s="302">
        <v>1507</v>
      </c>
      <c r="M172" s="302">
        <v>-112</v>
      </c>
      <c r="N172" s="306">
        <v>-6.9178505250154398E-2</v>
      </c>
      <c r="O172" s="302">
        <v>6017</v>
      </c>
      <c r="P172" s="302">
        <v>-1251</v>
      </c>
      <c r="Q172" s="306">
        <v>-0.172124380847551</v>
      </c>
      <c r="R172" s="302">
        <v>2087</v>
      </c>
      <c r="S172" s="302">
        <v>970</v>
      </c>
      <c r="T172" s="306">
        <v>0.86839749328558602</v>
      </c>
      <c r="U172" s="302">
        <v>3253</v>
      </c>
      <c r="V172" s="302">
        <v>62</v>
      </c>
      <c r="W172" s="306">
        <v>1.9429645879034799E-2</v>
      </c>
      <c r="X172" s="302">
        <v>775</v>
      </c>
      <c r="Y172" s="302">
        <v>91</v>
      </c>
      <c r="Z172" s="306">
        <v>0.13304093567251499</v>
      </c>
      <c r="AA172" s="302">
        <v>987</v>
      </c>
      <c r="AB172" s="302">
        <v>318</v>
      </c>
      <c r="AC172" s="306">
        <v>0.47533632286995497</v>
      </c>
      <c r="AD172" s="302">
        <v>715</v>
      </c>
      <c r="AE172" s="302">
        <v>128</v>
      </c>
      <c r="AF172" s="306">
        <v>0.218057921635434</v>
      </c>
      <c r="AG172" s="302">
        <v>1117</v>
      </c>
      <c r="AH172" s="302">
        <v>214</v>
      </c>
      <c r="AI172" s="306">
        <v>0.23698781838316699</v>
      </c>
      <c r="AJ172" s="302">
        <v>1371</v>
      </c>
      <c r="AK172" s="302">
        <v>635</v>
      </c>
      <c r="AL172" s="306">
        <v>0.86277173913043503</v>
      </c>
      <c r="AM172" s="302">
        <v>405</v>
      </c>
      <c r="AN172" s="302">
        <v>57</v>
      </c>
      <c r="AO172" s="309">
        <v>0.163793103448276</v>
      </c>
      <c r="AP172" s="312">
        <v>259</v>
      </c>
      <c r="AQ172" s="303">
        <v>-2953</v>
      </c>
      <c r="AR172" s="310">
        <v>-0.91936488169364905</v>
      </c>
      <c r="AS172">
        <v>0</v>
      </c>
      <c r="AT172">
        <v>0</v>
      </c>
      <c r="AU172" t="s">
        <v>10</v>
      </c>
      <c r="AV172">
        <v>25167</v>
      </c>
      <c r="AW172">
        <v>1736</v>
      </c>
      <c r="AX172">
        <v>7.4089880926977103E-2</v>
      </c>
    </row>
    <row r="173" spans="1:50">
      <c r="A173" s="72"/>
      <c r="B173" s="282" t="s">
        <v>25</v>
      </c>
      <c r="C173" s="298">
        <v>331</v>
      </c>
      <c r="D173" s="303">
        <v>170</v>
      </c>
      <c r="E173" s="307">
        <v>1.05590062111801</v>
      </c>
      <c r="F173" s="303">
        <v>564</v>
      </c>
      <c r="G173" s="303">
        <v>207</v>
      </c>
      <c r="H173" s="307">
        <v>0.57983193277310896</v>
      </c>
      <c r="I173" s="303">
        <v>3633</v>
      </c>
      <c r="J173" s="303">
        <v>1357</v>
      </c>
      <c r="K173" s="307">
        <v>0.59622144112478004</v>
      </c>
      <c r="L173" s="303">
        <v>1370</v>
      </c>
      <c r="M173" s="303">
        <v>-192</v>
      </c>
      <c r="N173" s="307">
        <v>-0.12291933418694</v>
      </c>
      <c r="O173" s="303">
        <v>2995</v>
      </c>
      <c r="P173" s="303">
        <v>-921</v>
      </c>
      <c r="Q173" s="307">
        <v>-0.235188968335036</v>
      </c>
      <c r="R173" s="303">
        <v>1745</v>
      </c>
      <c r="S173" s="303">
        <v>690</v>
      </c>
      <c r="T173" s="307">
        <v>0.65402843601895699</v>
      </c>
      <c r="U173" s="303">
        <v>2939</v>
      </c>
      <c r="V173" s="303">
        <v>-218</v>
      </c>
      <c r="W173" s="307">
        <v>-6.9052898321191006E-2</v>
      </c>
      <c r="X173" s="303">
        <v>617</v>
      </c>
      <c r="Y173" s="303">
        <v>-43</v>
      </c>
      <c r="Z173" s="307">
        <v>-6.5151515151515196E-2</v>
      </c>
      <c r="AA173" s="303">
        <v>738</v>
      </c>
      <c r="AB173" s="303">
        <v>96</v>
      </c>
      <c r="AC173" s="307">
        <v>0.14953271028037399</v>
      </c>
      <c r="AD173" s="303">
        <v>606</v>
      </c>
      <c r="AE173" s="303">
        <v>48</v>
      </c>
      <c r="AF173" s="307">
        <v>8.6021505376344107E-2</v>
      </c>
      <c r="AG173" s="303">
        <v>807</v>
      </c>
      <c r="AH173" s="303">
        <v>-42</v>
      </c>
      <c r="AI173" s="307">
        <v>-4.9469964664311E-2</v>
      </c>
      <c r="AJ173" s="303">
        <v>989</v>
      </c>
      <c r="AK173" s="303">
        <v>301</v>
      </c>
      <c r="AL173" s="307">
        <v>0.4375</v>
      </c>
      <c r="AM173" s="303">
        <v>264</v>
      </c>
      <c r="AN173" s="303">
        <v>-27</v>
      </c>
      <c r="AO173" s="310">
        <v>-9.2783505154639206E-2</v>
      </c>
      <c r="AP173" s="312">
        <v>36</v>
      </c>
      <c r="AQ173" s="303">
        <v>-861</v>
      </c>
      <c r="AR173" s="310">
        <v>-0.95986622073578598</v>
      </c>
      <c r="AS173">
        <v>0</v>
      </c>
      <c r="AT173">
        <v>0</v>
      </c>
      <c r="AU173" t="s">
        <v>10</v>
      </c>
      <c r="AV173">
        <v>17634</v>
      </c>
      <c r="AW173">
        <v>565</v>
      </c>
      <c r="AX173">
        <v>3.31009432304177E-2</v>
      </c>
    </row>
    <row r="174" spans="1:50">
      <c r="A174" s="72"/>
      <c r="B174" s="282" t="s">
        <v>26</v>
      </c>
      <c r="C174" s="298">
        <v>434</v>
      </c>
      <c r="D174" s="303">
        <v>254</v>
      </c>
      <c r="E174" s="307">
        <v>1.4111111111111101</v>
      </c>
      <c r="F174" s="303">
        <v>132</v>
      </c>
      <c r="G174" s="303">
        <v>115</v>
      </c>
      <c r="H174" s="307">
        <v>6.7647058823529402</v>
      </c>
      <c r="I174" s="303">
        <v>1580</v>
      </c>
      <c r="J174" s="303">
        <v>1474</v>
      </c>
      <c r="K174" s="307">
        <v>13.905660377358499</v>
      </c>
      <c r="L174" s="303">
        <v>137</v>
      </c>
      <c r="M174" s="303">
        <v>80</v>
      </c>
      <c r="N174" s="307">
        <v>1.40350877192982</v>
      </c>
      <c r="O174" s="303">
        <v>3022</v>
      </c>
      <c r="P174" s="303">
        <v>-330</v>
      </c>
      <c r="Q174" s="307">
        <v>-9.8448687350835298E-2</v>
      </c>
      <c r="R174" s="303">
        <v>342</v>
      </c>
      <c r="S174" s="303">
        <v>280</v>
      </c>
      <c r="T174" s="307">
        <v>4.5161290322580596</v>
      </c>
      <c r="U174" s="303">
        <v>314</v>
      </c>
      <c r="V174" s="303">
        <v>280</v>
      </c>
      <c r="W174" s="307">
        <v>8.2352941176470598</v>
      </c>
      <c r="X174" s="303">
        <v>158</v>
      </c>
      <c r="Y174" s="303">
        <v>134</v>
      </c>
      <c r="Z174" s="307">
        <v>5.5833333333333304</v>
      </c>
      <c r="AA174" s="303">
        <v>249</v>
      </c>
      <c r="AB174" s="303">
        <v>222</v>
      </c>
      <c r="AC174" s="307">
        <v>8.2222222222222197</v>
      </c>
      <c r="AD174" s="303">
        <v>109</v>
      </c>
      <c r="AE174" s="303">
        <v>80</v>
      </c>
      <c r="AF174" s="307">
        <v>2.7586206896551699</v>
      </c>
      <c r="AG174" s="303">
        <v>310</v>
      </c>
      <c r="AH174" s="303">
        <v>256</v>
      </c>
      <c r="AI174" s="307">
        <v>4.7407407407407396</v>
      </c>
      <c r="AJ174" s="303">
        <v>382</v>
      </c>
      <c r="AK174" s="303">
        <v>334</v>
      </c>
      <c r="AL174" s="307">
        <v>6.9583333333333304</v>
      </c>
      <c r="AM174" s="303">
        <v>141</v>
      </c>
      <c r="AN174" s="303">
        <v>84</v>
      </c>
      <c r="AO174" s="310">
        <v>1.4736842105263199</v>
      </c>
      <c r="AP174" s="312">
        <v>223</v>
      </c>
      <c r="AQ174" s="303">
        <v>-2092</v>
      </c>
      <c r="AR174" s="310">
        <v>-0.90367170626349902</v>
      </c>
      <c r="AS174">
        <v>0</v>
      </c>
      <c r="AT174">
        <v>0</v>
      </c>
      <c r="AU174" t="s">
        <v>10</v>
      </c>
      <c r="AV174">
        <v>7533</v>
      </c>
      <c r="AW174">
        <v>1171</v>
      </c>
      <c r="AX174">
        <v>0.18406161584407399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268</v>
      </c>
      <c r="C181" s="339">
        <v>94</v>
      </c>
      <c r="D181" s="342">
        <v>0.54022988505747105</v>
      </c>
      <c r="E181" s="339">
        <v>232</v>
      </c>
      <c r="F181" s="339">
        <v>17</v>
      </c>
      <c r="G181" s="342">
        <v>7.9069767441860506E-2</v>
      </c>
      <c r="H181" s="339">
        <v>2536</v>
      </c>
      <c r="I181" s="339">
        <v>812</v>
      </c>
      <c r="J181" s="342">
        <v>0.47099767981438501</v>
      </c>
      <c r="K181" s="339">
        <v>770</v>
      </c>
      <c r="L181" s="339">
        <v>-108</v>
      </c>
      <c r="M181" s="342">
        <v>-0.123006833712984</v>
      </c>
      <c r="N181" s="339">
        <v>924</v>
      </c>
      <c r="O181" s="339">
        <v>-1170</v>
      </c>
      <c r="P181" s="342">
        <v>-0.55873925501432697</v>
      </c>
      <c r="Q181" s="339">
        <v>1075</v>
      </c>
      <c r="R181" s="339">
        <v>411</v>
      </c>
      <c r="S181" s="342">
        <v>0.61897590361445798</v>
      </c>
      <c r="T181" s="339">
        <v>1429</v>
      </c>
      <c r="U181" s="339">
        <v>-98</v>
      </c>
      <c r="V181" s="342">
        <v>-6.4178127046496405E-2</v>
      </c>
      <c r="W181" s="339">
        <v>334</v>
      </c>
      <c r="X181" s="339">
        <v>-57</v>
      </c>
      <c r="Y181" s="342">
        <v>-0.14578005115089501</v>
      </c>
      <c r="Z181" s="339">
        <v>503</v>
      </c>
      <c r="AA181" s="339">
        <v>-52</v>
      </c>
      <c r="AB181" s="342">
        <v>-9.3693693693693694E-2</v>
      </c>
      <c r="AC181" s="339">
        <v>306</v>
      </c>
      <c r="AD181" s="339">
        <v>-30</v>
      </c>
      <c r="AE181" s="342">
        <v>-8.9285714285714302E-2</v>
      </c>
      <c r="AF181" s="339">
        <v>714</v>
      </c>
      <c r="AG181" s="339">
        <v>-23</v>
      </c>
      <c r="AH181" s="342">
        <v>-3.1207598371777501E-2</v>
      </c>
      <c r="AI181" s="339">
        <v>569</v>
      </c>
      <c r="AJ181" s="339">
        <v>63</v>
      </c>
      <c r="AK181" s="342">
        <v>0.124505928853755</v>
      </c>
      <c r="AL181" s="339">
        <v>276</v>
      </c>
      <c r="AM181" s="339">
        <v>-7</v>
      </c>
      <c r="AN181" s="331">
        <v>-2.47349823321555E-2</v>
      </c>
      <c r="AO181" s="346">
        <v>0</v>
      </c>
      <c r="AP181" s="348">
        <v>-2</v>
      </c>
      <c r="AQ181" s="350">
        <v>-1</v>
      </c>
      <c r="AR181">
        <v>0</v>
      </c>
      <c r="AS181">
        <v>0</v>
      </c>
      <c r="AT181" t="s">
        <v>10</v>
      </c>
      <c r="AU181">
        <v>9936</v>
      </c>
      <c r="AV181">
        <v>-150</v>
      </c>
      <c r="AW181">
        <v>-1.4872099940511601E-2</v>
      </c>
    </row>
    <row r="182" spans="1:49">
      <c r="A182" s="329" t="s">
        <v>35</v>
      </c>
      <c r="B182" s="337">
        <v>18</v>
      </c>
      <c r="C182" s="340">
        <v>18</v>
      </c>
      <c r="D182" s="332" t="s">
        <v>10</v>
      </c>
      <c r="E182" s="340">
        <v>22</v>
      </c>
      <c r="F182" s="340">
        <v>22</v>
      </c>
      <c r="G182" s="332" t="s">
        <v>10</v>
      </c>
      <c r="H182" s="340">
        <v>93</v>
      </c>
      <c r="I182" s="340">
        <v>92</v>
      </c>
      <c r="J182" s="332">
        <v>92</v>
      </c>
      <c r="K182" s="340">
        <v>58</v>
      </c>
      <c r="L182" s="340">
        <v>57</v>
      </c>
      <c r="M182" s="332">
        <v>57</v>
      </c>
      <c r="N182" s="340">
        <v>22</v>
      </c>
      <c r="O182" s="340">
        <v>22</v>
      </c>
      <c r="P182" s="344" t="s">
        <v>10</v>
      </c>
      <c r="Q182" s="340">
        <v>31</v>
      </c>
      <c r="R182" s="340">
        <v>31</v>
      </c>
      <c r="S182" s="332" t="s">
        <v>10</v>
      </c>
      <c r="T182" s="340">
        <v>40</v>
      </c>
      <c r="U182" s="340">
        <v>40</v>
      </c>
      <c r="V182" s="332" t="s">
        <v>10</v>
      </c>
      <c r="W182" s="340">
        <v>17</v>
      </c>
      <c r="X182" s="340">
        <v>17</v>
      </c>
      <c r="Y182" s="332" t="s">
        <v>10</v>
      </c>
      <c r="Z182" s="340">
        <v>17</v>
      </c>
      <c r="AA182" s="340">
        <v>17</v>
      </c>
      <c r="AB182" s="344" t="s">
        <v>10</v>
      </c>
      <c r="AC182" s="340">
        <v>10</v>
      </c>
      <c r="AD182" s="340">
        <v>10</v>
      </c>
      <c r="AE182" s="332" t="s">
        <v>10</v>
      </c>
      <c r="AF182" s="340">
        <v>26</v>
      </c>
      <c r="AG182" s="340">
        <v>26</v>
      </c>
      <c r="AH182" s="332" t="s">
        <v>10</v>
      </c>
      <c r="AI182" s="340">
        <v>22</v>
      </c>
      <c r="AJ182" s="340">
        <v>22</v>
      </c>
      <c r="AK182" s="332" t="s">
        <v>10</v>
      </c>
      <c r="AL182" s="340">
        <v>11</v>
      </c>
      <c r="AM182" s="340">
        <v>11</v>
      </c>
      <c r="AN182" s="344" t="s">
        <v>10</v>
      </c>
      <c r="AO182" s="347">
        <v>6</v>
      </c>
      <c r="AP182" s="349">
        <v>-450</v>
      </c>
      <c r="AQ182" s="351">
        <v>-0.98684210526315796</v>
      </c>
      <c r="AR182">
        <v>0</v>
      </c>
      <c r="AS182">
        <v>0</v>
      </c>
      <c r="AT182" t="s">
        <v>10</v>
      </c>
      <c r="AU182">
        <v>393</v>
      </c>
      <c r="AV182">
        <v>-65</v>
      </c>
      <c r="AW182">
        <v>-0.14192139737991299</v>
      </c>
    </row>
    <row r="183" spans="1:49">
      <c r="A183" s="327" t="s">
        <v>36</v>
      </c>
      <c r="B183" s="338">
        <v>286</v>
      </c>
      <c r="C183" s="341">
        <v>112</v>
      </c>
      <c r="D183" s="343">
        <v>0.64367816091954</v>
      </c>
      <c r="E183" s="341">
        <v>254</v>
      </c>
      <c r="F183" s="341">
        <v>39</v>
      </c>
      <c r="G183" s="343">
        <v>0.18139534883720901</v>
      </c>
      <c r="H183" s="341">
        <v>2629</v>
      </c>
      <c r="I183" s="341">
        <v>904</v>
      </c>
      <c r="J183" s="343">
        <v>0.52405797101449303</v>
      </c>
      <c r="K183" s="341">
        <v>828</v>
      </c>
      <c r="L183" s="341">
        <v>-51</v>
      </c>
      <c r="M183" s="343">
        <v>-5.8020477815699703E-2</v>
      </c>
      <c r="N183" s="341">
        <v>946</v>
      </c>
      <c r="O183" s="341">
        <v>-1148</v>
      </c>
      <c r="P183" s="343">
        <v>-0.54823304680038198</v>
      </c>
      <c r="Q183" s="341">
        <v>1106</v>
      </c>
      <c r="R183" s="341">
        <v>442</v>
      </c>
      <c r="S183" s="343">
        <v>0.66566265060241003</v>
      </c>
      <c r="T183" s="341">
        <v>1469</v>
      </c>
      <c r="U183" s="341">
        <v>-58</v>
      </c>
      <c r="V183" s="343">
        <v>-3.7982973149967299E-2</v>
      </c>
      <c r="W183" s="341">
        <v>351</v>
      </c>
      <c r="X183" s="341">
        <v>-40</v>
      </c>
      <c r="Y183" s="343">
        <v>-0.10230179028133</v>
      </c>
      <c r="Z183" s="341">
        <v>520</v>
      </c>
      <c r="AA183" s="341">
        <v>-35</v>
      </c>
      <c r="AB183" s="343">
        <v>-6.3063063063063099E-2</v>
      </c>
      <c r="AC183" s="341">
        <v>316</v>
      </c>
      <c r="AD183" s="341">
        <v>-20</v>
      </c>
      <c r="AE183" s="343">
        <v>-5.95238095238095E-2</v>
      </c>
      <c r="AF183" s="341">
        <v>740</v>
      </c>
      <c r="AG183" s="341">
        <v>3</v>
      </c>
      <c r="AH183" s="343">
        <v>4.0705563093622801E-3</v>
      </c>
      <c r="AI183" s="341">
        <v>591</v>
      </c>
      <c r="AJ183" s="341">
        <v>85</v>
      </c>
      <c r="AK183" s="343">
        <v>0.16798418972331999</v>
      </c>
      <c r="AL183" s="341">
        <v>287</v>
      </c>
      <c r="AM183" s="341">
        <v>4</v>
      </c>
      <c r="AN183" s="345">
        <v>1.41342756183746E-2</v>
      </c>
      <c r="AO183" s="347">
        <v>6</v>
      </c>
      <c r="AP183" s="349">
        <v>-452</v>
      </c>
      <c r="AQ183" s="351">
        <v>-0.98689956331877704</v>
      </c>
      <c r="AR183">
        <v>0</v>
      </c>
      <c r="AS183">
        <v>0</v>
      </c>
      <c r="AT183" t="s">
        <v>10</v>
      </c>
      <c r="AU183">
        <v>10329</v>
      </c>
      <c r="AV183">
        <v>-215</v>
      </c>
      <c r="AW183">
        <v>-2.03907435508346E-2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194</v>
      </c>
      <c r="C190" s="369">
        <v>-10</v>
      </c>
      <c r="D190" s="372">
        <v>-4.9019607843137303E-2</v>
      </c>
      <c r="E190" s="369">
        <v>217</v>
      </c>
      <c r="F190" s="369">
        <v>21</v>
      </c>
      <c r="G190" s="372">
        <v>0.107142857142857</v>
      </c>
      <c r="H190" s="369">
        <v>1750</v>
      </c>
      <c r="I190" s="369">
        <v>-113</v>
      </c>
      <c r="J190" s="372">
        <v>-6.0654857756307003E-2</v>
      </c>
      <c r="K190" s="369">
        <v>712</v>
      </c>
      <c r="L190" s="369">
        <v>-35</v>
      </c>
      <c r="M190" s="372">
        <v>-4.6854082998661298E-2</v>
      </c>
      <c r="N190" s="369">
        <v>1393</v>
      </c>
      <c r="O190" s="369">
        <v>-408</v>
      </c>
      <c r="P190" s="372">
        <v>-0.226540810660744</v>
      </c>
      <c r="Q190" s="369">
        <v>713</v>
      </c>
      <c r="R190" s="369">
        <v>147</v>
      </c>
      <c r="S190" s="372">
        <v>0.25971731448763302</v>
      </c>
      <c r="T190" s="369">
        <v>1317</v>
      </c>
      <c r="U190" s="369">
        <v>79</v>
      </c>
      <c r="V190" s="372">
        <v>6.38126009693053E-2</v>
      </c>
      <c r="W190" s="369">
        <v>304</v>
      </c>
      <c r="X190" s="369">
        <v>-84</v>
      </c>
      <c r="Y190" s="372">
        <v>-0.216494845360825</v>
      </c>
      <c r="Z190" s="369">
        <v>412</v>
      </c>
      <c r="AA190" s="369">
        <v>-91</v>
      </c>
      <c r="AB190" s="372">
        <v>-0.18091451292246499</v>
      </c>
      <c r="AC190" s="369">
        <v>347</v>
      </c>
      <c r="AD190" s="369">
        <v>99</v>
      </c>
      <c r="AE190" s="372">
        <v>0.39919354838709697</v>
      </c>
      <c r="AF190" s="369">
        <v>706</v>
      </c>
      <c r="AG190" s="369">
        <v>-70</v>
      </c>
      <c r="AH190" s="372">
        <v>-9.0206185567010294E-2</v>
      </c>
      <c r="AI190" s="369">
        <v>381</v>
      </c>
      <c r="AJ190" s="369">
        <v>58</v>
      </c>
      <c r="AK190" s="372">
        <v>0.179566563467492</v>
      </c>
      <c r="AL190" s="369">
        <v>243</v>
      </c>
      <c r="AM190" s="369">
        <v>-170</v>
      </c>
      <c r="AN190" s="372">
        <v>-0.41162227602905599</v>
      </c>
      <c r="AO190" s="376">
        <v>0</v>
      </c>
      <c r="AP190" s="378">
        <v>-2</v>
      </c>
      <c r="AQ190" s="380">
        <v>-1</v>
      </c>
      <c r="AR190">
        <v>0</v>
      </c>
      <c r="AS190">
        <v>0</v>
      </c>
      <c r="AT190" t="s">
        <v>10</v>
      </c>
      <c r="AU190">
        <v>8689</v>
      </c>
      <c r="AV190">
        <v>-579</v>
      </c>
      <c r="AW190">
        <v>-6.2473025463962002E-2</v>
      </c>
    </row>
    <row r="191" spans="1:49">
      <c r="A191" s="360" t="s">
        <v>35</v>
      </c>
      <c r="B191" s="367">
        <v>8</v>
      </c>
      <c r="C191" s="370">
        <v>3</v>
      </c>
      <c r="D191" s="362">
        <v>0.6</v>
      </c>
      <c r="E191" s="370">
        <v>5</v>
      </c>
      <c r="F191" s="370">
        <v>5</v>
      </c>
      <c r="G191" s="362" t="s">
        <v>10</v>
      </c>
      <c r="H191" s="370">
        <v>145</v>
      </c>
      <c r="I191" s="370">
        <v>145</v>
      </c>
      <c r="J191" s="362" t="s">
        <v>10</v>
      </c>
      <c r="K191" s="370">
        <v>32</v>
      </c>
      <c r="L191" s="370">
        <v>32</v>
      </c>
      <c r="M191" s="362" t="s">
        <v>10</v>
      </c>
      <c r="N191" s="370">
        <v>34</v>
      </c>
      <c r="O191" s="370">
        <v>34</v>
      </c>
      <c r="P191" s="374" t="s">
        <v>10</v>
      </c>
      <c r="Q191" s="370">
        <v>28</v>
      </c>
      <c r="R191" s="370">
        <v>28</v>
      </c>
      <c r="S191" s="362" t="s">
        <v>10</v>
      </c>
      <c r="T191" s="370">
        <v>47</v>
      </c>
      <c r="U191" s="370">
        <v>47</v>
      </c>
      <c r="V191" s="362" t="s">
        <v>10</v>
      </c>
      <c r="W191" s="370">
        <v>18</v>
      </c>
      <c r="X191" s="370">
        <v>18</v>
      </c>
      <c r="Y191" s="374" t="s">
        <v>10</v>
      </c>
      <c r="Z191" s="370">
        <v>22</v>
      </c>
      <c r="AA191" s="370">
        <v>22</v>
      </c>
      <c r="AB191" s="362" t="s">
        <v>10</v>
      </c>
      <c r="AC191" s="370">
        <v>24</v>
      </c>
      <c r="AD191" s="370">
        <v>24</v>
      </c>
      <c r="AE191" s="362" t="s">
        <v>10</v>
      </c>
      <c r="AF191" s="370">
        <v>27</v>
      </c>
      <c r="AG191" s="370">
        <v>27</v>
      </c>
      <c r="AH191" s="362" t="s">
        <v>10</v>
      </c>
      <c r="AI191" s="370">
        <v>19</v>
      </c>
      <c r="AJ191" s="370">
        <v>19</v>
      </c>
      <c r="AK191" s="362" t="s">
        <v>10</v>
      </c>
      <c r="AL191" s="370">
        <v>19</v>
      </c>
      <c r="AM191" s="370">
        <v>18</v>
      </c>
      <c r="AN191" s="374">
        <v>18</v>
      </c>
      <c r="AO191" s="377">
        <v>13</v>
      </c>
      <c r="AP191" s="379">
        <v>-377</v>
      </c>
      <c r="AQ191" s="381">
        <v>-0.96666666666666701</v>
      </c>
      <c r="AR191">
        <v>0</v>
      </c>
      <c r="AS191">
        <v>0</v>
      </c>
      <c r="AT191" t="s">
        <v>10</v>
      </c>
      <c r="AU191">
        <v>441</v>
      </c>
      <c r="AV191">
        <v>45</v>
      </c>
      <c r="AW191">
        <v>0.11363636363636399</v>
      </c>
    </row>
    <row r="192" spans="1:49">
      <c r="A192" s="358" t="s">
        <v>36</v>
      </c>
      <c r="B192" s="368">
        <v>202</v>
      </c>
      <c r="C192" s="371">
        <v>-7</v>
      </c>
      <c r="D192" s="373">
        <v>-3.3492822966507199E-2</v>
      </c>
      <c r="E192" s="371">
        <v>222</v>
      </c>
      <c r="F192" s="371">
        <v>26</v>
      </c>
      <c r="G192" s="373">
        <v>0.13265306122449</v>
      </c>
      <c r="H192" s="371">
        <v>1895</v>
      </c>
      <c r="I192" s="371">
        <v>32</v>
      </c>
      <c r="J192" s="373">
        <v>1.71765968867418E-2</v>
      </c>
      <c r="K192" s="371">
        <v>744</v>
      </c>
      <c r="L192" s="371">
        <v>-3</v>
      </c>
      <c r="M192" s="373">
        <v>-4.0160642570281103E-3</v>
      </c>
      <c r="N192" s="371">
        <v>1427</v>
      </c>
      <c r="O192" s="371">
        <v>-374</v>
      </c>
      <c r="P192" s="373">
        <v>-0.20766240977234901</v>
      </c>
      <c r="Q192" s="371">
        <v>741</v>
      </c>
      <c r="R192" s="371">
        <v>175</v>
      </c>
      <c r="S192" s="373">
        <v>0.309187279151943</v>
      </c>
      <c r="T192" s="371">
        <v>1364</v>
      </c>
      <c r="U192" s="371">
        <v>126</v>
      </c>
      <c r="V192" s="373">
        <v>0.101777059773829</v>
      </c>
      <c r="W192" s="371">
        <v>322</v>
      </c>
      <c r="X192" s="371">
        <v>-66</v>
      </c>
      <c r="Y192" s="373">
        <v>-0.17010309278350499</v>
      </c>
      <c r="Z192" s="371">
        <v>434</v>
      </c>
      <c r="AA192" s="371">
        <v>-69</v>
      </c>
      <c r="AB192" s="373">
        <v>-0.13717693836978101</v>
      </c>
      <c r="AC192" s="371">
        <v>371</v>
      </c>
      <c r="AD192" s="371">
        <v>123</v>
      </c>
      <c r="AE192" s="373">
        <v>0.49596774193548399</v>
      </c>
      <c r="AF192" s="371">
        <v>733</v>
      </c>
      <c r="AG192" s="371">
        <v>-43</v>
      </c>
      <c r="AH192" s="373">
        <v>-5.5412371134020602E-2</v>
      </c>
      <c r="AI192" s="371">
        <v>400</v>
      </c>
      <c r="AJ192" s="371">
        <v>77</v>
      </c>
      <c r="AK192" s="373">
        <v>0.238390092879257</v>
      </c>
      <c r="AL192" s="371">
        <v>262</v>
      </c>
      <c r="AM192" s="371">
        <v>-152</v>
      </c>
      <c r="AN192" s="375">
        <v>-0.36714975845410602</v>
      </c>
      <c r="AO192" s="377">
        <v>13</v>
      </c>
      <c r="AP192" s="379">
        <v>-379</v>
      </c>
      <c r="AQ192" s="381">
        <v>-0.96683673469387799</v>
      </c>
      <c r="AR192">
        <v>0</v>
      </c>
      <c r="AS192">
        <v>0</v>
      </c>
      <c r="AT192" t="s">
        <v>10</v>
      </c>
      <c r="AU192">
        <v>9130</v>
      </c>
      <c r="AV192">
        <v>-534</v>
      </c>
      <c r="AW192">
        <v>-5.5256622516556303E-2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186</v>
      </c>
      <c r="C199" s="397">
        <v>54</v>
      </c>
      <c r="D199" s="400">
        <v>0.40909090909090901</v>
      </c>
      <c r="E199" s="397">
        <v>217</v>
      </c>
      <c r="F199" s="397">
        <v>22</v>
      </c>
      <c r="G199" s="400">
        <v>0.112820512820513</v>
      </c>
      <c r="H199" s="397">
        <v>1724</v>
      </c>
      <c r="I199" s="397">
        <v>-125</v>
      </c>
      <c r="J199" s="400">
        <v>-6.7604110329908096E-2</v>
      </c>
      <c r="K199" s="397">
        <v>709</v>
      </c>
      <c r="L199" s="397">
        <v>-25</v>
      </c>
      <c r="M199" s="400">
        <v>-3.4059945504087197E-2</v>
      </c>
      <c r="N199" s="397">
        <v>1190</v>
      </c>
      <c r="O199" s="397">
        <v>-419</v>
      </c>
      <c r="P199" s="400">
        <v>-0.26041019266625198</v>
      </c>
      <c r="Q199" s="397">
        <v>690</v>
      </c>
      <c r="R199" s="397">
        <v>151</v>
      </c>
      <c r="S199" s="400">
        <v>0.28014842300556603</v>
      </c>
      <c r="T199" s="397">
        <v>1264</v>
      </c>
      <c r="U199" s="397">
        <v>76</v>
      </c>
      <c r="V199" s="400">
        <v>6.3973063973064001E-2</v>
      </c>
      <c r="W199" s="397">
        <v>295</v>
      </c>
      <c r="X199" s="397">
        <v>-88</v>
      </c>
      <c r="Y199" s="400">
        <v>-0.22976501305482999</v>
      </c>
      <c r="Z199" s="397">
        <v>399</v>
      </c>
      <c r="AA199" s="397">
        <v>-97</v>
      </c>
      <c r="AB199" s="400">
        <v>-0.195564516129032</v>
      </c>
      <c r="AC199" s="397">
        <v>319</v>
      </c>
      <c r="AD199" s="397">
        <v>90</v>
      </c>
      <c r="AE199" s="400">
        <v>0.39301310043668097</v>
      </c>
      <c r="AF199" s="397">
        <v>628</v>
      </c>
      <c r="AG199" s="397">
        <v>-27</v>
      </c>
      <c r="AH199" s="400">
        <v>-4.12213740458015E-2</v>
      </c>
      <c r="AI199" s="397">
        <v>376</v>
      </c>
      <c r="AJ199" s="397">
        <v>82</v>
      </c>
      <c r="AK199" s="400">
        <v>0.27891156462584998</v>
      </c>
      <c r="AL199" s="397">
        <v>236</v>
      </c>
      <c r="AM199" s="397">
        <v>-168</v>
      </c>
      <c r="AN199" s="400">
        <v>-0.41584158415841599</v>
      </c>
      <c r="AO199" s="404">
        <v>0</v>
      </c>
      <c r="AP199" s="406">
        <v>-2</v>
      </c>
      <c r="AQ199" s="408">
        <v>-1</v>
      </c>
      <c r="AR199">
        <v>0</v>
      </c>
      <c r="AS199">
        <v>0</v>
      </c>
      <c r="AT199" t="s">
        <v>10</v>
      </c>
      <c r="AU199">
        <v>8233</v>
      </c>
      <c r="AV199">
        <v>-476</v>
      </c>
      <c r="AW199">
        <v>-5.4656102882076001E-2</v>
      </c>
    </row>
    <row r="200" spans="1:49">
      <c r="A200" s="388" t="s">
        <v>35</v>
      </c>
      <c r="B200" s="395">
        <v>6</v>
      </c>
      <c r="C200" s="398">
        <v>4</v>
      </c>
      <c r="D200" s="390">
        <v>2</v>
      </c>
      <c r="E200" s="398">
        <v>4</v>
      </c>
      <c r="F200" s="398">
        <v>4</v>
      </c>
      <c r="G200" s="390" t="s">
        <v>10</v>
      </c>
      <c r="H200" s="398">
        <v>119</v>
      </c>
      <c r="I200" s="398">
        <v>119</v>
      </c>
      <c r="J200" s="390" t="s">
        <v>10</v>
      </c>
      <c r="K200" s="398">
        <v>21</v>
      </c>
      <c r="L200" s="398">
        <v>21</v>
      </c>
      <c r="M200" s="390" t="s">
        <v>10</v>
      </c>
      <c r="N200" s="398">
        <v>28</v>
      </c>
      <c r="O200" s="398">
        <v>28</v>
      </c>
      <c r="P200" s="402" t="s">
        <v>10</v>
      </c>
      <c r="Q200" s="398">
        <v>26</v>
      </c>
      <c r="R200" s="398">
        <v>26</v>
      </c>
      <c r="S200" s="390" t="s">
        <v>10</v>
      </c>
      <c r="T200" s="398">
        <v>44</v>
      </c>
      <c r="U200" s="398">
        <v>44</v>
      </c>
      <c r="V200" s="390" t="s">
        <v>10</v>
      </c>
      <c r="W200" s="398">
        <v>18</v>
      </c>
      <c r="X200" s="398">
        <v>18</v>
      </c>
      <c r="Y200" s="402" t="s">
        <v>10</v>
      </c>
      <c r="Z200" s="398">
        <v>21</v>
      </c>
      <c r="AA200" s="398">
        <v>21</v>
      </c>
      <c r="AB200" s="390" t="s">
        <v>10</v>
      </c>
      <c r="AC200" s="398">
        <v>18</v>
      </c>
      <c r="AD200" s="398">
        <v>18</v>
      </c>
      <c r="AE200" s="390" t="s">
        <v>10</v>
      </c>
      <c r="AF200" s="398">
        <v>26</v>
      </c>
      <c r="AG200" s="398">
        <v>26</v>
      </c>
      <c r="AH200" s="390" t="s">
        <v>10</v>
      </c>
      <c r="AI200" s="398">
        <v>16</v>
      </c>
      <c r="AJ200" s="398">
        <v>16</v>
      </c>
      <c r="AK200" s="390" t="s">
        <v>10</v>
      </c>
      <c r="AL200" s="398">
        <v>18</v>
      </c>
      <c r="AM200" s="398">
        <v>17</v>
      </c>
      <c r="AN200" s="402">
        <v>17</v>
      </c>
      <c r="AO200" s="405">
        <v>9</v>
      </c>
      <c r="AP200" s="407">
        <v>-366</v>
      </c>
      <c r="AQ200" s="409">
        <v>-0.97599999999999998</v>
      </c>
      <c r="AR200">
        <v>0</v>
      </c>
      <c r="AS200">
        <v>0</v>
      </c>
      <c r="AT200" t="s">
        <v>10</v>
      </c>
      <c r="AU200">
        <v>374</v>
      </c>
      <c r="AV200">
        <v>-4</v>
      </c>
      <c r="AW200">
        <v>-1.0582010582010601E-2</v>
      </c>
    </row>
    <row r="201" spans="1:49">
      <c r="A201" s="386" t="s">
        <v>36</v>
      </c>
      <c r="B201" s="396">
        <v>192</v>
      </c>
      <c r="C201" s="399">
        <v>58</v>
      </c>
      <c r="D201" s="401">
        <v>0.43283582089552203</v>
      </c>
      <c r="E201" s="399">
        <v>221</v>
      </c>
      <c r="F201" s="399">
        <v>26</v>
      </c>
      <c r="G201" s="401">
        <v>0.133333333333333</v>
      </c>
      <c r="H201" s="399">
        <v>1843</v>
      </c>
      <c r="I201" s="399">
        <v>-6</v>
      </c>
      <c r="J201" s="401">
        <v>-3.2449972958355899E-3</v>
      </c>
      <c r="K201" s="399">
        <v>730</v>
      </c>
      <c r="L201" s="399">
        <v>-4</v>
      </c>
      <c r="M201" s="401">
        <v>-5.4495912806539499E-3</v>
      </c>
      <c r="N201" s="399">
        <v>1218</v>
      </c>
      <c r="O201" s="399">
        <v>-391</v>
      </c>
      <c r="P201" s="401">
        <v>-0.24300807955251699</v>
      </c>
      <c r="Q201" s="399">
        <v>716</v>
      </c>
      <c r="R201" s="399">
        <v>177</v>
      </c>
      <c r="S201" s="401">
        <v>0.32838589981447103</v>
      </c>
      <c r="T201" s="399">
        <v>1308</v>
      </c>
      <c r="U201" s="399">
        <v>120</v>
      </c>
      <c r="V201" s="401">
        <v>0.10101010101010099</v>
      </c>
      <c r="W201" s="399">
        <v>313</v>
      </c>
      <c r="X201" s="399">
        <v>-70</v>
      </c>
      <c r="Y201" s="401">
        <v>-0.182767624020888</v>
      </c>
      <c r="Z201" s="399">
        <v>420</v>
      </c>
      <c r="AA201" s="399">
        <v>-76</v>
      </c>
      <c r="AB201" s="401">
        <v>-0.15322580645161299</v>
      </c>
      <c r="AC201" s="399">
        <v>337</v>
      </c>
      <c r="AD201" s="399">
        <v>108</v>
      </c>
      <c r="AE201" s="401">
        <v>0.47161572052401701</v>
      </c>
      <c r="AF201" s="399">
        <v>654</v>
      </c>
      <c r="AG201" s="399">
        <v>-1</v>
      </c>
      <c r="AH201" s="401">
        <v>-1.5267175572519099E-3</v>
      </c>
      <c r="AI201" s="399">
        <v>392</v>
      </c>
      <c r="AJ201" s="399">
        <v>98</v>
      </c>
      <c r="AK201" s="401">
        <v>0.33333333333333298</v>
      </c>
      <c r="AL201" s="399">
        <v>254</v>
      </c>
      <c r="AM201" s="399">
        <v>-151</v>
      </c>
      <c r="AN201" s="403">
        <v>-0.37283950617284001</v>
      </c>
      <c r="AO201" s="405">
        <v>9</v>
      </c>
      <c r="AP201" s="407">
        <v>-368</v>
      </c>
      <c r="AQ201" s="409">
        <v>-0.97612732095490695</v>
      </c>
      <c r="AR201">
        <v>0</v>
      </c>
      <c r="AS201">
        <v>0</v>
      </c>
      <c r="AT201" t="s">
        <v>10</v>
      </c>
      <c r="AU201">
        <v>8607</v>
      </c>
      <c r="AV201">
        <v>-480</v>
      </c>
      <c r="AW201">
        <v>-5.2822713766919799E-2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D202"/>
  <sheetViews>
    <sheetView workbookViewId="0">
      <selection activeCell="BI5" sqref="BI5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7" t="s">
        <v>78</v>
      </c>
      <c r="CQ3" s="72"/>
      <c r="CR3" s="72"/>
      <c r="CS3" t="s">
        <v>77</v>
      </c>
      <c r="CV3" t="s">
        <v>82</v>
      </c>
      <c r="CY3" t="s">
        <v>83</v>
      </c>
      <c r="DB3" t="s">
        <v>2</v>
      </c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82" t="s">
        <v>3</v>
      </c>
      <c r="CQ4" s="83" t="s">
        <v>4</v>
      </c>
      <c r="CR4" s="84" t="s">
        <v>5</v>
      </c>
      <c r="CS4" t="s">
        <v>3</v>
      </c>
      <c r="CT4" t="s">
        <v>4</v>
      </c>
      <c r="CU4" t="s">
        <v>5</v>
      </c>
      <c r="CV4" t="s">
        <v>3</v>
      </c>
      <c r="CW4" t="s">
        <v>4</v>
      </c>
      <c r="CX4" t="s">
        <v>5</v>
      </c>
      <c r="CY4" t="s">
        <v>3</v>
      </c>
      <c r="CZ4" t="s">
        <v>4</v>
      </c>
      <c r="DA4" t="s">
        <v>5</v>
      </c>
      <c r="DB4" t="s">
        <v>3</v>
      </c>
      <c r="DC4" t="s">
        <v>4</v>
      </c>
      <c r="DD4" t="s">
        <v>5</v>
      </c>
    </row>
    <row r="5" spans="1:108">
      <c r="A5" s="75" t="s">
        <v>6</v>
      </c>
      <c r="B5" s="80" t="s">
        <v>7</v>
      </c>
      <c r="C5" s="85">
        <f>'akt. Monat'!C8</f>
        <v>5325</v>
      </c>
      <c r="D5" s="85">
        <f>'akt. Monat'!D8</f>
        <v>318</v>
      </c>
      <c r="E5" s="469">
        <f>'akt. Monat'!E8</f>
        <v>6.3511084481725599E-2</v>
      </c>
      <c r="F5" s="85">
        <f>'akt. Monat'!F8</f>
        <v>7347</v>
      </c>
      <c r="G5" s="85">
        <f>'akt. Monat'!G8</f>
        <v>676</v>
      </c>
      <c r="H5" s="469">
        <f>'akt. Monat'!H8</f>
        <v>0.101334132813671</v>
      </c>
      <c r="I5" s="85">
        <f>'akt. Monat'!I8</f>
        <v>5940</v>
      </c>
      <c r="J5" s="85">
        <f>'akt. Monat'!J8</f>
        <v>674</v>
      </c>
      <c r="K5" s="469">
        <f>'akt. Monat'!K8</f>
        <v>0.127990884922142</v>
      </c>
      <c r="L5" s="85">
        <f>'akt. Monat'!L8</f>
        <v>6139</v>
      </c>
      <c r="M5" s="85">
        <f>'akt. Monat'!M8</f>
        <v>509</v>
      </c>
      <c r="N5" s="469">
        <f>'akt. Monat'!N8</f>
        <v>9.0408525754884506E-2</v>
      </c>
      <c r="O5" s="85">
        <f>'akt. Monat'!O8</f>
        <v>4115</v>
      </c>
      <c r="P5" s="85">
        <f>'akt. Monat'!P8</f>
        <v>417</v>
      </c>
      <c r="Q5" s="469">
        <f>'akt. Monat'!Q8</f>
        <v>0.112763656030287</v>
      </c>
      <c r="R5" s="85">
        <f>'akt. Monat'!R8</f>
        <v>15649</v>
      </c>
      <c r="S5" s="85">
        <f>'akt. Monat'!S8</f>
        <v>2092</v>
      </c>
      <c r="T5" s="469">
        <f>'akt. Monat'!T8</f>
        <v>0.15431142583167401</v>
      </c>
      <c r="U5" s="85">
        <f>'akt. Monat'!U8</f>
        <v>12292</v>
      </c>
      <c r="V5" s="85">
        <f>'akt. Monat'!V8</f>
        <v>1068</v>
      </c>
      <c r="W5" s="469">
        <f>'akt. Monat'!W8</f>
        <v>9.5153243050605907E-2</v>
      </c>
      <c r="X5" s="85">
        <f>'akt. Monat'!X8</f>
        <v>6384</v>
      </c>
      <c r="Y5" s="85">
        <f>'akt. Monat'!Y8</f>
        <v>649</v>
      </c>
      <c r="Z5" s="469">
        <f>'akt. Monat'!Z8</f>
        <v>0.11316477768090701</v>
      </c>
      <c r="AA5" s="85">
        <f>'akt. Monat'!AA8</f>
        <v>10573</v>
      </c>
      <c r="AB5" s="85">
        <f>'akt. Monat'!AB8</f>
        <v>765</v>
      </c>
      <c r="AC5" s="469">
        <f>'akt. Monat'!AC8</f>
        <v>7.7997553017944504E-2</v>
      </c>
      <c r="AD5" s="85">
        <f>'akt. Monat'!AD8</f>
        <v>10316</v>
      </c>
      <c r="AE5" s="85">
        <f>'akt. Monat'!AE8</f>
        <v>783</v>
      </c>
      <c r="AF5" s="469">
        <f>'akt. Monat'!AF8</f>
        <v>8.2135739011853601E-2</v>
      </c>
      <c r="AG5" s="85">
        <f>'akt. Monat'!AG8</f>
        <v>9181</v>
      </c>
      <c r="AH5" s="85">
        <f>'akt. Monat'!AH8</f>
        <v>995</v>
      </c>
      <c r="AI5" s="469">
        <f>'akt. Monat'!AI8</f>
        <v>0.121548986073785</v>
      </c>
      <c r="AJ5" s="85">
        <f>'akt. Monat'!AJ8</f>
        <v>5729</v>
      </c>
      <c r="AK5" s="85">
        <f>'akt. Monat'!AK8</f>
        <v>577</v>
      </c>
      <c r="AL5" s="469">
        <f>'akt. Monat'!AL8</f>
        <v>0.111995341614907</v>
      </c>
      <c r="AM5" s="85">
        <f>'akt. Monat'!AM8</f>
        <v>6197</v>
      </c>
      <c r="AN5" s="85">
        <f>'akt. Monat'!AN8</f>
        <v>764</v>
      </c>
      <c r="AO5" s="469">
        <f>'akt. Monat'!AO8</f>
        <v>0.140622124056691</v>
      </c>
      <c r="AP5" s="85">
        <f>'akt. Monat'!AP8</f>
        <v>6822</v>
      </c>
      <c r="AQ5" s="85">
        <f>'akt. Monat'!AQ8</f>
        <v>1348</v>
      </c>
      <c r="AR5" s="469">
        <f>'akt. Monat'!AR8</f>
        <v>0.24625502374863001</v>
      </c>
      <c r="AS5" s="85">
        <f>'akt. Monat'!AS8</f>
        <v>5031</v>
      </c>
      <c r="AT5" s="85">
        <f>'akt. Monat'!AT8</f>
        <v>671</v>
      </c>
      <c r="AU5" s="469">
        <f>'akt. Monat'!AU8</f>
        <v>0.15389908256880699</v>
      </c>
      <c r="AV5" s="85">
        <f>'akt. Monat'!AV8</f>
        <v>117040</v>
      </c>
      <c r="AW5" s="85">
        <f>'akt. Monat'!AW8</f>
        <v>12306</v>
      </c>
      <c r="AX5" s="469">
        <f>'akt. Monat'!AX8</f>
        <v>0.11749766074054301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2</v>
      </c>
      <c r="D6" s="85">
        <f>'akt. Monat'!D9</f>
        <v>-5</v>
      </c>
      <c r="E6" s="469">
        <f>'akt. Monat'!E9</f>
        <v>-0.71428571428571397</v>
      </c>
      <c r="F6" s="85">
        <f>'akt. Monat'!F9</f>
        <v>1</v>
      </c>
      <c r="G6" s="85">
        <f>'akt. Monat'!G9</f>
        <v>-1</v>
      </c>
      <c r="H6" s="469">
        <f>'akt. Monat'!H9</f>
        <v>-0.5</v>
      </c>
      <c r="I6" s="85">
        <f>'akt. Monat'!I9</f>
        <v>1</v>
      </c>
      <c r="J6" s="85">
        <f>'akt. Monat'!J9</f>
        <v>-5</v>
      </c>
      <c r="K6" s="469">
        <f>'akt. Monat'!K9</f>
        <v>-0.83333333333333304</v>
      </c>
      <c r="L6" s="85">
        <f>'akt. Monat'!L9</f>
        <v>2</v>
      </c>
      <c r="M6" s="85">
        <f>'akt. Monat'!M9</f>
        <v>-4</v>
      </c>
      <c r="N6" s="469">
        <f>'akt. Monat'!N9</f>
        <v>-0.66666666666666696</v>
      </c>
      <c r="O6" s="85">
        <f>'akt. Monat'!O9</f>
        <v>3</v>
      </c>
      <c r="P6" s="85">
        <f>'akt. Monat'!P9</f>
        <v>0</v>
      </c>
      <c r="Q6" s="469">
        <f>'akt. Monat'!Q9</f>
        <v>0</v>
      </c>
      <c r="R6" s="85">
        <f>'akt. Monat'!R9</f>
        <v>11</v>
      </c>
      <c r="S6" s="85">
        <f>'akt. Monat'!S9</f>
        <v>9</v>
      </c>
      <c r="T6" s="469">
        <f>'akt. Monat'!T9</f>
        <v>4.5</v>
      </c>
      <c r="U6" s="85">
        <f>'akt. Monat'!U9</f>
        <v>9</v>
      </c>
      <c r="V6" s="85">
        <f>'akt. Monat'!V9</f>
        <v>4</v>
      </c>
      <c r="W6" s="469">
        <f>'akt. Monat'!W9</f>
        <v>0.8</v>
      </c>
      <c r="X6" s="85">
        <f>'akt. Monat'!X9</f>
        <v>2</v>
      </c>
      <c r="Y6" s="85">
        <f>'akt. Monat'!Y9</f>
        <v>-1</v>
      </c>
      <c r="Z6" s="469">
        <f>'akt. Monat'!Z9</f>
        <v>-0.33333333333333298</v>
      </c>
      <c r="AA6" s="85">
        <f>'akt. Monat'!AA9</f>
        <v>0</v>
      </c>
      <c r="AB6" s="85">
        <f>'akt. Monat'!AB9</f>
        <v>-1</v>
      </c>
      <c r="AC6" s="469">
        <f>'akt. Monat'!AC9</f>
        <v>-1</v>
      </c>
      <c r="AD6" s="85">
        <f>'akt. Monat'!AD9</f>
        <v>8</v>
      </c>
      <c r="AE6" s="85">
        <f>'akt. Monat'!AE9</f>
        <v>5</v>
      </c>
      <c r="AF6" s="469">
        <f>'akt. Monat'!AF9</f>
        <v>1.6666666666666701</v>
      </c>
      <c r="AG6" s="85">
        <f>'akt. Monat'!AG9</f>
        <v>3</v>
      </c>
      <c r="AH6" s="85">
        <f>'akt. Monat'!AH9</f>
        <v>-1</v>
      </c>
      <c r="AI6" s="469">
        <f>'akt. Monat'!AI9</f>
        <v>-0.25</v>
      </c>
      <c r="AJ6" s="85">
        <f>'akt. Monat'!AJ9</f>
        <v>3</v>
      </c>
      <c r="AK6" s="85">
        <f>'akt. Monat'!AK9</f>
        <v>3</v>
      </c>
      <c r="AL6" s="469" t="str">
        <f>'akt. Monat'!AL9</f>
        <v>/0</v>
      </c>
      <c r="AM6" s="85">
        <f>'akt. Monat'!AM9</f>
        <v>3</v>
      </c>
      <c r="AN6" s="85">
        <f>'akt. Monat'!AN9</f>
        <v>2</v>
      </c>
      <c r="AO6" s="469">
        <f>'akt. Monat'!AO9</f>
        <v>2</v>
      </c>
      <c r="AP6" s="85">
        <f>'akt. Monat'!AP9</f>
        <v>6742</v>
      </c>
      <c r="AQ6" s="85">
        <f>'akt. Monat'!AQ9</f>
        <v>1328</v>
      </c>
      <c r="AR6" s="469">
        <f>'akt. Monat'!AR9</f>
        <v>0.24528998891762099</v>
      </c>
      <c r="AS6" s="85">
        <f>'akt. Monat'!AS9</f>
        <v>5024</v>
      </c>
      <c r="AT6" s="85">
        <f>'akt. Monat'!AT9</f>
        <v>665</v>
      </c>
      <c r="AU6" s="469">
        <f>'akt. Monat'!AU9</f>
        <v>0.15255792612984601</v>
      </c>
      <c r="AV6" s="85">
        <f>'akt. Monat'!AV9</f>
        <v>11814</v>
      </c>
      <c r="AW6" s="85">
        <f>'akt. Monat'!AW9</f>
        <v>1998</v>
      </c>
      <c r="AX6" s="469">
        <f>'akt. Monat'!AX9</f>
        <v>0.203545232273839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 t="e">
        <f>AL6-DWH!AL6</f>
        <v>#VALUE!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1529</v>
      </c>
      <c r="D7" s="85">
        <f>'akt. Monat'!D10</f>
        <v>14</v>
      </c>
      <c r="E7" s="469">
        <f>'akt. Monat'!E10</f>
        <v>9.2409240924092393E-3</v>
      </c>
      <c r="F7" s="85">
        <f>'akt. Monat'!F10</f>
        <v>2158</v>
      </c>
      <c r="G7" s="85">
        <f>'akt. Monat'!G10</f>
        <v>132</v>
      </c>
      <c r="H7" s="469">
        <f>'akt. Monat'!H10</f>
        <v>6.5153010858835098E-2</v>
      </c>
      <c r="I7" s="85">
        <f>'akt. Monat'!I10</f>
        <v>1821</v>
      </c>
      <c r="J7" s="85">
        <f>'akt. Monat'!J10</f>
        <v>95</v>
      </c>
      <c r="K7" s="469">
        <f>'akt. Monat'!K10</f>
        <v>5.5040556199304799E-2</v>
      </c>
      <c r="L7" s="85">
        <f>'akt. Monat'!L10</f>
        <v>1825</v>
      </c>
      <c r="M7" s="85">
        <f>'akt. Monat'!M10</f>
        <v>96</v>
      </c>
      <c r="N7" s="469">
        <f>'akt. Monat'!N10</f>
        <v>5.5523423944476603E-2</v>
      </c>
      <c r="O7" s="85">
        <f>'akt. Monat'!O10</f>
        <v>1299</v>
      </c>
      <c r="P7" s="85">
        <f>'akt. Monat'!P10</f>
        <v>106</v>
      </c>
      <c r="Q7" s="469">
        <f>'akt. Monat'!Q10</f>
        <v>8.8851634534786297E-2</v>
      </c>
      <c r="R7" s="85">
        <f>'akt. Monat'!R10</f>
        <v>4423</v>
      </c>
      <c r="S7" s="85">
        <f>'akt. Monat'!S10</f>
        <v>556</v>
      </c>
      <c r="T7" s="469">
        <f>'akt. Monat'!T10</f>
        <v>0.14378070855960701</v>
      </c>
      <c r="U7" s="85">
        <f>'akt. Monat'!U10</f>
        <v>3649</v>
      </c>
      <c r="V7" s="85">
        <f>'akt. Monat'!V10</f>
        <v>244</v>
      </c>
      <c r="W7" s="469">
        <f>'akt. Monat'!W10</f>
        <v>7.1659324522760706E-2</v>
      </c>
      <c r="X7" s="85">
        <f>'akt. Monat'!X10</f>
        <v>1950</v>
      </c>
      <c r="Y7" s="85">
        <f>'akt. Monat'!Y10</f>
        <v>64</v>
      </c>
      <c r="Z7" s="469">
        <f>'akt. Monat'!Z10</f>
        <v>3.3934252386002103E-2</v>
      </c>
      <c r="AA7" s="85">
        <f>'akt. Monat'!AA10</f>
        <v>3176</v>
      </c>
      <c r="AB7" s="85">
        <f>'akt. Monat'!AB10</f>
        <v>93</v>
      </c>
      <c r="AC7" s="469">
        <f>'akt. Monat'!AC10</f>
        <v>3.0165423289004199E-2</v>
      </c>
      <c r="AD7" s="85">
        <f>'akt. Monat'!AD10</f>
        <v>3083</v>
      </c>
      <c r="AE7" s="85">
        <f>'akt. Monat'!AE10</f>
        <v>85</v>
      </c>
      <c r="AF7" s="469">
        <f>'akt. Monat'!AF10</f>
        <v>2.83522348232155E-2</v>
      </c>
      <c r="AG7" s="85">
        <f>'akt. Monat'!AG10</f>
        <v>2644</v>
      </c>
      <c r="AH7" s="85">
        <f>'akt. Monat'!AH10</f>
        <v>123</v>
      </c>
      <c r="AI7" s="469">
        <f>'akt. Monat'!AI10</f>
        <v>4.8790162633875402E-2</v>
      </c>
      <c r="AJ7" s="85">
        <f>'akt. Monat'!AJ10</f>
        <v>1736</v>
      </c>
      <c r="AK7" s="85">
        <f>'akt. Monat'!AK10</f>
        <v>81</v>
      </c>
      <c r="AL7" s="469">
        <f>'akt. Monat'!AL10</f>
        <v>4.8942598187311198E-2</v>
      </c>
      <c r="AM7" s="85">
        <f>'akt. Monat'!AM10</f>
        <v>1841</v>
      </c>
      <c r="AN7" s="85">
        <f>'akt. Monat'!AN10</f>
        <v>171</v>
      </c>
      <c r="AO7" s="469">
        <f>'akt. Monat'!AO10</f>
        <v>0.102395209580838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31134</v>
      </c>
      <c r="AW7" s="85">
        <f>'akt. Monat'!AW10</f>
        <v>1860</v>
      </c>
      <c r="AX7" s="469">
        <f>'akt. Monat'!AX10</f>
        <v>6.3537610166017597E-2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2562</v>
      </c>
      <c r="D8" s="85">
        <f>'akt. Monat'!D11</f>
        <v>234</v>
      </c>
      <c r="E8" s="469">
        <f>'akt. Monat'!E11</f>
        <v>0.100515463917526</v>
      </c>
      <c r="F8" s="85">
        <f>'akt. Monat'!F11</f>
        <v>3982</v>
      </c>
      <c r="G8" s="85">
        <f>'akt. Monat'!G11</f>
        <v>426</v>
      </c>
      <c r="H8" s="469">
        <f>'akt. Monat'!H11</f>
        <v>0.119797525309336</v>
      </c>
      <c r="I8" s="85">
        <f>'akt. Monat'!I11</f>
        <v>2169</v>
      </c>
      <c r="J8" s="85">
        <f>'akt. Monat'!J11</f>
        <v>162</v>
      </c>
      <c r="K8" s="469">
        <f>'akt. Monat'!K11</f>
        <v>8.0717488789237707E-2</v>
      </c>
      <c r="L8" s="85">
        <f>'akt. Monat'!L11</f>
        <v>2221</v>
      </c>
      <c r="M8" s="85">
        <f>'akt. Monat'!M11</f>
        <v>211</v>
      </c>
      <c r="N8" s="469">
        <f>'akt. Monat'!N11</f>
        <v>0.10497512437810901</v>
      </c>
      <c r="O8" s="85">
        <f>'akt. Monat'!O11</f>
        <v>1307</v>
      </c>
      <c r="P8" s="85">
        <f>'akt. Monat'!P11</f>
        <v>132</v>
      </c>
      <c r="Q8" s="469">
        <f>'akt. Monat'!Q11</f>
        <v>0.11234042553191501</v>
      </c>
      <c r="R8" s="85">
        <f>'akt. Monat'!R11</f>
        <v>9177</v>
      </c>
      <c r="S8" s="85">
        <f>'akt. Monat'!S11</f>
        <v>1273</v>
      </c>
      <c r="T8" s="469">
        <f>'akt. Monat'!T11</f>
        <v>0.16105769230769201</v>
      </c>
      <c r="U8" s="85">
        <f>'akt. Monat'!U11</f>
        <v>5974</v>
      </c>
      <c r="V8" s="85">
        <f>'akt. Monat'!V11</f>
        <v>603</v>
      </c>
      <c r="W8" s="469">
        <f>'akt. Monat'!W11</f>
        <v>0.112269595978403</v>
      </c>
      <c r="X8" s="85">
        <f>'akt. Monat'!X11</f>
        <v>2612</v>
      </c>
      <c r="Y8" s="85">
        <f>'akt. Monat'!Y11</f>
        <v>264</v>
      </c>
      <c r="Z8" s="469">
        <f>'akt. Monat'!Z11</f>
        <v>0.112436115843271</v>
      </c>
      <c r="AA8" s="85">
        <f>'akt. Monat'!AA11</f>
        <v>4792</v>
      </c>
      <c r="AB8" s="85">
        <f>'akt. Monat'!AB11</f>
        <v>295</v>
      </c>
      <c r="AC8" s="469">
        <f>'akt. Monat'!AC11</f>
        <v>6.5599288414498594E-2</v>
      </c>
      <c r="AD8" s="85">
        <f>'akt. Monat'!AD11</f>
        <v>5151</v>
      </c>
      <c r="AE8" s="85">
        <f>'akt. Monat'!AE11</f>
        <v>368</v>
      </c>
      <c r="AF8" s="469">
        <f>'akt. Monat'!AF11</f>
        <v>7.6939159523311706E-2</v>
      </c>
      <c r="AG8" s="85">
        <f>'akt. Monat'!AG11</f>
        <v>3932</v>
      </c>
      <c r="AH8" s="85">
        <f>'akt. Monat'!AH11</f>
        <v>403</v>
      </c>
      <c r="AI8" s="469">
        <f>'akt. Monat'!AI11</f>
        <v>0.114196656276566</v>
      </c>
      <c r="AJ8" s="85">
        <f>'akt. Monat'!AJ11</f>
        <v>2483</v>
      </c>
      <c r="AK8" s="85">
        <f>'akt. Monat'!AK11</f>
        <v>248</v>
      </c>
      <c r="AL8" s="469">
        <f>'akt. Monat'!AL11</f>
        <v>0.11096196868008899</v>
      </c>
      <c r="AM8" s="85">
        <f>'akt. Monat'!AM11</f>
        <v>3179</v>
      </c>
      <c r="AN8" s="85">
        <f>'akt. Monat'!AN11</f>
        <v>374</v>
      </c>
      <c r="AO8" s="469">
        <f>'akt. Monat'!AO11</f>
        <v>0.133333333333333</v>
      </c>
      <c r="AP8" s="85">
        <f>'akt. Monat'!AP11</f>
        <v>4479</v>
      </c>
      <c r="AQ8" s="85">
        <f>'akt. Monat'!AQ11</f>
        <v>1091</v>
      </c>
      <c r="AR8" s="469">
        <f>'akt. Monat'!AR11</f>
        <v>0.32201889020070801</v>
      </c>
      <c r="AS8" s="85">
        <f>'akt. Monat'!AS11</f>
        <v>2902</v>
      </c>
      <c r="AT8" s="85">
        <f>'akt. Monat'!AT11</f>
        <v>462</v>
      </c>
      <c r="AU8" s="469">
        <f>'akt. Monat'!AU11</f>
        <v>0.189344262295082</v>
      </c>
      <c r="AV8" s="85">
        <f>'akt. Monat'!AV11</f>
        <v>56922</v>
      </c>
      <c r="AW8" s="85">
        <f>'akt. Monat'!AW11</f>
        <v>6546</v>
      </c>
      <c r="AX8" s="469">
        <f>'akt. Monat'!AX11</f>
        <v>0.12994282991900899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934</v>
      </c>
      <c r="D9" s="85">
        <f>'akt. Monat'!D12</f>
        <v>-59</v>
      </c>
      <c r="E9" s="469">
        <f>'akt. Monat'!E12</f>
        <v>-5.9415911379657599E-2</v>
      </c>
      <c r="F9" s="85">
        <f>'akt. Monat'!F12</f>
        <v>1599</v>
      </c>
      <c r="G9" s="85">
        <f>'akt. Monat'!G12</f>
        <v>44</v>
      </c>
      <c r="H9" s="469">
        <f>'akt. Monat'!H12</f>
        <v>2.8295819935691299E-2</v>
      </c>
      <c r="I9" s="85">
        <f>'akt. Monat'!I12</f>
        <v>1039</v>
      </c>
      <c r="J9" s="85">
        <f>'akt. Monat'!J12</f>
        <v>96</v>
      </c>
      <c r="K9" s="469">
        <f>'akt. Monat'!K12</f>
        <v>0.101802757158006</v>
      </c>
      <c r="L9" s="85">
        <f>'akt. Monat'!L12</f>
        <v>933</v>
      </c>
      <c r="M9" s="85">
        <f>'akt. Monat'!M12</f>
        <v>-13</v>
      </c>
      <c r="N9" s="469">
        <f>'akt. Monat'!N12</f>
        <v>-1.37420718816068E-2</v>
      </c>
      <c r="O9" s="85">
        <f>'akt. Monat'!O12</f>
        <v>723</v>
      </c>
      <c r="P9" s="85">
        <f>'akt. Monat'!P12</f>
        <v>8</v>
      </c>
      <c r="Q9" s="469">
        <f>'akt. Monat'!Q12</f>
        <v>1.1188811188811199E-2</v>
      </c>
      <c r="R9" s="85">
        <f>'akt. Monat'!R12</f>
        <v>2819</v>
      </c>
      <c r="S9" s="85">
        <f>'akt. Monat'!S12</f>
        <v>274</v>
      </c>
      <c r="T9" s="469">
        <f>'akt. Monat'!T12</f>
        <v>0.107662082514735</v>
      </c>
      <c r="U9" s="85">
        <f>'akt. Monat'!U12</f>
        <v>2535</v>
      </c>
      <c r="V9" s="85">
        <f>'akt. Monat'!V12</f>
        <v>1</v>
      </c>
      <c r="W9" s="469">
        <f>'akt. Monat'!W12</f>
        <v>3.9463299131807397E-4</v>
      </c>
      <c r="X9" s="85">
        <f>'akt. Monat'!X12</f>
        <v>1236</v>
      </c>
      <c r="Y9" s="85">
        <f>'akt. Monat'!Y12</f>
        <v>141</v>
      </c>
      <c r="Z9" s="469">
        <f>'akt. Monat'!Z12</f>
        <v>0.12876712328767101</v>
      </c>
      <c r="AA9" s="85">
        <f>'akt. Monat'!AA12</f>
        <v>1832</v>
      </c>
      <c r="AB9" s="85">
        <f>'akt. Monat'!AB12</f>
        <v>77</v>
      </c>
      <c r="AC9" s="469">
        <f>'akt. Monat'!AC12</f>
        <v>4.3874643874643897E-2</v>
      </c>
      <c r="AD9" s="85">
        <f>'akt. Monat'!AD12</f>
        <v>2384</v>
      </c>
      <c r="AE9" s="85">
        <f>'akt. Monat'!AE12</f>
        <v>21</v>
      </c>
      <c r="AF9" s="469">
        <f>'akt. Monat'!AF12</f>
        <v>8.8870080406263201E-3</v>
      </c>
      <c r="AG9" s="85">
        <f>'akt. Monat'!AG12</f>
        <v>2352</v>
      </c>
      <c r="AH9" s="85">
        <f>'akt. Monat'!AH12</f>
        <v>267</v>
      </c>
      <c r="AI9" s="469">
        <f>'akt. Monat'!AI12</f>
        <v>0.12805755395683499</v>
      </c>
      <c r="AJ9" s="85">
        <f>'akt. Monat'!AJ12</f>
        <v>985</v>
      </c>
      <c r="AK9" s="85">
        <f>'akt. Monat'!AK12</f>
        <v>55</v>
      </c>
      <c r="AL9" s="469">
        <f>'akt. Monat'!AL12</f>
        <v>5.9139784946236597E-2</v>
      </c>
      <c r="AM9" s="85">
        <f>'akt. Monat'!AM12</f>
        <v>1123</v>
      </c>
      <c r="AN9" s="85">
        <f>'akt. Monat'!AN12</f>
        <v>95</v>
      </c>
      <c r="AO9" s="469">
        <f>'akt. Monat'!AO12</f>
        <v>9.2412451361867695E-2</v>
      </c>
      <c r="AP9" s="85">
        <f>'akt. Monat'!AP12</f>
        <v>983</v>
      </c>
      <c r="AQ9" s="85">
        <f>'akt. Monat'!AQ12</f>
        <v>62</v>
      </c>
      <c r="AR9" s="469">
        <f>'akt. Monat'!AR12</f>
        <v>6.7318132464712299E-2</v>
      </c>
      <c r="AS9" s="85">
        <f>'akt. Monat'!AS12</f>
        <v>952</v>
      </c>
      <c r="AT9" s="85">
        <f>'akt. Monat'!AT12</f>
        <v>75</v>
      </c>
      <c r="AU9" s="469">
        <f>'akt. Monat'!AU12</f>
        <v>8.5518814139110597E-2</v>
      </c>
      <c r="AV9" s="85">
        <f>'akt. Monat'!AV12</f>
        <v>22429</v>
      </c>
      <c r="AW9" s="85">
        <f>'akt. Monat'!AW12</f>
        <v>1144</v>
      </c>
      <c r="AX9" s="469">
        <f>'akt. Monat'!AX12</f>
        <v>5.3746770025839802E-2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222</v>
      </c>
      <c r="D10" s="85">
        <f>'akt. Monat'!D13</f>
        <v>18</v>
      </c>
      <c r="E10" s="469">
        <f>'akt. Monat'!E13</f>
        <v>8.8235294117647106E-2</v>
      </c>
      <c r="F10" s="85">
        <f>'akt. Monat'!F13</f>
        <v>303</v>
      </c>
      <c r="G10" s="85">
        <f>'akt. Monat'!G13</f>
        <v>36</v>
      </c>
      <c r="H10" s="469">
        <f>'akt. Monat'!H13</f>
        <v>0.13483146067415699</v>
      </c>
      <c r="I10" s="85">
        <f>'akt. Monat'!I13</f>
        <v>224</v>
      </c>
      <c r="J10" s="85">
        <f>'akt. Monat'!J13</f>
        <v>44</v>
      </c>
      <c r="K10" s="469">
        <f>'akt. Monat'!K13</f>
        <v>0.24444444444444399</v>
      </c>
      <c r="L10" s="85">
        <f>'akt. Monat'!L13</f>
        <v>214</v>
      </c>
      <c r="M10" s="85">
        <f>'akt. Monat'!M13</f>
        <v>-8</v>
      </c>
      <c r="N10" s="469">
        <f>'akt. Monat'!N13</f>
        <v>-3.6036036036036001E-2</v>
      </c>
      <c r="O10" s="85">
        <f>'akt. Monat'!O13</f>
        <v>153</v>
      </c>
      <c r="P10" s="85">
        <f>'akt. Monat'!P13</f>
        <v>3</v>
      </c>
      <c r="Q10" s="469">
        <f>'akt. Monat'!Q13</f>
        <v>0.02</v>
      </c>
      <c r="R10" s="85">
        <f>'akt. Monat'!R13</f>
        <v>477</v>
      </c>
      <c r="S10" s="85">
        <f>'akt. Monat'!S13</f>
        <v>45</v>
      </c>
      <c r="T10" s="469">
        <f>'akt. Monat'!T13</f>
        <v>0.104166666666667</v>
      </c>
      <c r="U10" s="85">
        <f>'akt. Monat'!U13</f>
        <v>580</v>
      </c>
      <c r="V10" s="85">
        <f>'akt. Monat'!V13</f>
        <v>48</v>
      </c>
      <c r="W10" s="469">
        <f>'akt. Monat'!W13</f>
        <v>9.0225563909774403E-2</v>
      </c>
      <c r="X10" s="85">
        <f>'akt. Monat'!X13</f>
        <v>330</v>
      </c>
      <c r="Y10" s="85">
        <f>'akt. Monat'!Y13</f>
        <v>44</v>
      </c>
      <c r="Z10" s="469">
        <f>'akt. Monat'!Z13</f>
        <v>0.15384615384615399</v>
      </c>
      <c r="AA10" s="85">
        <f>'akt. Monat'!AA13</f>
        <v>495</v>
      </c>
      <c r="AB10" s="85">
        <f>'akt. Monat'!AB13</f>
        <v>-10</v>
      </c>
      <c r="AC10" s="469">
        <f>'akt. Monat'!AC13</f>
        <v>-1.9801980198019799E-2</v>
      </c>
      <c r="AD10" s="85">
        <f>'akt. Monat'!AD13</f>
        <v>438</v>
      </c>
      <c r="AE10" s="85">
        <f>'akt. Monat'!AE13</f>
        <v>40</v>
      </c>
      <c r="AF10" s="469">
        <f>'akt. Monat'!AF13</f>
        <v>0.10050251256281401</v>
      </c>
      <c r="AG10" s="85">
        <f>'akt. Monat'!AG13</f>
        <v>389</v>
      </c>
      <c r="AH10" s="85">
        <f>'akt. Monat'!AH13</f>
        <v>-2</v>
      </c>
      <c r="AI10" s="469">
        <f>'akt. Monat'!AI13</f>
        <v>-5.1150895140665001E-3</v>
      </c>
      <c r="AJ10" s="85">
        <f>'akt. Monat'!AJ13</f>
        <v>257</v>
      </c>
      <c r="AK10" s="85">
        <f>'akt. Monat'!AK13</f>
        <v>4</v>
      </c>
      <c r="AL10" s="469">
        <f>'akt. Monat'!AL13</f>
        <v>1.58102766798419E-2</v>
      </c>
      <c r="AM10" s="85">
        <f>'akt. Monat'!AM13</f>
        <v>296</v>
      </c>
      <c r="AN10" s="85">
        <f>'akt. Monat'!AN13</f>
        <v>72</v>
      </c>
      <c r="AO10" s="469">
        <f>'akt. Monat'!AO13</f>
        <v>0.32142857142857101</v>
      </c>
      <c r="AP10" s="85">
        <f>'akt. Monat'!AP13</f>
        <v>347</v>
      </c>
      <c r="AQ10" s="85">
        <f>'akt. Monat'!AQ13</f>
        <v>37</v>
      </c>
      <c r="AR10" s="469">
        <f>'akt. Monat'!AR13</f>
        <v>0.119354838709677</v>
      </c>
      <c r="AS10" s="85">
        <f>'akt. Monat'!AS13</f>
        <v>353</v>
      </c>
      <c r="AT10" s="85">
        <f>'akt. Monat'!AT13</f>
        <v>67</v>
      </c>
      <c r="AU10" s="469">
        <f>'akt. Monat'!AU13</f>
        <v>0.23426573426573399</v>
      </c>
      <c r="AV10" s="85">
        <f>'akt. Monat'!AV13</f>
        <v>5078</v>
      </c>
      <c r="AW10" s="85">
        <f>'akt. Monat'!AW13</f>
        <v>438</v>
      </c>
      <c r="AX10" s="469">
        <f>'akt. Monat'!AX13</f>
        <v>9.4396551724137898E-2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889</v>
      </c>
      <c r="D11" s="85">
        <f>'akt. Monat'!D14</f>
        <v>44</v>
      </c>
      <c r="E11" s="469">
        <f>'akt. Monat'!E14</f>
        <v>5.2071005917159803E-2</v>
      </c>
      <c r="F11" s="85">
        <f>'akt. Monat'!F14</f>
        <v>868</v>
      </c>
      <c r="G11" s="85">
        <f>'akt. Monat'!G14</f>
        <v>53</v>
      </c>
      <c r="H11" s="469">
        <f>'akt. Monat'!H14</f>
        <v>6.5030674846625794E-2</v>
      </c>
      <c r="I11" s="85">
        <f>'akt. Monat'!I14</f>
        <v>1072</v>
      </c>
      <c r="J11" s="85">
        <f>'akt. Monat'!J14</f>
        <v>111</v>
      </c>
      <c r="K11" s="469">
        <f>'akt. Monat'!K14</f>
        <v>0.115504682622268</v>
      </c>
      <c r="L11" s="85">
        <f>'akt. Monat'!L14</f>
        <v>1224</v>
      </c>
      <c r="M11" s="85">
        <f>'akt. Monat'!M14</f>
        <v>89</v>
      </c>
      <c r="N11" s="469">
        <f>'akt. Monat'!N14</f>
        <v>7.8414096916299594E-2</v>
      </c>
      <c r="O11" s="85">
        <f>'akt. Monat'!O14</f>
        <v>836</v>
      </c>
      <c r="P11" s="85">
        <f>'akt. Monat'!P14</f>
        <v>92</v>
      </c>
      <c r="Q11" s="469">
        <f>'akt. Monat'!Q14</f>
        <v>0.123655913978495</v>
      </c>
      <c r="R11" s="85">
        <f>'akt. Monat'!R14</f>
        <v>2029</v>
      </c>
      <c r="S11" s="85">
        <f>'akt. Monat'!S14</f>
        <v>271</v>
      </c>
      <c r="T11" s="469">
        <f>'akt. Monat'!T14</f>
        <v>0.15415244596131999</v>
      </c>
      <c r="U11" s="85">
        <f>'akt. Monat'!U14</f>
        <v>1748</v>
      </c>
      <c r="V11" s="85">
        <f>'akt. Monat'!V14</f>
        <v>134</v>
      </c>
      <c r="W11" s="469">
        <f>'akt. Monat'!W14</f>
        <v>8.3023543990086698E-2</v>
      </c>
      <c r="X11" s="85">
        <f>'akt. Monat'!X14</f>
        <v>1080</v>
      </c>
      <c r="Y11" s="85">
        <f>'akt. Monat'!Y14</f>
        <v>48</v>
      </c>
      <c r="Z11" s="469">
        <f>'akt. Monat'!Z14</f>
        <v>4.6511627906976702E-2</v>
      </c>
      <c r="AA11" s="85">
        <f>'akt. Monat'!AA14</f>
        <v>1814</v>
      </c>
      <c r="AB11" s="85">
        <f>'akt. Monat'!AB14</f>
        <v>198</v>
      </c>
      <c r="AC11" s="469">
        <f>'akt. Monat'!AC14</f>
        <v>0.12252475247524799</v>
      </c>
      <c r="AD11" s="85">
        <f>'akt. Monat'!AD14</f>
        <v>1396</v>
      </c>
      <c r="AE11" s="85">
        <f>'akt. Monat'!AE14</f>
        <v>182</v>
      </c>
      <c r="AF11" s="469">
        <f>'akt. Monat'!AF14</f>
        <v>0.14991762767710001</v>
      </c>
      <c r="AG11" s="85">
        <f>'akt. Monat'!AG14</f>
        <v>1366</v>
      </c>
      <c r="AH11" s="85">
        <f>'akt. Monat'!AH14</f>
        <v>134</v>
      </c>
      <c r="AI11" s="469">
        <f>'akt. Monat'!AI14</f>
        <v>0.108766233766234</v>
      </c>
      <c r="AJ11" s="85">
        <f>'akt. Monat'!AJ14</f>
        <v>958</v>
      </c>
      <c r="AK11" s="85">
        <f>'akt. Monat'!AK14</f>
        <v>68</v>
      </c>
      <c r="AL11" s="469">
        <f>'akt. Monat'!AL14</f>
        <v>7.64044943820225E-2</v>
      </c>
      <c r="AM11" s="85">
        <f>'akt. Monat'!AM14</f>
        <v>865</v>
      </c>
      <c r="AN11" s="85">
        <f>'akt. Monat'!AN14</f>
        <v>88</v>
      </c>
      <c r="AO11" s="469">
        <f>'akt. Monat'!AO14</f>
        <v>0.113256113256113</v>
      </c>
      <c r="AP11" s="85">
        <f>'akt. Monat'!AP14</f>
        <v>912</v>
      </c>
      <c r="AQ11" s="85">
        <f>'akt. Monat'!AQ14</f>
        <v>148</v>
      </c>
      <c r="AR11" s="469">
        <f>'akt. Monat'!AR14</f>
        <v>0.193717277486911</v>
      </c>
      <c r="AS11" s="85">
        <f>'akt. Monat'!AS14</f>
        <v>724</v>
      </c>
      <c r="AT11" s="85">
        <f>'akt. Monat'!AT14</f>
        <v>60</v>
      </c>
      <c r="AU11" s="469">
        <f>'akt. Monat'!AU14</f>
        <v>9.0361445783132502E-2</v>
      </c>
      <c r="AV11" s="85">
        <f>'akt. Monat'!AV14</f>
        <v>17781</v>
      </c>
      <c r="AW11" s="85">
        <f>'akt. Monat'!AW14</f>
        <v>1720</v>
      </c>
      <c r="AX11" s="469">
        <f>'akt. Monat'!AX14</f>
        <v>0.107091712844779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699</v>
      </c>
      <c r="D12" s="85">
        <f>'akt. Monat'!D15</f>
        <v>83</v>
      </c>
      <c r="E12" s="469">
        <f>'akt. Monat'!E15</f>
        <v>0.13474025974025999</v>
      </c>
      <c r="F12" s="85">
        <f>'akt. Monat'!F15</f>
        <v>584</v>
      </c>
      <c r="G12" s="85">
        <f>'akt. Monat'!G15</f>
        <v>118</v>
      </c>
      <c r="H12" s="469">
        <f>'akt. Monat'!H15</f>
        <v>0.25321888412017202</v>
      </c>
      <c r="I12" s="85">
        <f>'akt. Monat'!I15</f>
        <v>1430</v>
      </c>
      <c r="J12" s="85">
        <f>'akt. Monat'!J15</f>
        <v>260</v>
      </c>
      <c r="K12" s="469">
        <f>'akt. Monat'!K15</f>
        <v>0.22222222222222199</v>
      </c>
      <c r="L12" s="85">
        <f>'akt. Monat'!L15</f>
        <v>1529</v>
      </c>
      <c r="M12" s="85">
        <f>'akt. Monat'!M15</f>
        <v>222</v>
      </c>
      <c r="N12" s="469">
        <f>'akt. Monat'!N15</f>
        <v>0.16985462892119399</v>
      </c>
      <c r="O12" s="85">
        <f>'akt. Monat'!O15</f>
        <v>1091</v>
      </c>
      <c r="P12" s="85">
        <f>'akt. Monat'!P15</f>
        <v>186</v>
      </c>
      <c r="Q12" s="469">
        <f>'akt. Monat'!Q15</f>
        <v>0.20552486187845301</v>
      </c>
      <c r="R12" s="85">
        <f>'akt. Monat'!R15</f>
        <v>1132</v>
      </c>
      <c r="S12" s="85">
        <f>'akt. Monat'!S15</f>
        <v>226</v>
      </c>
      <c r="T12" s="469">
        <f>'akt. Monat'!T15</f>
        <v>0.24944812362030899</v>
      </c>
      <c r="U12" s="85">
        <f>'akt. Monat'!U15</f>
        <v>1432</v>
      </c>
      <c r="V12" s="85">
        <f>'akt. Monat'!V15</f>
        <v>280</v>
      </c>
      <c r="W12" s="469">
        <f>'akt. Monat'!W15</f>
        <v>0.243055555555556</v>
      </c>
      <c r="X12" s="85">
        <f>'akt. Monat'!X15</f>
        <v>1112</v>
      </c>
      <c r="Y12" s="85">
        <f>'akt. Monat'!Y15</f>
        <v>142</v>
      </c>
      <c r="Z12" s="469">
        <f>'akt. Monat'!Z15</f>
        <v>0.14639175257732001</v>
      </c>
      <c r="AA12" s="85">
        <f>'akt. Monat'!AA15</f>
        <v>1616</v>
      </c>
      <c r="AB12" s="85">
        <f>'akt. Monat'!AB15</f>
        <v>196</v>
      </c>
      <c r="AC12" s="469">
        <f>'akt. Monat'!AC15</f>
        <v>0.13802816901408499</v>
      </c>
      <c r="AD12" s="85">
        <f>'akt. Monat'!AD15</f>
        <v>933</v>
      </c>
      <c r="AE12" s="85">
        <f>'akt. Monat'!AE15</f>
        <v>179</v>
      </c>
      <c r="AF12" s="469">
        <f>'akt. Monat'!AF15</f>
        <v>0.237400530503979</v>
      </c>
      <c r="AG12" s="85">
        <f>'akt. Monat'!AG15</f>
        <v>1133</v>
      </c>
      <c r="AH12" s="85">
        <f>'akt. Monat'!AH15</f>
        <v>202</v>
      </c>
      <c r="AI12" s="469">
        <f>'akt. Monat'!AI15</f>
        <v>0.21697099892588601</v>
      </c>
      <c r="AJ12" s="85">
        <f>'akt. Monat'!AJ15</f>
        <v>1039</v>
      </c>
      <c r="AK12" s="85">
        <f>'akt. Monat'!AK15</f>
        <v>202</v>
      </c>
      <c r="AL12" s="469">
        <f>'akt. Monat'!AL15</f>
        <v>0.241338112305854</v>
      </c>
      <c r="AM12" s="85">
        <f>'akt. Monat'!AM15</f>
        <v>730</v>
      </c>
      <c r="AN12" s="85">
        <f>'akt. Monat'!AN15</f>
        <v>135</v>
      </c>
      <c r="AO12" s="469">
        <f>'akt. Monat'!AO15</f>
        <v>0.22689075630252101</v>
      </c>
      <c r="AP12" s="85">
        <f>'akt. Monat'!AP15</f>
        <v>88</v>
      </c>
      <c r="AQ12" s="85">
        <f>'akt. Monat'!AQ15</f>
        <v>11</v>
      </c>
      <c r="AR12" s="469">
        <f>'akt. Monat'!AR15</f>
        <v>0.14285714285714299</v>
      </c>
      <c r="AS12" s="85">
        <f>'akt. Monat'!AS15</f>
        <v>97</v>
      </c>
      <c r="AT12" s="85">
        <f>'akt. Monat'!AT15</f>
        <v>8</v>
      </c>
      <c r="AU12" s="469">
        <f>'akt. Monat'!AU15</f>
        <v>8.98876404494382E-2</v>
      </c>
      <c r="AV12" s="85">
        <f>'akt. Monat'!AV15</f>
        <v>14645</v>
      </c>
      <c r="AW12" s="85">
        <f>'akt. Monat'!AW15</f>
        <v>2450</v>
      </c>
      <c r="AX12" s="469">
        <f>'akt. Monat'!AX15</f>
        <v>0.20090200902009001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19</v>
      </c>
      <c r="D13" s="85">
        <f>'akt. Monat'!D16</f>
        <v>-2</v>
      </c>
      <c r="E13" s="469">
        <f>'akt. Monat'!E16</f>
        <v>-9.5238095238095205E-2</v>
      </c>
      <c r="F13" s="85">
        <f>'akt. Monat'!F16</f>
        <v>11</v>
      </c>
      <c r="G13" s="85">
        <f>'akt. Monat'!G16</f>
        <v>-1</v>
      </c>
      <c r="H13" s="469">
        <f>'akt. Monat'!H16</f>
        <v>-8.3333333333333301E-2</v>
      </c>
      <c r="I13" s="85">
        <f>'akt. Monat'!I16</f>
        <v>6</v>
      </c>
      <c r="J13" s="85">
        <f>'akt. Monat'!J16</f>
        <v>1</v>
      </c>
      <c r="K13" s="469">
        <f>'akt. Monat'!K16</f>
        <v>0.2</v>
      </c>
      <c r="L13" s="85">
        <f>'akt. Monat'!L16</f>
        <v>18</v>
      </c>
      <c r="M13" s="85">
        <f>'akt. Monat'!M16</f>
        <v>8</v>
      </c>
      <c r="N13" s="469">
        <f>'akt. Monat'!N16</f>
        <v>0.8</v>
      </c>
      <c r="O13" s="85">
        <f>'akt. Monat'!O16</f>
        <v>5</v>
      </c>
      <c r="P13" s="85">
        <f>'akt. Monat'!P16</f>
        <v>-4</v>
      </c>
      <c r="Q13" s="469">
        <f>'akt. Monat'!Q16</f>
        <v>-0.44444444444444398</v>
      </c>
      <c r="R13" s="85">
        <f>'akt. Monat'!R16</f>
        <v>15</v>
      </c>
      <c r="S13" s="85">
        <f>'akt. Monat'!S16</f>
        <v>3</v>
      </c>
      <c r="T13" s="469">
        <f>'akt. Monat'!T16</f>
        <v>0.25</v>
      </c>
      <c r="U13" s="85">
        <f>'akt. Monat'!U16</f>
        <v>23</v>
      </c>
      <c r="V13" s="85">
        <f>'akt. Monat'!V16</f>
        <v>2</v>
      </c>
      <c r="W13" s="469">
        <f>'akt. Monat'!W16</f>
        <v>9.5238095238095205E-2</v>
      </c>
      <c r="X13" s="85">
        <f>'akt. Monat'!X16</f>
        <v>14</v>
      </c>
      <c r="Y13" s="85">
        <f>'akt. Monat'!Y16</f>
        <v>10</v>
      </c>
      <c r="Z13" s="469">
        <f>'akt. Monat'!Z16</f>
        <v>2.5</v>
      </c>
      <c r="AA13" s="85">
        <f>'akt. Monat'!AA16</f>
        <v>24</v>
      </c>
      <c r="AB13" s="85">
        <f>'akt. Monat'!AB16</f>
        <v>9</v>
      </c>
      <c r="AC13" s="469">
        <f>'akt. Monat'!AC16</f>
        <v>0.6</v>
      </c>
      <c r="AD13" s="85">
        <f>'akt. Monat'!AD16</f>
        <v>14</v>
      </c>
      <c r="AE13" s="85">
        <f>'akt. Monat'!AE16</f>
        <v>-7</v>
      </c>
      <c r="AF13" s="469">
        <f>'akt. Monat'!AF16</f>
        <v>-0.33333333333333298</v>
      </c>
      <c r="AG13" s="85">
        <f>'akt. Monat'!AG16</f>
        <v>9</v>
      </c>
      <c r="AH13" s="85">
        <f>'akt. Monat'!AH16</f>
        <v>-9</v>
      </c>
      <c r="AI13" s="469">
        <f>'akt. Monat'!AI16</f>
        <v>-0.5</v>
      </c>
      <c r="AJ13" s="85">
        <f>'akt. Monat'!AJ16</f>
        <v>7</v>
      </c>
      <c r="AK13" s="85">
        <f>'akt. Monat'!AK16</f>
        <v>0</v>
      </c>
      <c r="AL13" s="469">
        <f>'akt. Monat'!AL16</f>
        <v>0</v>
      </c>
      <c r="AM13" s="85">
        <f>'akt. Monat'!AM16</f>
        <v>4</v>
      </c>
      <c r="AN13" s="85">
        <f>'akt. Monat'!AN16</f>
        <v>0</v>
      </c>
      <c r="AO13" s="469">
        <f>'akt. Monat'!AO16</f>
        <v>0</v>
      </c>
      <c r="AP13" s="85">
        <f>'akt. Monat'!AP16</f>
        <v>13</v>
      </c>
      <c r="AQ13" s="85">
        <f>'akt. Monat'!AQ16</f>
        <v>-1</v>
      </c>
      <c r="AR13" s="469">
        <f>'akt. Monat'!AR16</f>
        <v>-7.1428571428571397E-2</v>
      </c>
      <c r="AS13" s="85">
        <f>'akt. Monat'!AS16</f>
        <v>3</v>
      </c>
      <c r="AT13" s="85">
        <f>'akt. Monat'!AT16</f>
        <v>-1</v>
      </c>
      <c r="AU13" s="469">
        <f>'akt. Monat'!AU16</f>
        <v>-0.25</v>
      </c>
      <c r="AV13" s="85">
        <f>'akt. Monat'!AV16</f>
        <v>185</v>
      </c>
      <c r="AW13" s="85">
        <f>'akt. Monat'!AW16</f>
        <v>8</v>
      </c>
      <c r="AX13" s="469">
        <f>'akt. Monat'!AX16</f>
        <v>4.5197740112994399E-2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3082</v>
      </c>
      <c r="D14" s="85">
        <f>'akt. Monat'!D17</f>
        <v>239</v>
      </c>
      <c r="E14" s="469">
        <f>'akt. Monat'!E17</f>
        <v>8.4066127330284901E-2</v>
      </c>
      <c r="F14" s="85">
        <f>'akt. Monat'!F17</f>
        <v>3766</v>
      </c>
      <c r="G14" s="85">
        <f>'akt. Monat'!G17</f>
        <v>615</v>
      </c>
      <c r="H14" s="469">
        <f>'akt. Monat'!H17</f>
        <v>0.19517613456045699</v>
      </c>
      <c r="I14" s="85">
        <f>'akt. Monat'!I17</f>
        <v>2756</v>
      </c>
      <c r="J14" s="85">
        <f>'akt. Monat'!J17</f>
        <v>476</v>
      </c>
      <c r="K14" s="469">
        <f>'akt. Monat'!K17</f>
        <v>0.208771929824561</v>
      </c>
      <c r="L14" s="85">
        <f>'akt. Monat'!L17</f>
        <v>2937</v>
      </c>
      <c r="M14" s="85">
        <f>'akt. Monat'!M17</f>
        <v>436</v>
      </c>
      <c r="N14" s="469">
        <f>'akt. Monat'!N17</f>
        <v>0.174330267892843</v>
      </c>
      <c r="O14" s="85">
        <f>'akt. Monat'!O17</f>
        <v>1691</v>
      </c>
      <c r="P14" s="85">
        <f>'akt. Monat'!P17</f>
        <v>276</v>
      </c>
      <c r="Q14" s="469">
        <f>'akt. Monat'!Q17</f>
        <v>0.195053003533569</v>
      </c>
      <c r="R14" s="85">
        <f>'akt. Monat'!R17</f>
        <v>9571</v>
      </c>
      <c r="S14" s="85">
        <f>'akt. Monat'!S17</f>
        <v>1721</v>
      </c>
      <c r="T14" s="469">
        <f>'akt. Monat'!T17</f>
        <v>0.21923566878980899</v>
      </c>
      <c r="U14" s="85">
        <f>'akt. Monat'!U17</f>
        <v>6288</v>
      </c>
      <c r="V14" s="85">
        <f>'akt. Monat'!V17</f>
        <v>1048</v>
      </c>
      <c r="W14" s="469">
        <f>'akt. Monat'!W17</f>
        <v>0.2</v>
      </c>
      <c r="X14" s="85">
        <f>'akt. Monat'!X17</f>
        <v>3133</v>
      </c>
      <c r="Y14" s="85">
        <f>'akt. Monat'!Y17</f>
        <v>493</v>
      </c>
      <c r="Z14" s="469">
        <f>'akt. Monat'!Z17</f>
        <v>0.18674242424242399</v>
      </c>
      <c r="AA14" s="85">
        <f>'akt. Monat'!AA17</f>
        <v>5988</v>
      </c>
      <c r="AB14" s="85">
        <f>'akt. Monat'!AB17</f>
        <v>698</v>
      </c>
      <c r="AC14" s="469">
        <f>'akt. Monat'!AC17</f>
        <v>0.131947069943289</v>
      </c>
      <c r="AD14" s="85">
        <f>'akt. Monat'!AD17</f>
        <v>4852</v>
      </c>
      <c r="AE14" s="85">
        <f>'akt. Monat'!AE17</f>
        <v>768</v>
      </c>
      <c r="AF14" s="469">
        <f>'akt. Monat'!AF17</f>
        <v>0.188050930460333</v>
      </c>
      <c r="AG14" s="85">
        <f>'akt. Monat'!AG17</f>
        <v>3827</v>
      </c>
      <c r="AH14" s="85">
        <f>'akt. Monat'!AH17</f>
        <v>644</v>
      </c>
      <c r="AI14" s="469">
        <f>'akt. Monat'!AI17</f>
        <v>0.20232485076971399</v>
      </c>
      <c r="AJ14" s="85">
        <f>'akt. Monat'!AJ17</f>
        <v>2876</v>
      </c>
      <c r="AK14" s="85">
        <f>'akt. Monat'!AK17</f>
        <v>439</v>
      </c>
      <c r="AL14" s="469">
        <f>'akt. Monat'!AL17</f>
        <v>0.18013951579811199</v>
      </c>
      <c r="AM14" s="85">
        <f>'akt. Monat'!AM17</f>
        <v>3450</v>
      </c>
      <c r="AN14" s="85">
        <f>'akt. Monat'!AN17</f>
        <v>599</v>
      </c>
      <c r="AO14" s="469">
        <f>'akt. Monat'!AO17</f>
        <v>0.21010171869519501</v>
      </c>
      <c r="AP14" s="85">
        <f>'akt. Monat'!AP17</f>
        <v>3889</v>
      </c>
      <c r="AQ14" s="85">
        <f>'akt. Monat'!AQ17</f>
        <v>980</v>
      </c>
      <c r="AR14" s="469">
        <f>'akt. Monat'!AR17</f>
        <v>0.33688552767273999</v>
      </c>
      <c r="AS14" s="85">
        <f>'akt. Monat'!AS17</f>
        <v>2227</v>
      </c>
      <c r="AT14" s="85">
        <f>'akt. Monat'!AT17</f>
        <v>395</v>
      </c>
      <c r="AU14" s="469">
        <f>'akt. Monat'!AU17</f>
        <v>0.21561135371178999</v>
      </c>
      <c r="AV14" s="85">
        <f>'akt. Monat'!AV17</f>
        <v>60333</v>
      </c>
      <c r="AW14" s="85">
        <f>'akt. Monat'!AW17</f>
        <v>9827</v>
      </c>
      <c r="AX14" s="469">
        <f>'akt. Monat'!AX17</f>
        <v>0.194570942066289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1916</v>
      </c>
      <c r="D15" s="86">
        <f>'akt. Monat'!D19</f>
        <v>94</v>
      </c>
      <c r="E15" s="470">
        <f>'akt. Monat'!E19</f>
        <v>5.1591657519209702E-2</v>
      </c>
      <c r="F15" s="86">
        <f>'akt. Monat'!F19</f>
        <v>2850</v>
      </c>
      <c r="G15" s="86">
        <f>'akt. Monat'!G19</f>
        <v>260</v>
      </c>
      <c r="H15" s="470">
        <f>'akt. Monat'!H19</f>
        <v>0.10038610038610001</v>
      </c>
      <c r="I15" s="85">
        <f>'akt. Monat'!I19</f>
        <v>1978</v>
      </c>
      <c r="J15" s="85">
        <f>'akt. Monat'!J19</f>
        <v>182</v>
      </c>
      <c r="K15" s="469">
        <f>'akt. Monat'!K19</f>
        <v>0.101336302895323</v>
      </c>
      <c r="L15" s="85">
        <f>'akt. Monat'!L19</f>
        <v>1827</v>
      </c>
      <c r="M15" s="85">
        <f>'akt. Monat'!M19</f>
        <v>150</v>
      </c>
      <c r="N15" s="469">
        <f>'akt. Monat'!N19</f>
        <v>8.9445438282647602E-2</v>
      </c>
      <c r="O15" s="85">
        <f>'akt. Monat'!O19</f>
        <v>1451</v>
      </c>
      <c r="P15" s="85">
        <f>'akt. Monat'!P19</f>
        <v>138</v>
      </c>
      <c r="Q15" s="469">
        <f>'akt. Monat'!Q19</f>
        <v>0.10510281797410501</v>
      </c>
      <c r="R15" s="85">
        <f>'akt. Monat'!R19</f>
        <v>4392</v>
      </c>
      <c r="S15" s="85">
        <f>'akt. Monat'!S19</f>
        <v>844</v>
      </c>
      <c r="T15" s="469">
        <f>'akt. Monat'!T19</f>
        <v>0.23788049605411499</v>
      </c>
      <c r="U15" s="85">
        <f>'akt. Monat'!U19</f>
        <v>4586</v>
      </c>
      <c r="V15" s="85">
        <f>'akt. Monat'!V19</f>
        <v>271</v>
      </c>
      <c r="W15" s="469">
        <f>'akt. Monat'!W19</f>
        <v>6.2804171494785593E-2</v>
      </c>
      <c r="X15" s="85">
        <f>'akt. Monat'!X19</f>
        <v>2234</v>
      </c>
      <c r="Y15" s="85">
        <f>'akt. Monat'!Y19</f>
        <v>310</v>
      </c>
      <c r="Z15" s="469">
        <f>'akt. Monat'!Z19</f>
        <v>0.16112266112266099</v>
      </c>
      <c r="AA15" s="85">
        <f>'akt. Monat'!AA19</f>
        <v>3053</v>
      </c>
      <c r="AB15" s="85">
        <f>'akt. Monat'!AB19</f>
        <v>263</v>
      </c>
      <c r="AC15" s="469">
        <f>'akt. Monat'!AC19</f>
        <v>9.4265232974910407E-2</v>
      </c>
      <c r="AD15" s="85">
        <f>'akt. Monat'!AD19</f>
        <v>3677</v>
      </c>
      <c r="AE15" s="85">
        <f>'akt. Monat'!AE19</f>
        <v>280</v>
      </c>
      <c r="AF15" s="469">
        <f>'akt. Monat'!AF19</f>
        <v>8.2425669708566393E-2</v>
      </c>
      <c r="AG15" s="85">
        <f>'akt. Monat'!AG19</f>
        <v>3097</v>
      </c>
      <c r="AH15" s="85">
        <f>'akt. Monat'!AH19</f>
        <v>364</v>
      </c>
      <c r="AI15" s="469">
        <f>'akt. Monat'!AI19</f>
        <v>0.13318697402122201</v>
      </c>
      <c r="AJ15" s="85">
        <f>'akt. Monat'!AJ19</f>
        <v>2252</v>
      </c>
      <c r="AK15" s="85">
        <f>'akt. Monat'!AK19</f>
        <v>131</v>
      </c>
      <c r="AL15" s="469">
        <f>'akt. Monat'!AL19</f>
        <v>6.1763319189061798E-2</v>
      </c>
      <c r="AM15" s="85">
        <f>'akt. Monat'!AM19</f>
        <v>2227</v>
      </c>
      <c r="AN15" s="85">
        <f>'akt. Monat'!AN19</f>
        <v>201</v>
      </c>
      <c r="AO15" s="469">
        <f>'akt. Monat'!AO19</f>
        <v>9.9210266535044403E-2</v>
      </c>
      <c r="AP15" s="85">
        <f>'akt. Monat'!AP19</f>
        <v>197</v>
      </c>
      <c r="AQ15" s="85">
        <f>'akt. Monat'!AQ19</f>
        <v>71</v>
      </c>
      <c r="AR15" s="469">
        <f>'akt. Monat'!AR19</f>
        <v>0.56349206349206304</v>
      </c>
      <c r="AS15" s="85">
        <f>'akt. Monat'!AS19</f>
        <v>168</v>
      </c>
      <c r="AT15" s="85">
        <f>'akt. Monat'!AT19</f>
        <v>64</v>
      </c>
      <c r="AU15" s="469">
        <f>'akt. Monat'!AU19</f>
        <v>0.61538461538461497</v>
      </c>
      <c r="AV15" s="85">
        <f>'akt. Monat'!AV19</f>
        <v>35905</v>
      </c>
      <c r="AW15" s="85">
        <f>'akt. Monat'!AW19</f>
        <v>3623</v>
      </c>
      <c r="AX15" s="469">
        <f>'akt. Monat'!AX19</f>
        <v>0.112229725543647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897</v>
      </c>
      <c r="D16" s="86">
        <f>'akt. Monat'!D20</f>
        <v>5</v>
      </c>
      <c r="E16" s="470">
        <f>'akt. Monat'!E20</f>
        <v>5.6053811659192796E-3</v>
      </c>
      <c r="F16" s="86">
        <f>'akt. Monat'!F20</f>
        <v>1368</v>
      </c>
      <c r="G16" s="86">
        <f>'akt. Monat'!G20</f>
        <v>65</v>
      </c>
      <c r="H16" s="470">
        <f>'akt. Monat'!H20</f>
        <v>4.9884881043745201E-2</v>
      </c>
      <c r="I16" s="85">
        <f>'akt. Monat'!I20</f>
        <v>815</v>
      </c>
      <c r="J16" s="85">
        <f>'akt. Monat'!J20</f>
        <v>-94</v>
      </c>
      <c r="K16" s="469">
        <f>'akt. Monat'!K20</f>
        <v>-0.103410341034103</v>
      </c>
      <c r="L16" s="85">
        <f>'akt. Monat'!L20</f>
        <v>739</v>
      </c>
      <c r="M16" s="85">
        <f>'akt. Monat'!M20</f>
        <v>6</v>
      </c>
      <c r="N16" s="469">
        <f>'akt. Monat'!N20</f>
        <v>8.1855388813096893E-3</v>
      </c>
      <c r="O16" s="85">
        <f>'akt. Monat'!O20</f>
        <v>669</v>
      </c>
      <c r="P16" s="85">
        <f>'akt. Monat'!P20</f>
        <v>25</v>
      </c>
      <c r="Q16" s="469">
        <f>'akt. Monat'!Q20</f>
        <v>3.8819875776397499E-2</v>
      </c>
      <c r="R16" s="85">
        <f>'akt. Monat'!R20</f>
        <v>1434</v>
      </c>
      <c r="S16" s="85">
        <f>'akt. Monat'!S20</f>
        <v>27</v>
      </c>
      <c r="T16" s="469">
        <f>'akt. Monat'!T20</f>
        <v>1.91897654584222E-2</v>
      </c>
      <c r="U16" s="85">
        <f>'akt. Monat'!U20</f>
        <v>2141</v>
      </c>
      <c r="V16" s="85">
        <f>'akt. Monat'!V20</f>
        <v>49</v>
      </c>
      <c r="W16" s="469">
        <f>'akt. Monat'!W20</f>
        <v>2.3422562141491399E-2</v>
      </c>
      <c r="X16" s="85">
        <f>'akt. Monat'!X20</f>
        <v>975</v>
      </c>
      <c r="Y16" s="85">
        <f>'akt. Monat'!Y20</f>
        <v>34</v>
      </c>
      <c r="Z16" s="469">
        <f>'akt. Monat'!Z20</f>
        <v>3.6131774707757698E-2</v>
      </c>
      <c r="AA16" s="85">
        <f>'akt. Monat'!AA20</f>
        <v>1125</v>
      </c>
      <c r="AB16" s="85">
        <f>'akt. Monat'!AB20</f>
        <v>-148</v>
      </c>
      <c r="AC16" s="469">
        <f>'akt. Monat'!AC20</f>
        <v>-0.11626080125687401</v>
      </c>
      <c r="AD16" s="85">
        <f>'akt. Monat'!AD20</f>
        <v>1559</v>
      </c>
      <c r="AE16" s="85">
        <f>'akt. Monat'!AE20</f>
        <v>-148</v>
      </c>
      <c r="AF16" s="469">
        <f>'akt. Monat'!AF20</f>
        <v>-8.6701816051552402E-2</v>
      </c>
      <c r="AG16" s="85">
        <f>'akt. Monat'!AG20</f>
        <v>1340</v>
      </c>
      <c r="AH16" s="85">
        <f>'akt. Monat'!AH20</f>
        <v>112</v>
      </c>
      <c r="AI16" s="469">
        <f>'akt. Monat'!AI20</f>
        <v>9.1205211726384405E-2</v>
      </c>
      <c r="AJ16" s="85">
        <f>'akt. Monat'!AJ20</f>
        <v>1137</v>
      </c>
      <c r="AK16" s="85">
        <f>'akt. Monat'!AK20</f>
        <v>-8</v>
      </c>
      <c r="AL16" s="469">
        <f>'akt. Monat'!AL20</f>
        <v>-6.9868995633187801E-3</v>
      </c>
      <c r="AM16" s="85">
        <f>'akt. Monat'!AM20</f>
        <v>982</v>
      </c>
      <c r="AN16" s="85">
        <f>'akt. Monat'!AN20</f>
        <v>-30</v>
      </c>
      <c r="AO16" s="469">
        <f>'akt. Monat'!AO20</f>
        <v>-2.9644268774703601E-2</v>
      </c>
      <c r="AP16" s="85">
        <f>'akt. Monat'!AP20</f>
        <v>40</v>
      </c>
      <c r="AQ16" s="85">
        <f>'akt. Monat'!AQ20</f>
        <v>18</v>
      </c>
      <c r="AR16" s="469">
        <f>'akt. Monat'!AR20</f>
        <v>0.81818181818181801</v>
      </c>
      <c r="AS16" s="85">
        <f>'akt. Monat'!AS20</f>
        <v>19</v>
      </c>
      <c r="AT16" s="85">
        <f>'akt. Monat'!AT20</f>
        <v>0</v>
      </c>
      <c r="AU16" s="469">
        <f>'akt. Monat'!AU20</f>
        <v>0</v>
      </c>
      <c r="AV16" s="85">
        <f>'akt. Monat'!AV20</f>
        <v>15240</v>
      </c>
      <c r="AW16" s="85">
        <f>'akt. Monat'!AW20</f>
        <v>-87</v>
      </c>
      <c r="AX16" s="469">
        <f>'akt. Monat'!AX20</f>
        <v>-5.6762575846545302E-3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995</v>
      </c>
      <c r="D17" s="86">
        <f>'akt. Monat'!D21</f>
        <v>-44</v>
      </c>
      <c r="E17" s="470">
        <f>'akt. Monat'!E21</f>
        <v>-4.23484119345525E-2</v>
      </c>
      <c r="F17" s="86">
        <f>'akt. Monat'!F21</f>
        <v>1639</v>
      </c>
      <c r="G17" s="86">
        <f>'akt. Monat'!G21</f>
        <v>45</v>
      </c>
      <c r="H17" s="470">
        <f>'akt. Monat'!H21</f>
        <v>2.8230865746549601E-2</v>
      </c>
      <c r="I17" s="85">
        <f>'akt. Monat'!I21</f>
        <v>1060</v>
      </c>
      <c r="J17" s="85">
        <f>'akt. Monat'!J21</f>
        <v>169</v>
      </c>
      <c r="K17" s="469">
        <f>'akt. Monat'!K21</f>
        <v>0.18967452300785601</v>
      </c>
      <c r="L17" s="85">
        <f>'akt. Monat'!L21</f>
        <v>822</v>
      </c>
      <c r="M17" s="85">
        <f>'akt. Monat'!M21</f>
        <v>152</v>
      </c>
      <c r="N17" s="469">
        <f>'akt. Monat'!N21</f>
        <v>0.226865671641791</v>
      </c>
      <c r="O17" s="85">
        <f>'akt. Monat'!O21</f>
        <v>403</v>
      </c>
      <c r="P17" s="85">
        <f>'akt. Monat'!P21</f>
        <v>49</v>
      </c>
      <c r="Q17" s="469">
        <f>'akt. Monat'!Q21</f>
        <v>0.138418079096045</v>
      </c>
      <c r="R17" s="85">
        <f>'akt. Monat'!R21</f>
        <v>1995</v>
      </c>
      <c r="S17" s="85">
        <f>'akt. Monat'!S21</f>
        <v>275</v>
      </c>
      <c r="T17" s="469">
        <f>'akt. Monat'!T21</f>
        <v>0.15988372093023301</v>
      </c>
      <c r="U17" s="85">
        <f>'akt. Monat'!U21</f>
        <v>2368</v>
      </c>
      <c r="V17" s="85">
        <f>'akt. Monat'!V21</f>
        <v>126</v>
      </c>
      <c r="W17" s="469">
        <f>'akt. Monat'!W21</f>
        <v>5.6199821587868001E-2</v>
      </c>
      <c r="X17" s="85">
        <f>'akt. Monat'!X21</f>
        <v>987</v>
      </c>
      <c r="Y17" s="85">
        <f>'akt. Monat'!Y21</f>
        <v>71</v>
      </c>
      <c r="Z17" s="469">
        <f>'akt. Monat'!Z21</f>
        <v>7.75109170305677E-2</v>
      </c>
      <c r="AA17" s="85">
        <f>'akt. Monat'!AA21</f>
        <v>1025</v>
      </c>
      <c r="AB17" s="85">
        <f>'akt. Monat'!AB21</f>
        <v>198</v>
      </c>
      <c r="AC17" s="469">
        <f>'akt. Monat'!AC21</f>
        <v>0.239419588875453</v>
      </c>
      <c r="AD17" s="85">
        <f>'akt. Monat'!AD21</f>
        <v>1649</v>
      </c>
      <c r="AE17" s="85">
        <f>'akt. Monat'!AE21</f>
        <v>31</v>
      </c>
      <c r="AF17" s="469">
        <f>'akt. Monat'!AF21</f>
        <v>1.9159456118665E-2</v>
      </c>
      <c r="AG17" s="85">
        <f>'akt. Monat'!AG21</f>
        <v>1117</v>
      </c>
      <c r="AH17" s="85">
        <f>'akt. Monat'!AH21</f>
        <v>175</v>
      </c>
      <c r="AI17" s="469">
        <f>'akt. Monat'!AI21</f>
        <v>0.185774946921444</v>
      </c>
      <c r="AJ17" s="85">
        <f>'akt. Monat'!AJ21</f>
        <v>1003</v>
      </c>
      <c r="AK17" s="85">
        <f>'akt. Monat'!AK21</f>
        <v>97</v>
      </c>
      <c r="AL17" s="469">
        <f>'akt. Monat'!AL21</f>
        <v>0.107064017660044</v>
      </c>
      <c r="AM17" s="85">
        <f>'akt. Monat'!AM21</f>
        <v>1392</v>
      </c>
      <c r="AN17" s="85">
        <f>'akt. Monat'!AN21</f>
        <v>70</v>
      </c>
      <c r="AO17" s="469">
        <f>'akt. Monat'!AO21</f>
        <v>5.2950075642965201E-2</v>
      </c>
      <c r="AP17" s="85">
        <f>'akt. Monat'!AP21</f>
        <v>259</v>
      </c>
      <c r="AQ17" s="85">
        <f>'akt. Monat'!AQ21</f>
        <v>45</v>
      </c>
      <c r="AR17" s="469">
        <f>'akt. Monat'!AR21</f>
        <v>0.210280373831776</v>
      </c>
      <c r="AS17" s="85">
        <f>'akt. Monat'!AS21</f>
        <v>212</v>
      </c>
      <c r="AT17" s="85">
        <f>'akt. Monat'!AT21</f>
        <v>-1</v>
      </c>
      <c r="AU17" s="469">
        <f>'akt. Monat'!AU21</f>
        <v>-4.6948356807511703E-3</v>
      </c>
      <c r="AV17" s="85">
        <f>'akt. Monat'!AV21</f>
        <v>16926</v>
      </c>
      <c r="AW17" s="85">
        <f>'akt. Monat'!AW21</f>
        <v>1458</v>
      </c>
      <c r="AX17" s="469">
        <f>'akt. Monat'!AX21</f>
        <v>9.4259115593483295E-2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1996</v>
      </c>
      <c r="D18" s="86">
        <f>'akt. Monat'!D41</f>
        <v>43</v>
      </c>
      <c r="E18" s="470">
        <f>'akt. Monat'!E41</f>
        <v>2.20174091141833E-2</v>
      </c>
      <c r="F18" s="86">
        <f>'akt. Monat'!F41</f>
        <v>3324</v>
      </c>
      <c r="G18" s="86">
        <f>'akt. Monat'!G41</f>
        <v>200</v>
      </c>
      <c r="H18" s="470">
        <f>'akt. Monat'!H41</f>
        <v>6.4020486555697795E-2</v>
      </c>
      <c r="I18" s="85">
        <f>'akt. Monat'!I41</f>
        <v>2318</v>
      </c>
      <c r="J18" s="85">
        <f>'akt. Monat'!J41</f>
        <v>244</v>
      </c>
      <c r="K18" s="469">
        <f>'akt. Monat'!K41</f>
        <v>0.11764705882352899</v>
      </c>
      <c r="L18" s="85">
        <f>'akt. Monat'!L41</f>
        <v>2452</v>
      </c>
      <c r="M18" s="85">
        <f>'akt. Monat'!M41</f>
        <v>256</v>
      </c>
      <c r="N18" s="469">
        <f>'akt. Monat'!N41</f>
        <v>0.116575591985428</v>
      </c>
      <c r="O18" s="85">
        <f>'akt. Monat'!O41</f>
        <v>1700</v>
      </c>
      <c r="P18" s="85">
        <f>'akt. Monat'!P41</f>
        <v>144</v>
      </c>
      <c r="Q18" s="469">
        <f>'akt. Monat'!Q41</f>
        <v>9.2544987146529603E-2</v>
      </c>
      <c r="R18" s="85">
        <f>'akt. Monat'!R41</f>
        <v>6099</v>
      </c>
      <c r="S18" s="85">
        <f>'akt. Monat'!S41</f>
        <v>606</v>
      </c>
      <c r="T18" s="469">
        <f>'akt. Monat'!T41</f>
        <v>0.11032222829055199</v>
      </c>
      <c r="U18" s="85">
        <f>'akt. Monat'!U41</f>
        <v>5387</v>
      </c>
      <c r="V18" s="85">
        <f>'akt. Monat'!V41</f>
        <v>436</v>
      </c>
      <c r="W18" s="469">
        <f>'akt. Monat'!W41</f>
        <v>8.8063017572207594E-2</v>
      </c>
      <c r="X18" s="85">
        <f>'akt. Monat'!X41</f>
        <v>2661</v>
      </c>
      <c r="Y18" s="85">
        <f>'akt. Monat'!Y41</f>
        <v>270</v>
      </c>
      <c r="Z18" s="469">
        <f>'akt. Monat'!Z41</f>
        <v>0.112923462986198</v>
      </c>
      <c r="AA18" s="85">
        <f>'akt. Monat'!AA41</f>
        <v>4008</v>
      </c>
      <c r="AB18" s="85">
        <f>'akt. Monat'!AB41</f>
        <v>208</v>
      </c>
      <c r="AC18" s="469">
        <f>'akt. Monat'!AC41</f>
        <v>5.4736842105263202E-2</v>
      </c>
      <c r="AD18" s="85">
        <f>'akt. Monat'!AD41</f>
        <v>4526</v>
      </c>
      <c r="AE18" s="85">
        <f>'akt. Monat'!AE41</f>
        <v>240</v>
      </c>
      <c r="AF18" s="469">
        <f>'akt. Monat'!AF41</f>
        <v>5.5996266915539002E-2</v>
      </c>
      <c r="AG18" s="85">
        <f>'akt. Monat'!AG41</f>
        <v>4251</v>
      </c>
      <c r="AH18" s="85">
        <f>'akt. Monat'!AH41</f>
        <v>435</v>
      </c>
      <c r="AI18" s="469">
        <f>'akt. Monat'!AI41</f>
        <v>0.113993710691824</v>
      </c>
      <c r="AJ18" s="85">
        <f>'akt. Monat'!AJ41</f>
        <v>2295</v>
      </c>
      <c r="AK18" s="85">
        <f>'akt. Monat'!AK41</f>
        <v>225</v>
      </c>
      <c r="AL18" s="469">
        <f>'akt. Monat'!AL41</f>
        <v>0.108695652173913</v>
      </c>
      <c r="AM18" s="85">
        <f>'akt. Monat'!AM41</f>
        <v>2399</v>
      </c>
      <c r="AN18" s="85">
        <f>'akt. Monat'!AN41</f>
        <v>216</v>
      </c>
      <c r="AO18" s="469">
        <f>'akt. Monat'!AO41</f>
        <v>9.8946404031149807E-2</v>
      </c>
      <c r="AP18" s="85">
        <f>'akt. Monat'!AP41</f>
        <v>2313</v>
      </c>
      <c r="AQ18" s="85">
        <f>'akt. Monat'!AQ41</f>
        <v>317</v>
      </c>
      <c r="AR18" s="469">
        <f>'akt. Monat'!AR41</f>
        <v>0.15881763527054099</v>
      </c>
      <c r="AS18" s="85">
        <f>'akt. Monat'!AS41</f>
        <v>2086</v>
      </c>
      <c r="AT18" s="85">
        <f>'akt. Monat'!AT41</f>
        <v>255</v>
      </c>
      <c r="AU18" s="469">
        <f>'akt. Monat'!AU41</f>
        <v>0.13926815947569601</v>
      </c>
      <c r="AV18" s="85">
        <f>'akt. Monat'!AV41</f>
        <v>47815</v>
      </c>
      <c r="AW18" s="85">
        <f>'akt. Monat'!AW41</f>
        <v>4095</v>
      </c>
      <c r="AX18" s="469">
        <f>'akt. Monat'!AX41</f>
        <v>9.36642268984446E-2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-2</v>
      </c>
      <c r="E19" s="470">
        <f>'akt. Monat'!E42</f>
        <v>-1</v>
      </c>
      <c r="F19" s="86">
        <f>'akt. Monat'!F42</f>
        <v>0</v>
      </c>
      <c r="G19" s="86">
        <f>'akt. Monat'!G42</f>
        <v>-2</v>
      </c>
      <c r="H19" s="470">
        <f>'akt. Monat'!H42</f>
        <v>-1</v>
      </c>
      <c r="I19" s="85">
        <f>'akt. Monat'!I42</f>
        <v>1</v>
      </c>
      <c r="J19" s="85">
        <f>'akt. Monat'!J42</f>
        <v>0</v>
      </c>
      <c r="K19" s="469">
        <f>'akt. Monat'!K42</f>
        <v>0</v>
      </c>
      <c r="L19" s="85">
        <f>'akt. Monat'!L42</f>
        <v>1</v>
      </c>
      <c r="M19" s="85">
        <f>'akt. Monat'!M42</f>
        <v>0</v>
      </c>
      <c r="N19" s="469">
        <f>'akt. Monat'!N42</f>
        <v>0</v>
      </c>
      <c r="O19" s="85">
        <f>'akt. Monat'!O42</f>
        <v>2</v>
      </c>
      <c r="P19" s="85">
        <f>'akt. Monat'!P42</f>
        <v>0</v>
      </c>
      <c r="Q19" s="469">
        <f>'akt. Monat'!Q42</f>
        <v>0</v>
      </c>
      <c r="R19" s="85">
        <f>'akt. Monat'!R42</f>
        <v>4</v>
      </c>
      <c r="S19" s="85">
        <f>'akt. Monat'!S42</f>
        <v>4</v>
      </c>
      <c r="T19" s="469" t="str">
        <f>'akt. Monat'!T42</f>
        <v>/0</v>
      </c>
      <c r="U19" s="85">
        <f>'akt. Monat'!U42</f>
        <v>2</v>
      </c>
      <c r="V19" s="85">
        <f>'akt. Monat'!V42</f>
        <v>2</v>
      </c>
      <c r="W19" s="469" t="str">
        <f>'akt. Monat'!W42</f>
        <v>/0</v>
      </c>
      <c r="X19" s="85">
        <f>'akt. Monat'!X42</f>
        <v>0</v>
      </c>
      <c r="Y19" s="85">
        <f>'akt. Monat'!Y42</f>
        <v>-1</v>
      </c>
      <c r="Z19" s="469">
        <f>'akt. Monat'!Z42</f>
        <v>-1</v>
      </c>
      <c r="AA19" s="85">
        <f>'akt. Monat'!AA42</f>
        <v>0</v>
      </c>
      <c r="AB19" s="85">
        <f>'akt. Monat'!AB42</f>
        <v>0</v>
      </c>
      <c r="AC19" s="469" t="str">
        <f>'akt. Monat'!AC42</f>
        <v>/0</v>
      </c>
      <c r="AD19" s="85">
        <f>'akt. Monat'!AD42</f>
        <v>4</v>
      </c>
      <c r="AE19" s="85">
        <f>'akt. Monat'!AE42</f>
        <v>2</v>
      </c>
      <c r="AF19" s="469">
        <f>'akt. Monat'!AF42</f>
        <v>1</v>
      </c>
      <c r="AG19" s="85">
        <f>'akt. Monat'!AG42</f>
        <v>1</v>
      </c>
      <c r="AH19" s="85">
        <f>'akt. Monat'!AH42</f>
        <v>-2</v>
      </c>
      <c r="AI19" s="469">
        <f>'akt. Monat'!AI42</f>
        <v>-0.66666666666666696</v>
      </c>
      <c r="AJ19" s="85">
        <f>'akt. Monat'!AJ42</f>
        <v>2</v>
      </c>
      <c r="AK19" s="85">
        <f>'akt. Monat'!AK42</f>
        <v>2</v>
      </c>
      <c r="AL19" s="469" t="str">
        <f>'akt. Monat'!AL42</f>
        <v>/0</v>
      </c>
      <c r="AM19" s="85">
        <f>'akt. Monat'!AM42</f>
        <v>2</v>
      </c>
      <c r="AN19" s="85">
        <f>'akt. Monat'!AN42</f>
        <v>2</v>
      </c>
      <c r="AO19" s="469" t="str">
        <f>'akt. Monat'!AO42</f>
        <v>/0</v>
      </c>
      <c r="AP19" s="85">
        <f>'akt. Monat'!AP42</f>
        <v>2287</v>
      </c>
      <c r="AQ19" s="85">
        <f>'akt. Monat'!AQ42</f>
        <v>312</v>
      </c>
      <c r="AR19" s="469">
        <f>'akt. Monat'!AR42</f>
        <v>0.157974683544304</v>
      </c>
      <c r="AS19" s="85">
        <f>'akt. Monat'!AS42</f>
        <v>2084</v>
      </c>
      <c r="AT19" s="85">
        <f>'akt. Monat'!AT42</f>
        <v>254</v>
      </c>
      <c r="AU19" s="469">
        <f>'akt. Monat'!AU42</f>
        <v>0.13879781420765</v>
      </c>
      <c r="AV19" s="85">
        <f>'akt. Monat'!AV42</f>
        <v>4390</v>
      </c>
      <c r="AW19" s="85">
        <f>'akt. Monat'!AW42</f>
        <v>571</v>
      </c>
      <c r="AX19" s="469">
        <f>'akt. Monat'!AX42</f>
        <v>0.149515579994763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>
        <f>H19-DWH!H19</f>
        <v>0</v>
      </c>
      <c r="BO19" s="484">
        <f>I19-DWH!I19</f>
        <v>0</v>
      </c>
      <c r="BP19" s="484">
        <f>J19-DWH!J19</f>
        <v>0</v>
      </c>
      <c r="BQ19" s="484">
        <f>K19-DWH!K19</f>
        <v>0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>
        <f>Q19-DWH!Q19</f>
        <v>0</v>
      </c>
      <c r="BX19" s="484">
        <f>R19-DWH!R19</f>
        <v>0</v>
      </c>
      <c r="BY19" s="484">
        <f>S19-DWH!S19</f>
        <v>0</v>
      </c>
      <c r="BZ19" s="484" t="e">
        <f>T19-DWH!T19</f>
        <v>#VALUE!</v>
      </c>
      <c r="CA19" s="484">
        <f>U19-DWH!U19</f>
        <v>0</v>
      </c>
      <c r="CB19" s="484">
        <f>V19-DWH!V19</f>
        <v>0</v>
      </c>
      <c r="CC19" s="484" t="e">
        <f>W19-DWH!W19</f>
        <v>#VALUE!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 t="e">
        <f>AC19-DWH!AC19</f>
        <v>#VALUE!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 t="e">
        <f>AL19-DWH!AL19</f>
        <v>#VALUE!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542</v>
      </c>
      <c r="D20" s="86">
        <f>'akt. Monat'!D43</f>
        <v>38</v>
      </c>
      <c r="E20" s="470">
        <f>'akt. Monat'!E43</f>
        <v>7.5396825396825407E-2</v>
      </c>
      <c r="F20" s="86">
        <f>'akt. Monat'!F43</f>
        <v>883</v>
      </c>
      <c r="G20" s="86">
        <f>'akt. Monat'!G43</f>
        <v>63</v>
      </c>
      <c r="H20" s="470">
        <f>'akt. Monat'!H43</f>
        <v>7.6829268292682898E-2</v>
      </c>
      <c r="I20" s="85">
        <f>'akt. Monat'!I43</f>
        <v>626</v>
      </c>
      <c r="J20" s="85">
        <f>'akt. Monat'!J43</f>
        <v>30</v>
      </c>
      <c r="K20" s="469">
        <f>'akt. Monat'!K43</f>
        <v>5.0335570469798703E-2</v>
      </c>
      <c r="L20" s="85">
        <f>'akt. Monat'!L43</f>
        <v>613</v>
      </c>
      <c r="M20" s="85">
        <f>'akt. Monat'!M43</f>
        <v>37</v>
      </c>
      <c r="N20" s="469">
        <f>'akt. Monat'!N43</f>
        <v>6.4236111111111105E-2</v>
      </c>
      <c r="O20" s="85">
        <f>'akt. Monat'!O43</f>
        <v>473</v>
      </c>
      <c r="P20" s="85">
        <f>'akt. Monat'!P43</f>
        <v>32</v>
      </c>
      <c r="Q20" s="469">
        <f>'akt. Monat'!Q43</f>
        <v>7.2562358276644007E-2</v>
      </c>
      <c r="R20" s="85">
        <f>'akt. Monat'!R43</f>
        <v>1601</v>
      </c>
      <c r="S20" s="85">
        <f>'akt. Monat'!S43</f>
        <v>178</v>
      </c>
      <c r="T20" s="469">
        <f>'akt. Monat'!T43</f>
        <v>0.12508784258608599</v>
      </c>
      <c r="U20" s="85">
        <f>'akt. Monat'!U43</f>
        <v>1346</v>
      </c>
      <c r="V20" s="85">
        <f>'akt. Monat'!V43</f>
        <v>99</v>
      </c>
      <c r="W20" s="469">
        <f>'akt. Monat'!W43</f>
        <v>7.93905372894948E-2</v>
      </c>
      <c r="X20" s="85">
        <f>'akt. Monat'!X43</f>
        <v>719</v>
      </c>
      <c r="Y20" s="85">
        <f>'akt. Monat'!Y43</f>
        <v>29</v>
      </c>
      <c r="Z20" s="469">
        <f>'akt. Monat'!Z43</f>
        <v>4.2028985507246402E-2</v>
      </c>
      <c r="AA20" s="85">
        <f>'akt. Monat'!AA43</f>
        <v>1008</v>
      </c>
      <c r="AB20" s="85">
        <f>'akt. Monat'!AB43</f>
        <v>-17</v>
      </c>
      <c r="AC20" s="469">
        <f>'akt. Monat'!AC43</f>
        <v>-1.6585365853658499E-2</v>
      </c>
      <c r="AD20" s="85">
        <f>'akt. Monat'!AD43</f>
        <v>1173</v>
      </c>
      <c r="AE20" s="85">
        <f>'akt. Monat'!AE43</f>
        <v>-11</v>
      </c>
      <c r="AF20" s="469">
        <f>'akt. Monat'!AF43</f>
        <v>-9.2905405405405393E-3</v>
      </c>
      <c r="AG20" s="85">
        <f>'akt. Monat'!AG43</f>
        <v>1063</v>
      </c>
      <c r="AH20" s="85">
        <f>'akt. Monat'!AH43</f>
        <v>43</v>
      </c>
      <c r="AI20" s="469">
        <f>'akt. Monat'!AI43</f>
        <v>4.2156862745098E-2</v>
      </c>
      <c r="AJ20" s="85">
        <f>'akt. Monat'!AJ43</f>
        <v>612</v>
      </c>
      <c r="AK20" s="85">
        <f>'akt. Monat'!AK43</f>
        <v>40</v>
      </c>
      <c r="AL20" s="469">
        <f>'akt. Monat'!AL43</f>
        <v>6.9930069930069894E-2</v>
      </c>
      <c r="AM20" s="85">
        <f>'akt. Monat'!AM43</f>
        <v>586</v>
      </c>
      <c r="AN20" s="85">
        <f>'akt. Monat'!AN43</f>
        <v>52</v>
      </c>
      <c r="AO20" s="469">
        <f>'akt. Monat'!AO43</f>
        <v>9.7378277153558096E-2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11245</v>
      </c>
      <c r="AW20" s="85">
        <f>'akt. Monat'!AW43</f>
        <v>613</v>
      </c>
      <c r="AX20" s="469">
        <f>'akt. Monat'!AX43</f>
        <v>5.7656132430398799E-2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900</v>
      </c>
      <c r="D21" s="86">
        <f>'akt. Monat'!D44</f>
        <v>42</v>
      </c>
      <c r="E21" s="470">
        <f>'akt. Monat'!E44</f>
        <v>4.8951048951049E-2</v>
      </c>
      <c r="F21" s="86">
        <f>'akt. Monat'!F44</f>
        <v>1846</v>
      </c>
      <c r="G21" s="86">
        <f>'akt. Monat'!G44</f>
        <v>170</v>
      </c>
      <c r="H21" s="470">
        <f>'akt. Monat'!H44</f>
        <v>0.101431980906921</v>
      </c>
      <c r="I21" s="85">
        <f>'akt. Monat'!I44</f>
        <v>765</v>
      </c>
      <c r="J21" s="85">
        <f>'akt. Monat'!J44</f>
        <v>26</v>
      </c>
      <c r="K21" s="469">
        <f>'akt. Monat'!K44</f>
        <v>3.51826792963464E-2</v>
      </c>
      <c r="L21" s="85">
        <f>'akt. Monat'!L44</f>
        <v>789</v>
      </c>
      <c r="M21" s="85">
        <f>'akt. Monat'!M44</f>
        <v>96</v>
      </c>
      <c r="N21" s="469">
        <f>'akt. Monat'!N44</f>
        <v>0.138528138528139</v>
      </c>
      <c r="O21" s="85">
        <f>'akt. Monat'!O44</f>
        <v>487</v>
      </c>
      <c r="P21" s="85">
        <f>'akt. Monat'!P44</f>
        <v>34</v>
      </c>
      <c r="Q21" s="469">
        <f>'akt. Monat'!Q44</f>
        <v>7.5055187637969104E-2</v>
      </c>
      <c r="R21" s="85">
        <f>'akt. Monat'!R44</f>
        <v>3575</v>
      </c>
      <c r="S21" s="85">
        <f>'akt. Monat'!S44</f>
        <v>353</v>
      </c>
      <c r="T21" s="469">
        <f>'akt. Monat'!T44</f>
        <v>0.109559279950341</v>
      </c>
      <c r="U21" s="85">
        <f>'akt. Monat'!U44</f>
        <v>2594</v>
      </c>
      <c r="V21" s="85">
        <f>'akt. Monat'!V44</f>
        <v>237</v>
      </c>
      <c r="W21" s="469">
        <f>'akt. Monat'!W44</f>
        <v>0.10055154857870199</v>
      </c>
      <c r="X21" s="85">
        <f>'akt. Monat'!X44</f>
        <v>1002</v>
      </c>
      <c r="Y21" s="85">
        <f>'akt. Monat'!Y44</f>
        <v>77</v>
      </c>
      <c r="Z21" s="469">
        <f>'akt. Monat'!Z44</f>
        <v>8.3243243243243198E-2</v>
      </c>
      <c r="AA21" s="85">
        <f>'akt. Monat'!AA44</f>
        <v>1684</v>
      </c>
      <c r="AB21" s="85">
        <f>'akt. Monat'!AB44</f>
        <v>11</v>
      </c>
      <c r="AC21" s="469">
        <f>'akt. Monat'!AC44</f>
        <v>6.5750149432157803E-3</v>
      </c>
      <c r="AD21" s="85">
        <f>'akt. Monat'!AD44</f>
        <v>2194</v>
      </c>
      <c r="AE21" s="85">
        <f>'akt. Monat'!AE44</f>
        <v>3</v>
      </c>
      <c r="AF21" s="469">
        <f>'akt. Monat'!AF44</f>
        <v>1.36923779096303E-3</v>
      </c>
      <c r="AG21" s="85">
        <f>'akt. Monat'!AG44</f>
        <v>1806</v>
      </c>
      <c r="AH21" s="85">
        <f>'akt. Monat'!AH44</f>
        <v>201</v>
      </c>
      <c r="AI21" s="469">
        <f>'akt. Monat'!AI44</f>
        <v>0.125233644859813</v>
      </c>
      <c r="AJ21" s="85">
        <f>'akt. Monat'!AJ44</f>
        <v>951</v>
      </c>
      <c r="AK21" s="85">
        <f>'akt. Monat'!AK44</f>
        <v>94</v>
      </c>
      <c r="AL21" s="469">
        <f>'akt. Monat'!AL44</f>
        <v>0.109684947491249</v>
      </c>
      <c r="AM21" s="85">
        <f>'akt. Monat'!AM44</f>
        <v>1210</v>
      </c>
      <c r="AN21" s="85">
        <f>'akt. Monat'!AN44</f>
        <v>72</v>
      </c>
      <c r="AO21" s="469">
        <f>'akt. Monat'!AO44</f>
        <v>6.32688927943761E-2</v>
      </c>
      <c r="AP21" s="85">
        <f>'akt. Monat'!AP44</f>
        <v>1281</v>
      </c>
      <c r="AQ21" s="85">
        <f>'akt. Monat'!AQ44</f>
        <v>208</v>
      </c>
      <c r="AR21" s="469">
        <f>'akt. Monat'!AR44</f>
        <v>0.193849021435228</v>
      </c>
      <c r="AS21" s="85">
        <f>'akt. Monat'!AS44</f>
        <v>1066</v>
      </c>
      <c r="AT21" s="85">
        <f>'akt. Monat'!AT44</f>
        <v>158</v>
      </c>
      <c r="AU21" s="469">
        <f>'akt. Monat'!AU44</f>
        <v>0.17400881057268699</v>
      </c>
      <c r="AV21" s="85">
        <f>'akt. Monat'!AV44</f>
        <v>22150</v>
      </c>
      <c r="AW21" s="85">
        <f>'akt. Monat'!AW44</f>
        <v>1782</v>
      </c>
      <c r="AX21" s="469">
        <f>'akt. Monat'!AX44</f>
        <v>8.7490180675569504E-2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253</v>
      </c>
      <c r="D22" s="86">
        <f>'akt. Monat'!D45</f>
        <v>-60</v>
      </c>
      <c r="E22" s="470">
        <f>'akt. Monat'!E45</f>
        <v>-0.191693290734824</v>
      </c>
      <c r="F22" s="86">
        <f>'akt. Monat'!F45</f>
        <v>588</v>
      </c>
      <c r="G22" s="86">
        <f>'akt. Monat'!G45</f>
        <v>-54</v>
      </c>
      <c r="H22" s="470">
        <f>'akt. Monat'!H45</f>
        <v>-8.4112149532710304E-2</v>
      </c>
      <c r="I22" s="85">
        <f>'akt. Monat'!I45</f>
        <v>267</v>
      </c>
      <c r="J22" s="85">
        <f>'akt. Monat'!J45</f>
        <v>16</v>
      </c>
      <c r="K22" s="469">
        <f>'akt. Monat'!K45</f>
        <v>6.3745019920318696E-2</v>
      </c>
      <c r="L22" s="85">
        <f>'akt. Monat'!L45</f>
        <v>235</v>
      </c>
      <c r="M22" s="85">
        <f>'akt. Monat'!M45</f>
        <v>-5</v>
      </c>
      <c r="N22" s="469">
        <f>'akt. Monat'!N45</f>
        <v>-2.0833333333333301E-2</v>
      </c>
      <c r="O22" s="85">
        <f>'akt. Monat'!O45</f>
        <v>208</v>
      </c>
      <c r="P22" s="85">
        <f>'akt. Monat'!P45</f>
        <v>-8</v>
      </c>
      <c r="Q22" s="469">
        <f>'akt. Monat'!Q45</f>
        <v>-3.7037037037037E-2</v>
      </c>
      <c r="R22" s="85">
        <f>'akt. Monat'!R45</f>
        <v>922</v>
      </c>
      <c r="S22" s="85">
        <f>'akt. Monat'!S45</f>
        <v>62</v>
      </c>
      <c r="T22" s="469">
        <f>'akt. Monat'!T45</f>
        <v>7.2093023255814001E-2</v>
      </c>
      <c r="U22" s="85">
        <f>'akt. Monat'!U45</f>
        <v>854</v>
      </c>
      <c r="V22" s="85">
        <f>'akt. Monat'!V45</f>
        <v>-22</v>
      </c>
      <c r="W22" s="469">
        <f>'akt. Monat'!W45</f>
        <v>-2.51141552511416E-2</v>
      </c>
      <c r="X22" s="85">
        <f>'akt. Monat'!X45</f>
        <v>376</v>
      </c>
      <c r="Y22" s="85">
        <f>'akt. Monat'!Y45</f>
        <v>45</v>
      </c>
      <c r="Z22" s="469">
        <f>'akt. Monat'!Z45</f>
        <v>0.13595166163142</v>
      </c>
      <c r="AA22" s="85">
        <f>'akt. Monat'!AA45</f>
        <v>529</v>
      </c>
      <c r="AB22" s="85">
        <f>'akt. Monat'!AB45</f>
        <v>18</v>
      </c>
      <c r="AC22" s="469">
        <f>'akt. Monat'!AC45</f>
        <v>3.52250489236791E-2</v>
      </c>
      <c r="AD22" s="85">
        <f>'akt. Monat'!AD45</f>
        <v>875</v>
      </c>
      <c r="AE22" s="85">
        <f>'akt. Monat'!AE45</f>
        <v>0</v>
      </c>
      <c r="AF22" s="469">
        <f>'akt. Monat'!AF45</f>
        <v>0</v>
      </c>
      <c r="AG22" s="85">
        <f>'akt. Monat'!AG45</f>
        <v>885</v>
      </c>
      <c r="AH22" s="85">
        <f>'akt. Monat'!AH45</f>
        <v>72</v>
      </c>
      <c r="AI22" s="469">
        <f>'akt. Monat'!AI45</f>
        <v>8.8560885608856096E-2</v>
      </c>
      <c r="AJ22" s="85">
        <f>'akt. Monat'!AJ45</f>
        <v>300</v>
      </c>
      <c r="AK22" s="85">
        <f>'akt. Monat'!AK45</f>
        <v>3</v>
      </c>
      <c r="AL22" s="469">
        <f>'akt. Monat'!AL45</f>
        <v>1.01010101010101E-2</v>
      </c>
      <c r="AM22" s="85">
        <f>'akt. Monat'!AM45</f>
        <v>314</v>
      </c>
      <c r="AN22" s="85">
        <f>'akt. Monat'!AN45</f>
        <v>26</v>
      </c>
      <c r="AO22" s="469">
        <f>'akt. Monat'!AO45</f>
        <v>9.0277777777777804E-2</v>
      </c>
      <c r="AP22" s="85">
        <f>'akt. Monat'!AP45</f>
        <v>374</v>
      </c>
      <c r="AQ22" s="85">
        <f>'akt. Monat'!AQ45</f>
        <v>-1</v>
      </c>
      <c r="AR22" s="469">
        <f>'akt. Monat'!AR45</f>
        <v>-2.66666666666667E-3</v>
      </c>
      <c r="AS22" s="85">
        <f>'akt. Monat'!AS45</f>
        <v>403</v>
      </c>
      <c r="AT22" s="85">
        <f>'akt. Monat'!AT45</f>
        <v>28</v>
      </c>
      <c r="AU22" s="469">
        <f>'akt. Monat'!AU45</f>
        <v>7.4666666666666701E-2</v>
      </c>
      <c r="AV22" s="85">
        <f>'akt. Monat'!AV45</f>
        <v>7383</v>
      </c>
      <c r="AW22" s="85">
        <f>'akt. Monat'!AW45</f>
        <v>120</v>
      </c>
      <c r="AX22" s="469">
        <f>'akt. Monat'!AX45</f>
        <v>1.6522098306484899E-2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102</v>
      </c>
      <c r="D23" s="86">
        <f>'akt. Monat'!D46</f>
        <v>-1</v>
      </c>
      <c r="E23" s="470">
        <f>'akt. Monat'!E46</f>
        <v>-9.7087378640776708E-3</v>
      </c>
      <c r="F23" s="86">
        <f>'akt. Monat'!F46</f>
        <v>171</v>
      </c>
      <c r="G23" s="86">
        <f>'akt. Monat'!G46</f>
        <v>25</v>
      </c>
      <c r="H23" s="470">
        <f>'akt. Monat'!H46</f>
        <v>0.17123287671232901</v>
      </c>
      <c r="I23" s="85">
        <f>'akt. Monat'!I46</f>
        <v>103</v>
      </c>
      <c r="J23" s="85">
        <f>'akt. Monat'!J46</f>
        <v>28</v>
      </c>
      <c r="K23" s="469">
        <f>'akt. Monat'!K46</f>
        <v>0.37333333333333302</v>
      </c>
      <c r="L23" s="85">
        <f>'akt. Monat'!L46</f>
        <v>93</v>
      </c>
      <c r="M23" s="85">
        <f>'akt. Monat'!M46</f>
        <v>-5</v>
      </c>
      <c r="N23" s="469">
        <f>'akt. Monat'!N46</f>
        <v>-5.10204081632653E-2</v>
      </c>
      <c r="O23" s="85">
        <f>'akt. Monat'!O46</f>
        <v>85</v>
      </c>
      <c r="P23" s="85">
        <f>'akt. Monat'!P46</f>
        <v>9</v>
      </c>
      <c r="Q23" s="469">
        <f>'akt. Monat'!Q46</f>
        <v>0.118421052631579</v>
      </c>
      <c r="R23" s="85">
        <f>'akt. Monat'!R46</f>
        <v>228</v>
      </c>
      <c r="S23" s="85">
        <f>'akt. Monat'!S46</f>
        <v>2</v>
      </c>
      <c r="T23" s="469">
        <f>'akt. Monat'!T46</f>
        <v>8.8495575221238902E-3</v>
      </c>
      <c r="U23" s="85">
        <f>'akt. Monat'!U46</f>
        <v>283</v>
      </c>
      <c r="V23" s="85">
        <f>'akt. Monat'!V46</f>
        <v>-6</v>
      </c>
      <c r="W23" s="469">
        <f>'akt. Monat'!W46</f>
        <v>-2.0761245674740501E-2</v>
      </c>
      <c r="X23" s="85">
        <f>'akt. Monat'!X46</f>
        <v>149</v>
      </c>
      <c r="Y23" s="85">
        <f>'akt. Monat'!Y46</f>
        <v>10</v>
      </c>
      <c r="Z23" s="469">
        <f>'akt. Monat'!Z46</f>
        <v>7.1942446043165506E-2</v>
      </c>
      <c r="AA23" s="85">
        <f>'akt. Monat'!AA46</f>
        <v>196</v>
      </c>
      <c r="AB23" s="85">
        <f>'akt. Monat'!AB46</f>
        <v>-20</v>
      </c>
      <c r="AC23" s="469">
        <f>'akt. Monat'!AC46</f>
        <v>-9.2592592592592601E-2</v>
      </c>
      <c r="AD23" s="85">
        <f>'akt. Monat'!AD46</f>
        <v>237</v>
      </c>
      <c r="AE23" s="85">
        <f>'akt. Monat'!AE46</f>
        <v>23</v>
      </c>
      <c r="AF23" s="469">
        <f>'akt. Monat'!AF46</f>
        <v>0.10747663551401899</v>
      </c>
      <c r="AG23" s="85">
        <f>'akt. Monat'!AG46</f>
        <v>197</v>
      </c>
      <c r="AH23" s="85">
        <f>'akt. Monat'!AH46</f>
        <v>-21</v>
      </c>
      <c r="AI23" s="469">
        <f>'akt. Monat'!AI46</f>
        <v>-9.6330275229357804E-2</v>
      </c>
      <c r="AJ23" s="85">
        <f>'akt. Monat'!AJ46</f>
        <v>100</v>
      </c>
      <c r="AK23" s="85">
        <f>'akt. Monat'!AK46</f>
        <v>-5</v>
      </c>
      <c r="AL23" s="469">
        <f>'akt. Monat'!AL46</f>
        <v>-4.7619047619047603E-2</v>
      </c>
      <c r="AM23" s="85">
        <f>'akt. Monat'!AM46</f>
        <v>131</v>
      </c>
      <c r="AN23" s="85">
        <f>'akt. Monat'!AN46</f>
        <v>26</v>
      </c>
      <c r="AO23" s="469">
        <f>'akt. Monat'!AO46</f>
        <v>0.24761904761904799</v>
      </c>
      <c r="AP23" s="85">
        <f>'akt. Monat'!AP46</f>
        <v>178</v>
      </c>
      <c r="AQ23" s="85">
        <f>'akt. Monat'!AQ46</f>
        <v>25</v>
      </c>
      <c r="AR23" s="469">
        <f>'akt. Monat'!AR46</f>
        <v>0.16339869281045799</v>
      </c>
      <c r="AS23" s="85">
        <f>'akt. Monat'!AS46</f>
        <v>187</v>
      </c>
      <c r="AT23" s="85">
        <f>'akt. Monat'!AT46</f>
        <v>33</v>
      </c>
      <c r="AU23" s="469">
        <f>'akt. Monat'!AU46</f>
        <v>0.214285714285714</v>
      </c>
      <c r="AV23" s="85">
        <f>'akt. Monat'!AV46</f>
        <v>2440</v>
      </c>
      <c r="AW23" s="85">
        <f>'akt. Monat'!AW46</f>
        <v>123</v>
      </c>
      <c r="AX23" s="469">
        <f>'akt. Monat'!AX46</f>
        <v>5.30858869227449E-2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358</v>
      </c>
      <c r="D24" s="86">
        <f>'akt. Monat'!D47</f>
        <v>19</v>
      </c>
      <c r="E24" s="470">
        <f>'akt. Monat'!E47</f>
        <v>5.6047197640118E-2</v>
      </c>
      <c r="F24" s="86">
        <f>'akt. Monat'!F47</f>
        <v>412</v>
      </c>
      <c r="G24" s="86">
        <f>'akt. Monat'!G47</f>
        <v>9</v>
      </c>
      <c r="H24" s="470">
        <f>'akt. Monat'!H47</f>
        <v>2.2332506203473899E-2</v>
      </c>
      <c r="I24" s="85">
        <f>'akt. Monat'!I47</f>
        <v>425</v>
      </c>
      <c r="J24" s="85">
        <f>'akt. Monat'!J47</f>
        <v>25</v>
      </c>
      <c r="K24" s="469">
        <f>'akt. Monat'!K47</f>
        <v>6.25E-2</v>
      </c>
      <c r="L24" s="85">
        <f>'akt. Monat'!L47</f>
        <v>501</v>
      </c>
      <c r="M24" s="85">
        <f>'akt. Monat'!M47</f>
        <v>53</v>
      </c>
      <c r="N24" s="469">
        <f>'akt. Monat'!N47</f>
        <v>0.11830357142857099</v>
      </c>
      <c r="O24" s="85">
        <f>'akt. Monat'!O47</f>
        <v>338</v>
      </c>
      <c r="P24" s="85">
        <f>'akt. Monat'!P47</f>
        <v>13</v>
      </c>
      <c r="Q24" s="469">
        <f>'akt. Monat'!Q47</f>
        <v>0.04</v>
      </c>
      <c r="R24" s="85">
        <f>'akt. Monat'!R47</f>
        <v>825</v>
      </c>
      <c r="S24" s="85">
        <f>'akt. Monat'!S47</f>
        <v>93</v>
      </c>
      <c r="T24" s="469">
        <f>'akt. Monat'!T47</f>
        <v>0.12704918032786899</v>
      </c>
      <c r="U24" s="85">
        <f>'akt. Monat'!U47</f>
        <v>823</v>
      </c>
      <c r="V24" s="85">
        <f>'akt. Monat'!V47</f>
        <v>30</v>
      </c>
      <c r="W24" s="469">
        <f>'akt. Monat'!W47</f>
        <v>3.7831021437578799E-2</v>
      </c>
      <c r="X24" s="85">
        <f>'akt. Monat'!X47</f>
        <v>506</v>
      </c>
      <c r="Y24" s="85">
        <f>'akt. Monat'!Y47</f>
        <v>29</v>
      </c>
      <c r="Z24" s="469">
        <f>'akt. Monat'!Z47</f>
        <v>6.0796645702306099E-2</v>
      </c>
      <c r="AA24" s="85">
        <f>'akt. Monat'!AA47</f>
        <v>732</v>
      </c>
      <c r="AB24" s="85">
        <f>'akt. Monat'!AB47</f>
        <v>64</v>
      </c>
      <c r="AC24" s="469">
        <f>'akt. Monat'!AC47</f>
        <v>9.5808383233532898E-2</v>
      </c>
      <c r="AD24" s="85">
        <f>'akt. Monat'!AD47</f>
        <v>701</v>
      </c>
      <c r="AE24" s="85">
        <f>'akt. Monat'!AE47</f>
        <v>109</v>
      </c>
      <c r="AF24" s="469">
        <f>'akt. Monat'!AF47</f>
        <v>0.18412162162162199</v>
      </c>
      <c r="AG24" s="85">
        <f>'akt. Monat'!AG47</f>
        <v>709</v>
      </c>
      <c r="AH24" s="85">
        <f>'akt. Monat'!AH47</f>
        <v>80</v>
      </c>
      <c r="AI24" s="469">
        <f>'akt. Monat'!AI47</f>
        <v>0.12718600953895101</v>
      </c>
      <c r="AJ24" s="85">
        <f>'akt. Monat'!AJ47</f>
        <v>391</v>
      </c>
      <c r="AK24" s="85">
        <f>'akt. Monat'!AK47</f>
        <v>2</v>
      </c>
      <c r="AL24" s="469">
        <f>'akt. Monat'!AL47</f>
        <v>5.1413881748072002E-3</v>
      </c>
      <c r="AM24" s="85">
        <f>'akt. Monat'!AM47</f>
        <v>365</v>
      </c>
      <c r="AN24" s="85">
        <f>'akt. Monat'!AN47</f>
        <v>34</v>
      </c>
      <c r="AO24" s="469">
        <f>'akt. Monat'!AO47</f>
        <v>0.102719033232628</v>
      </c>
      <c r="AP24" s="85">
        <f>'akt. Monat'!AP47</f>
        <v>411</v>
      </c>
      <c r="AQ24" s="85">
        <f>'akt. Monat'!AQ47</f>
        <v>66</v>
      </c>
      <c r="AR24" s="469">
        <f>'akt. Monat'!AR47</f>
        <v>0.19130434782608699</v>
      </c>
      <c r="AS24" s="85">
        <f>'akt. Monat'!AS47</f>
        <v>366</v>
      </c>
      <c r="AT24" s="85">
        <f>'akt. Monat'!AT47</f>
        <v>38</v>
      </c>
      <c r="AU24" s="469">
        <f>'akt. Monat'!AU47</f>
        <v>0.115853658536585</v>
      </c>
      <c r="AV24" s="85">
        <f>'akt. Monat'!AV47</f>
        <v>7863</v>
      </c>
      <c r="AW24" s="85">
        <f>'akt. Monat'!AW47</f>
        <v>664</v>
      </c>
      <c r="AX24" s="469">
        <f>'akt. Monat'!AX47</f>
        <v>9.2235032643422699E-2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377</v>
      </c>
      <c r="D25" s="86">
        <f>'akt. Monat'!D48</f>
        <v>46</v>
      </c>
      <c r="E25" s="470">
        <f>'akt. Monat'!E48</f>
        <v>0.138972809667674</v>
      </c>
      <c r="F25" s="86">
        <f>'akt. Monat'!F48</f>
        <v>301</v>
      </c>
      <c r="G25" s="86">
        <f>'akt. Monat'!G48</f>
        <v>51</v>
      </c>
      <c r="H25" s="470">
        <f>'akt. Monat'!H48</f>
        <v>0.20399999999999999</v>
      </c>
      <c r="I25" s="85">
        <f>'akt. Monat'!I48</f>
        <v>757</v>
      </c>
      <c r="J25" s="85">
        <f>'akt. Monat'!J48</f>
        <v>149</v>
      </c>
      <c r="K25" s="469">
        <f>'akt. Monat'!K48</f>
        <v>0.24506578947368399</v>
      </c>
      <c r="L25" s="85">
        <f>'akt. Monat'!L48</f>
        <v>822</v>
      </c>
      <c r="M25" s="85">
        <f>'akt. Monat'!M48</f>
        <v>113</v>
      </c>
      <c r="N25" s="469">
        <f>'akt. Monat'!N48</f>
        <v>0.15937940761636099</v>
      </c>
      <c r="O25" s="85">
        <f>'akt. Monat'!O48</f>
        <v>581</v>
      </c>
      <c r="P25" s="85">
        <f>'akt. Monat'!P48</f>
        <v>99</v>
      </c>
      <c r="Q25" s="469">
        <f>'akt. Monat'!Q48</f>
        <v>0.20539419087136901</v>
      </c>
      <c r="R25" s="85">
        <f>'akt. Monat'!R48</f>
        <v>542</v>
      </c>
      <c r="S25" s="85">
        <f>'akt. Monat'!S48</f>
        <v>96</v>
      </c>
      <c r="T25" s="469">
        <f>'akt. Monat'!T48</f>
        <v>0.21524663677129999</v>
      </c>
      <c r="U25" s="85">
        <f>'akt. Monat'!U48</f>
        <v>824</v>
      </c>
      <c r="V25" s="85">
        <f>'akt. Monat'!V48</f>
        <v>197</v>
      </c>
      <c r="W25" s="469">
        <f>'akt. Monat'!W48</f>
        <v>0.31419457735247203</v>
      </c>
      <c r="X25" s="85">
        <f>'akt. Monat'!X48</f>
        <v>620</v>
      </c>
      <c r="Y25" s="85">
        <f>'akt. Monat'!Y48</f>
        <v>103</v>
      </c>
      <c r="Z25" s="469">
        <f>'akt. Monat'!Z48</f>
        <v>0.199226305609284</v>
      </c>
      <c r="AA25" s="85">
        <f>'akt. Monat'!AA48</f>
        <v>856</v>
      </c>
      <c r="AB25" s="85">
        <f>'akt. Monat'!AB48</f>
        <v>132</v>
      </c>
      <c r="AC25" s="469">
        <f>'akt. Monat'!AC48</f>
        <v>0.18232044198895</v>
      </c>
      <c r="AD25" s="85">
        <f>'akt. Monat'!AD48</f>
        <v>511</v>
      </c>
      <c r="AE25" s="85">
        <f>'akt. Monat'!AE48</f>
        <v>109</v>
      </c>
      <c r="AF25" s="469">
        <f>'akt. Monat'!AF48</f>
        <v>0.27114427860696499</v>
      </c>
      <c r="AG25" s="85">
        <f>'akt. Monat'!AG48</f>
        <v>647</v>
      </c>
      <c r="AH25" s="85">
        <f>'akt. Monat'!AH48</f>
        <v>107</v>
      </c>
      <c r="AI25" s="469">
        <f>'akt. Monat'!AI48</f>
        <v>0.19814814814814799</v>
      </c>
      <c r="AJ25" s="85">
        <f>'akt. Monat'!AJ48</f>
        <v>550</v>
      </c>
      <c r="AK25" s="85">
        <f>'akt. Monat'!AK48</f>
        <v>131</v>
      </c>
      <c r="AL25" s="469">
        <f>'akt. Monat'!AL48</f>
        <v>0.31264916467780401</v>
      </c>
      <c r="AM25" s="85">
        <f>'akt. Monat'!AM48</f>
        <v>377</v>
      </c>
      <c r="AN25" s="85">
        <f>'akt. Monat'!AN48</f>
        <v>57</v>
      </c>
      <c r="AO25" s="469">
        <f>'akt. Monat'!AO48</f>
        <v>0.17812500000000001</v>
      </c>
      <c r="AP25" s="85">
        <f>'akt. Monat'!AP48</f>
        <v>65</v>
      </c>
      <c r="AQ25" s="85">
        <f>'akt. Monat'!AQ48</f>
        <v>19</v>
      </c>
      <c r="AR25" s="469">
        <f>'akt. Monat'!AR48</f>
        <v>0.41304347826087001</v>
      </c>
      <c r="AS25" s="85">
        <f>'akt. Monat'!AS48</f>
        <v>63</v>
      </c>
      <c r="AT25" s="85">
        <f>'akt. Monat'!AT48</f>
        <v>-2</v>
      </c>
      <c r="AU25" s="469">
        <f>'akt. Monat'!AU48</f>
        <v>-3.0769230769230799E-2</v>
      </c>
      <c r="AV25" s="85">
        <f>'akt. Monat'!AV48</f>
        <v>7893</v>
      </c>
      <c r="AW25" s="85">
        <f>'akt. Monat'!AW48</f>
        <v>1407</v>
      </c>
      <c r="AX25" s="469">
        <f>'akt. Monat'!AX48</f>
        <v>0.21692876965772401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6</v>
      </c>
      <c r="D26" s="86">
        <f>'akt. Monat'!D49</f>
        <v>-3</v>
      </c>
      <c r="E26" s="470">
        <f>'akt. Monat'!E49</f>
        <v>-0.33333333333333298</v>
      </c>
      <c r="F26" s="86">
        <f>'akt. Monat'!F49</f>
        <v>6</v>
      </c>
      <c r="G26" s="86">
        <f>'akt. Monat'!G49</f>
        <v>-1</v>
      </c>
      <c r="H26" s="470">
        <f>'akt. Monat'!H49</f>
        <v>-0.14285714285714299</v>
      </c>
      <c r="I26" s="85">
        <f>'akt. Monat'!I49</f>
        <v>1</v>
      </c>
      <c r="J26" s="85">
        <f>'akt. Monat'!J49</f>
        <v>0</v>
      </c>
      <c r="K26" s="469">
        <f>'akt. Monat'!K49</f>
        <v>0</v>
      </c>
      <c r="L26" s="85">
        <f>'akt. Monat'!L49</f>
        <v>12</v>
      </c>
      <c r="M26" s="85">
        <f>'akt. Monat'!M49</f>
        <v>4</v>
      </c>
      <c r="N26" s="469">
        <f>'akt. Monat'!N49</f>
        <v>0.5</v>
      </c>
      <c r="O26" s="85">
        <f>'akt. Monat'!O49</f>
        <v>1</v>
      </c>
      <c r="P26" s="85">
        <f>'akt. Monat'!P49</f>
        <v>-3</v>
      </c>
      <c r="Q26" s="469">
        <f>'akt. Monat'!Q49</f>
        <v>-0.75</v>
      </c>
      <c r="R26" s="85">
        <f>'akt. Monat'!R49</f>
        <v>7</v>
      </c>
      <c r="S26" s="85">
        <f>'akt. Monat'!S49</f>
        <v>0</v>
      </c>
      <c r="T26" s="469">
        <f>'akt. Monat'!T49</f>
        <v>0</v>
      </c>
      <c r="U26" s="85">
        <f>'akt. Monat'!U49</f>
        <v>9</v>
      </c>
      <c r="V26" s="85">
        <f>'akt. Monat'!V49</f>
        <v>0</v>
      </c>
      <c r="W26" s="469">
        <f>'akt. Monat'!W49</f>
        <v>0</v>
      </c>
      <c r="X26" s="85">
        <f>'akt. Monat'!X49</f>
        <v>8</v>
      </c>
      <c r="Y26" s="85">
        <f>'akt. Monat'!Y49</f>
        <v>6</v>
      </c>
      <c r="Z26" s="469">
        <f>'akt. Monat'!Z49</f>
        <v>3</v>
      </c>
      <c r="AA26" s="85">
        <f>'akt. Monat'!AA49</f>
        <v>11</v>
      </c>
      <c r="AB26" s="85">
        <f>'akt. Monat'!AB49</f>
        <v>3</v>
      </c>
      <c r="AC26" s="469">
        <f>'akt. Monat'!AC49</f>
        <v>0.375</v>
      </c>
      <c r="AD26" s="85">
        <f>'akt. Monat'!AD49</f>
        <v>8</v>
      </c>
      <c r="AE26" s="85">
        <f>'akt. Monat'!AE49</f>
        <v>-4</v>
      </c>
      <c r="AF26" s="469">
        <f>'akt. Monat'!AF49</f>
        <v>-0.33333333333333298</v>
      </c>
      <c r="AG26" s="85">
        <f>'akt. Monat'!AG49</f>
        <v>7</v>
      </c>
      <c r="AH26" s="85">
        <f>'akt. Monat'!AH49</f>
        <v>-4</v>
      </c>
      <c r="AI26" s="469">
        <f>'akt. Monat'!AI49</f>
        <v>-0.36363636363636398</v>
      </c>
      <c r="AJ26" s="85">
        <f>'akt. Monat'!AJ49</f>
        <v>3</v>
      </c>
      <c r="AK26" s="85">
        <f>'akt. Monat'!AK49</f>
        <v>0</v>
      </c>
      <c r="AL26" s="469">
        <f>'akt. Monat'!AL49</f>
        <v>0</v>
      </c>
      <c r="AM26" s="85">
        <f>'akt. Monat'!AM49</f>
        <v>2</v>
      </c>
      <c r="AN26" s="85">
        <f>'akt. Monat'!AN49</f>
        <v>1</v>
      </c>
      <c r="AO26" s="469">
        <f>'akt. Monat'!AO49</f>
        <v>1</v>
      </c>
      <c r="AP26" s="85">
        <f>'akt. Monat'!AP49</f>
        <v>4</v>
      </c>
      <c r="AQ26" s="85">
        <f>'akt. Monat'!AQ49</f>
        <v>0</v>
      </c>
      <c r="AR26" s="469">
        <f>'akt. Monat'!AR49</f>
        <v>0</v>
      </c>
      <c r="AS26" s="85">
        <f>'akt. Monat'!AS49</f>
        <v>1</v>
      </c>
      <c r="AT26" s="85">
        <f>'akt. Monat'!AT49</f>
        <v>0</v>
      </c>
      <c r="AU26" s="469">
        <f>'akt. Monat'!AU49</f>
        <v>0</v>
      </c>
      <c r="AV26" s="85">
        <f>'akt. Monat'!AV49</f>
        <v>86</v>
      </c>
      <c r="AW26" s="85">
        <f>'akt. Monat'!AW49</f>
        <v>-1</v>
      </c>
      <c r="AX26" s="469">
        <f>'akt. Monat'!AX49</f>
        <v>-1.1494252873563199E-2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1070</v>
      </c>
      <c r="D27" s="86">
        <f>'akt. Monat'!D50</f>
        <v>9</v>
      </c>
      <c r="E27" s="470">
        <f>'akt. Monat'!E50</f>
        <v>8.4825636192271403E-3</v>
      </c>
      <c r="F27" s="86">
        <f>'akt. Monat'!F50</f>
        <v>1704</v>
      </c>
      <c r="G27" s="86">
        <f>'akt. Monat'!G50</f>
        <v>216</v>
      </c>
      <c r="H27" s="470">
        <f>'akt. Monat'!H50</f>
        <v>0.14516129032258099</v>
      </c>
      <c r="I27" s="85">
        <f>'akt. Monat'!I50</f>
        <v>1122</v>
      </c>
      <c r="J27" s="85">
        <f>'akt. Monat'!J50</f>
        <v>167</v>
      </c>
      <c r="K27" s="469">
        <f>'akt. Monat'!K50</f>
        <v>0.17486910994764401</v>
      </c>
      <c r="L27" s="85">
        <f>'akt. Monat'!L50</f>
        <v>1149</v>
      </c>
      <c r="M27" s="85">
        <f>'akt. Monat'!M50</f>
        <v>167</v>
      </c>
      <c r="N27" s="469">
        <f>'akt. Monat'!N50</f>
        <v>0.17006109979633399</v>
      </c>
      <c r="O27" s="85">
        <f>'akt. Monat'!O50</f>
        <v>753</v>
      </c>
      <c r="P27" s="85">
        <f>'akt. Monat'!P50</f>
        <v>105</v>
      </c>
      <c r="Q27" s="469">
        <f>'akt. Monat'!Q50</f>
        <v>0.16203703703703701</v>
      </c>
      <c r="R27" s="85">
        <f>'akt. Monat'!R50</f>
        <v>3622</v>
      </c>
      <c r="S27" s="85">
        <f>'akt. Monat'!S50</f>
        <v>543</v>
      </c>
      <c r="T27" s="469">
        <f>'akt. Monat'!T50</f>
        <v>0.17635595972718399</v>
      </c>
      <c r="U27" s="85">
        <f>'akt. Monat'!U50</f>
        <v>2815</v>
      </c>
      <c r="V27" s="85">
        <f>'akt. Monat'!V50</f>
        <v>440</v>
      </c>
      <c r="W27" s="469">
        <f>'akt. Monat'!W50</f>
        <v>0.18526315789473699</v>
      </c>
      <c r="X27" s="85">
        <f>'akt. Monat'!X50</f>
        <v>1341</v>
      </c>
      <c r="Y27" s="85">
        <f>'akt. Monat'!Y50</f>
        <v>198</v>
      </c>
      <c r="Z27" s="469">
        <f>'akt. Monat'!Z50</f>
        <v>0.17322834645669299</v>
      </c>
      <c r="AA27" s="85">
        <f>'akt. Monat'!AA50</f>
        <v>2173</v>
      </c>
      <c r="AB27" s="85">
        <f>'akt. Monat'!AB50</f>
        <v>213</v>
      </c>
      <c r="AC27" s="469">
        <f>'akt. Monat'!AC50</f>
        <v>0.108673469387755</v>
      </c>
      <c r="AD27" s="85">
        <f>'akt. Monat'!AD50</f>
        <v>2201</v>
      </c>
      <c r="AE27" s="85">
        <f>'akt. Monat'!AE50</f>
        <v>240</v>
      </c>
      <c r="AF27" s="469">
        <f>'akt. Monat'!AF50</f>
        <v>0.12238653748087699</v>
      </c>
      <c r="AG27" s="85">
        <f>'akt. Monat'!AG50</f>
        <v>1881</v>
      </c>
      <c r="AH27" s="85">
        <f>'akt. Monat'!AH50</f>
        <v>290</v>
      </c>
      <c r="AI27" s="469">
        <f>'akt. Monat'!AI50</f>
        <v>0.182275298554368</v>
      </c>
      <c r="AJ27" s="85">
        <f>'akt. Monat'!AJ50</f>
        <v>1177</v>
      </c>
      <c r="AK27" s="85">
        <f>'akt. Monat'!AK50</f>
        <v>167</v>
      </c>
      <c r="AL27" s="469">
        <f>'akt. Monat'!AL50</f>
        <v>0.16534653465346499</v>
      </c>
      <c r="AM27" s="85">
        <f>'akt. Monat'!AM50</f>
        <v>1303</v>
      </c>
      <c r="AN27" s="85">
        <f>'akt. Monat'!AN50</f>
        <v>130</v>
      </c>
      <c r="AO27" s="469">
        <f>'akt. Monat'!AO50</f>
        <v>0.110826939471441</v>
      </c>
      <c r="AP27" s="85">
        <f>'akt. Monat'!AP50</f>
        <v>1133</v>
      </c>
      <c r="AQ27" s="85">
        <f>'akt. Monat'!AQ50</f>
        <v>222</v>
      </c>
      <c r="AR27" s="469">
        <f>'akt. Monat'!AR50</f>
        <v>0.243688254665203</v>
      </c>
      <c r="AS27" s="85">
        <f>'akt. Monat'!AS50</f>
        <v>885</v>
      </c>
      <c r="AT27" s="85">
        <f>'akt. Monat'!AT50</f>
        <v>177</v>
      </c>
      <c r="AU27" s="469">
        <f>'akt. Monat'!AU50</f>
        <v>0.25</v>
      </c>
      <c r="AV27" s="85">
        <f>'akt. Monat'!AV50</f>
        <v>24329</v>
      </c>
      <c r="AW27" s="85">
        <f>'akt. Monat'!AW50</f>
        <v>3284</v>
      </c>
      <c r="AX27" s="469">
        <f>'akt. Monat'!AX50</f>
        <v>0.15604656688049401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753</v>
      </c>
      <c r="D28" s="86">
        <f>'akt. Monat'!D52</f>
        <v>6</v>
      </c>
      <c r="E28" s="470">
        <f>'akt. Monat'!E52</f>
        <v>8.0321285140562207E-3</v>
      </c>
      <c r="F28" s="86">
        <f>'akt. Monat'!F52</f>
        <v>1279</v>
      </c>
      <c r="G28" s="86">
        <f>'akt. Monat'!G52</f>
        <v>80</v>
      </c>
      <c r="H28" s="470">
        <f>'akt. Monat'!H52</f>
        <v>6.6722268557130898E-2</v>
      </c>
      <c r="I28" s="85">
        <f>'akt. Monat'!I52</f>
        <v>698</v>
      </c>
      <c r="J28" s="85">
        <f>'akt. Monat'!J52</f>
        <v>73</v>
      </c>
      <c r="K28" s="469">
        <f>'akt. Monat'!K52</f>
        <v>0.1168</v>
      </c>
      <c r="L28" s="85">
        <f>'akt. Monat'!L52</f>
        <v>683</v>
      </c>
      <c r="M28" s="85">
        <f>'akt. Monat'!M52</f>
        <v>93</v>
      </c>
      <c r="N28" s="469">
        <f>'akt. Monat'!N52</f>
        <v>0.157627118644068</v>
      </c>
      <c r="O28" s="85">
        <f>'akt. Monat'!O52</f>
        <v>557</v>
      </c>
      <c r="P28" s="85">
        <f>'akt. Monat'!P52</f>
        <v>64</v>
      </c>
      <c r="Q28" s="469">
        <f>'akt. Monat'!Q52</f>
        <v>0.12981744421906699</v>
      </c>
      <c r="R28" s="85">
        <f>'akt. Monat'!R52</f>
        <v>1775</v>
      </c>
      <c r="S28" s="85">
        <f>'akt. Monat'!S52</f>
        <v>326</v>
      </c>
      <c r="T28" s="469">
        <f>'akt. Monat'!T52</f>
        <v>0.22498274672187701</v>
      </c>
      <c r="U28" s="85">
        <f>'akt. Monat'!U52</f>
        <v>1930</v>
      </c>
      <c r="V28" s="85">
        <f>'akt. Monat'!V52</f>
        <v>123</v>
      </c>
      <c r="W28" s="469">
        <f>'akt. Monat'!W52</f>
        <v>6.8068622025456604E-2</v>
      </c>
      <c r="X28" s="85">
        <f>'akt. Monat'!X52</f>
        <v>860</v>
      </c>
      <c r="Y28" s="85">
        <f>'akt. Monat'!Y52</f>
        <v>92</v>
      </c>
      <c r="Z28" s="469">
        <f>'akt. Monat'!Z52</f>
        <v>0.119791666666667</v>
      </c>
      <c r="AA28" s="85">
        <f>'akt. Monat'!AA52</f>
        <v>1141</v>
      </c>
      <c r="AB28" s="85">
        <f>'akt. Monat'!AB52</f>
        <v>106</v>
      </c>
      <c r="AC28" s="469">
        <f>'akt. Monat'!AC52</f>
        <v>0.102415458937198</v>
      </c>
      <c r="AD28" s="85">
        <f>'akt. Monat'!AD52</f>
        <v>1507</v>
      </c>
      <c r="AE28" s="85">
        <f>'akt. Monat'!AE52</f>
        <v>82</v>
      </c>
      <c r="AF28" s="469">
        <f>'akt. Monat'!AF52</f>
        <v>5.75438596491228E-2</v>
      </c>
      <c r="AG28" s="85">
        <f>'akt. Monat'!AG52</f>
        <v>1279</v>
      </c>
      <c r="AH28" s="85">
        <f>'akt. Monat'!AH52</f>
        <v>123</v>
      </c>
      <c r="AI28" s="469">
        <f>'akt. Monat'!AI52</f>
        <v>0.106401384083045</v>
      </c>
      <c r="AJ28" s="85">
        <f>'akt. Monat'!AJ52</f>
        <v>904</v>
      </c>
      <c r="AK28" s="85">
        <f>'akt. Monat'!AK52</f>
        <v>73</v>
      </c>
      <c r="AL28" s="469">
        <f>'akt. Monat'!AL52</f>
        <v>8.7845968712394695E-2</v>
      </c>
      <c r="AM28" s="85">
        <f>'akt. Monat'!AM52</f>
        <v>897</v>
      </c>
      <c r="AN28" s="85">
        <f>'akt. Monat'!AN52</f>
        <v>96</v>
      </c>
      <c r="AO28" s="469">
        <f>'akt. Monat'!AO52</f>
        <v>0.11985018726591801</v>
      </c>
      <c r="AP28" s="85">
        <f>'akt. Monat'!AP52</f>
        <v>84</v>
      </c>
      <c r="AQ28" s="85">
        <f>'akt. Monat'!AQ52</f>
        <v>36</v>
      </c>
      <c r="AR28" s="469">
        <f>'akt. Monat'!AR52</f>
        <v>0.75</v>
      </c>
      <c r="AS28" s="85">
        <f>'akt. Monat'!AS52</f>
        <v>74</v>
      </c>
      <c r="AT28" s="85">
        <f>'akt. Monat'!AT52</f>
        <v>35</v>
      </c>
      <c r="AU28" s="469">
        <f>'akt. Monat'!AU52</f>
        <v>0.89743589743589702</v>
      </c>
      <c r="AV28" s="85">
        <f>'akt. Monat'!AV52</f>
        <v>14421</v>
      </c>
      <c r="AW28" s="85">
        <f>'akt. Monat'!AW52</f>
        <v>1408</v>
      </c>
      <c r="AX28" s="469">
        <f>'akt. Monat'!AX52</f>
        <v>0.10819949281487699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320</v>
      </c>
      <c r="D29" s="86">
        <f>'akt. Monat'!D53</f>
        <v>-32</v>
      </c>
      <c r="E29" s="470">
        <f>'akt. Monat'!E53</f>
        <v>-9.0909090909090898E-2</v>
      </c>
      <c r="F29" s="86">
        <f>'akt. Monat'!F53</f>
        <v>559</v>
      </c>
      <c r="G29" s="86">
        <f>'akt. Monat'!G53</f>
        <v>25</v>
      </c>
      <c r="H29" s="470">
        <f>'akt. Monat'!H53</f>
        <v>4.6816479400749102E-2</v>
      </c>
      <c r="I29" s="85">
        <f>'akt. Monat'!I53</f>
        <v>246</v>
      </c>
      <c r="J29" s="85">
        <f>'akt. Monat'!J53</f>
        <v>-41</v>
      </c>
      <c r="K29" s="469">
        <f>'akt. Monat'!K53</f>
        <v>-0.14285714285714299</v>
      </c>
      <c r="L29" s="85">
        <f>'akt. Monat'!L53</f>
        <v>218</v>
      </c>
      <c r="M29" s="85">
        <f>'akt. Monat'!M53</f>
        <v>-19</v>
      </c>
      <c r="N29" s="469">
        <f>'akt. Monat'!N53</f>
        <v>-8.0168776371307995E-2</v>
      </c>
      <c r="O29" s="85">
        <f>'akt. Monat'!O53</f>
        <v>230</v>
      </c>
      <c r="P29" s="85">
        <f>'akt. Monat'!P53</f>
        <v>8</v>
      </c>
      <c r="Q29" s="469">
        <f>'akt. Monat'!Q53</f>
        <v>3.6036036036036001E-2</v>
      </c>
      <c r="R29" s="85">
        <f>'akt. Monat'!R53</f>
        <v>531</v>
      </c>
      <c r="S29" s="85">
        <f>'akt. Monat'!S53</f>
        <v>27</v>
      </c>
      <c r="T29" s="469">
        <f>'akt. Monat'!T53</f>
        <v>5.3571428571428603E-2</v>
      </c>
      <c r="U29" s="85">
        <f>'akt. Monat'!U53</f>
        <v>821</v>
      </c>
      <c r="V29" s="85">
        <f>'akt. Monat'!V53</f>
        <v>51</v>
      </c>
      <c r="W29" s="469">
        <f>'akt. Monat'!W53</f>
        <v>6.62337662337662E-2</v>
      </c>
      <c r="X29" s="85">
        <f>'akt. Monat'!X53</f>
        <v>348</v>
      </c>
      <c r="Y29" s="85">
        <f>'akt. Monat'!Y53</f>
        <v>2</v>
      </c>
      <c r="Z29" s="469">
        <f>'akt. Monat'!Z53</f>
        <v>5.78034682080925E-3</v>
      </c>
      <c r="AA29" s="85">
        <f>'akt. Monat'!AA53</f>
        <v>374</v>
      </c>
      <c r="AB29" s="85">
        <f>'akt. Monat'!AB53</f>
        <v>-61</v>
      </c>
      <c r="AC29" s="469">
        <f>'akt. Monat'!AC53</f>
        <v>-0.140229885057471</v>
      </c>
      <c r="AD29" s="85">
        <f>'akt. Monat'!AD53</f>
        <v>576</v>
      </c>
      <c r="AE29" s="85">
        <f>'akt. Monat'!AE53</f>
        <v>-82</v>
      </c>
      <c r="AF29" s="469">
        <f>'akt. Monat'!AF53</f>
        <v>-0.124620060790274</v>
      </c>
      <c r="AG29" s="85">
        <f>'akt. Monat'!AG53</f>
        <v>486</v>
      </c>
      <c r="AH29" s="85">
        <f>'akt. Monat'!AH53</f>
        <v>27</v>
      </c>
      <c r="AI29" s="469">
        <f>'akt. Monat'!AI53</f>
        <v>5.8823529411764698E-2</v>
      </c>
      <c r="AJ29" s="85">
        <f>'akt. Monat'!AJ53</f>
        <v>415</v>
      </c>
      <c r="AK29" s="85">
        <f>'akt. Monat'!AK53</f>
        <v>2</v>
      </c>
      <c r="AL29" s="469">
        <f>'akt. Monat'!AL53</f>
        <v>4.8426150121065404E-3</v>
      </c>
      <c r="AM29" s="85">
        <f>'akt. Monat'!AM53</f>
        <v>362</v>
      </c>
      <c r="AN29" s="85">
        <f>'akt. Monat'!AN53</f>
        <v>-2</v>
      </c>
      <c r="AO29" s="469">
        <f>'akt. Monat'!AO53</f>
        <v>-5.4945054945054897E-3</v>
      </c>
      <c r="AP29" s="85">
        <f>'akt. Monat'!AP53</f>
        <v>13</v>
      </c>
      <c r="AQ29" s="85">
        <f>'akt. Monat'!AQ53</f>
        <v>3</v>
      </c>
      <c r="AR29" s="469">
        <f>'akt. Monat'!AR53</f>
        <v>0.3</v>
      </c>
      <c r="AS29" s="85">
        <f>'akt. Monat'!AS53</f>
        <v>6</v>
      </c>
      <c r="AT29" s="85">
        <f>'akt. Monat'!AT53</f>
        <v>2</v>
      </c>
      <c r="AU29" s="469">
        <f>'akt. Monat'!AU53</f>
        <v>0.5</v>
      </c>
      <c r="AV29" s="85">
        <f>'akt. Monat'!AV53</f>
        <v>5505</v>
      </c>
      <c r="AW29" s="85">
        <f>'akt. Monat'!AW53</f>
        <v>-90</v>
      </c>
      <c r="AX29" s="469">
        <f>'akt. Monat'!AX53</f>
        <v>-1.6085790884718499E-2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404</v>
      </c>
      <c r="D30" s="86">
        <f>'akt. Monat'!D54</f>
        <v>6</v>
      </c>
      <c r="E30" s="470">
        <f>'akt. Monat'!E54</f>
        <v>1.5075376884422099E-2</v>
      </c>
      <c r="F30" s="86">
        <f>'akt. Monat'!F54</f>
        <v>727</v>
      </c>
      <c r="G30" s="86">
        <f>'akt. Monat'!G54</f>
        <v>18</v>
      </c>
      <c r="H30" s="470">
        <f>'akt. Monat'!H54</f>
        <v>2.5387870239774301E-2</v>
      </c>
      <c r="I30" s="85">
        <f>'akt. Monat'!I54</f>
        <v>430</v>
      </c>
      <c r="J30" s="85">
        <f>'akt. Monat'!J54</f>
        <v>88</v>
      </c>
      <c r="K30" s="469">
        <f>'akt. Monat'!K54</f>
        <v>0.25730994152046799</v>
      </c>
      <c r="L30" s="85">
        <f>'akt. Monat'!L54</f>
        <v>320</v>
      </c>
      <c r="M30" s="85">
        <f>'akt. Monat'!M54</f>
        <v>72</v>
      </c>
      <c r="N30" s="469">
        <f>'akt. Monat'!N54</f>
        <v>0.29032258064516098</v>
      </c>
      <c r="O30" s="85">
        <f>'akt. Monat'!O54</f>
        <v>131</v>
      </c>
      <c r="P30" s="85">
        <f>'akt. Monat'!P54</f>
        <v>6</v>
      </c>
      <c r="Q30" s="469">
        <f>'akt. Monat'!Q54</f>
        <v>4.8000000000000001E-2</v>
      </c>
      <c r="R30" s="85">
        <f>'akt. Monat'!R54</f>
        <v>759</v>
      </c>
      <c r="S30" s="85">
        <f>'akt. Monat'!S54</f>
        <v>105</v>
      </c>
      <c r="T30" s="469">
        <f>'akt. Monat'!T54</f>
        <v>0.16055045871559601</v>
      </c>
      <c r="U30" s="85">
        <f>'akt. Monat'!U54</f>
        <v>1034</v>
      </c>
      <c r="V30" s="85">
        <f>'akt. Monat'!V54</f>
        <v>75</v>
      </c>
      <c r="W30" s="469">
        <f>'akt. Monat'!W54</f>
        <v>7.8206465067778896E-2</v>
      </c>
      <c r="X30" s="85">
        <f>'akt. Monat'!X54</f>
        <v>380</v>
      </c>
      <c r="Y30" s="85">
        <f>'akt. Monat'!Y54</f>
        <v>30</v>
      </c>
      <c r="Z30" s="469">
        <f>'akt. Monat'!Z54</f>
        <v>8.5714285714285701E-2</v>
      </c>
      <c r="AA30" s="85">
        <f>'akt. Monat'!AA54</f>
        <v>420</v>
      </c>
      <c r="AB30" s="85">
        <f>'akt. Monat'!AB54</f>
        <v>98</v>
      </c>
      <c r="AC30" s="469">
        <f>'akt. Monat'!AC54</f>
        <v>0.30434782608695699</v>
      </c>
      <c r="AD30" s="85">
        <f>'akt. Monat'!AD54</f>
        <v>644</v>
      </c>
      <c r="AE30" s="85">
        <f>'akt. Monat'!AE54</f>
        <v>23</v>
      </c>
      <c r="AF30" s="469">
        <f>'akt. Monat'!AF54</f>
        <v>3.7037037037037E-2</v>
      </c>
      <c r="AG30" s="85">
        <f>'akt. Monat'!AG54</f>
        <v>511</v>
      </c>
      <c r="AH30" s="85">
        <f>'akt. Monat'!AH54</f>
        <v>79</v>
      </c>
      <c r="AI30" s="469">
        <f>'akt. Monat'!AI54</f>
        <v>0.18287037037036999</v>
      </c>
      <c r="AJ30" s="85">
        <f>'akt. Monat'!AJ54</f>
        <v>378</v>
      </c>
      <c r="AK30" s="85">
        <f>'akt. Monat'!AK54</f>
        <v>25</v>
      </c>
      <c r="AL30" s="469">
        <f>'akt. Monat'!AL54</f>
        <v>7.0821529745042494E-2</v>
      </c>
      <c r="AM30" s="85">
        <f>'akt. Monat'!AM54</f>
        <v>545</v>
      </c>
      <c r="AN30" s="85">
        <f>'akt. Monat'!AN54</f>
        <v>59</v>
      </c>
      <c r="AO30" s="469">
        <f>'akt. Monat'!AO54</f>
        <v>0.121399176954733</v>
      </c>
      <c r="AP30" s="85">
        <f>'akt. Monat'!AP54</f>
        <v>110</v>
      </c>
      <c r="AQ30" s="85">
        <f>'akt. Monat'!AQ54</f>
        <v>8</v>
      </c>
      <c r="AR30" s="469">
        <f>'akt. Monat'!AR54</f>
        <v>7.8431372549019607E-2</v>
      </c>
      <c r="AS30" s="85">
        <f>'akt. Monat'!AS54</f>
        <v>87</v>
      </c>
      <c r="AT30" s="85">
        <f>'akt. Monat'!AT54</f>
        <v>-1</v>
      </c>
      <c r="AU30" s="469">
        <f>'akt. Monat'!AU54</f>
        <v>-1.13636363636364E-2</v>
      </c>
      <c r="AV30" s="85">
        <f>'akt. Monat'!AV54</f>
        <v>6880</v>
      </c>
      <c r="AW30" s="85">
        <f>'akt. Monat'!AW54</f>
        <v>691</v>
      </c>
      <c r="AX30" s="469">
        <f>'akt. Monat'!AX54</f>
        <v>0.111649701082566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3329</v>
      </c>
      <c r="D31" s="86">
        <f>'akt. Monat'!D74</f>
        <v>275</v>
      </c>
      <c r="E31" s="470">
        <f>'akt. Monat'!E74</f>
        <v>9.0045841519318895E-2</v>
      </c>
      <c r="F31" s="86">
        <f>'akt. Monat'!F74</f>
        <v>4023</v>
      </c>
      <c r="G31" s="86">
        <f>'akt. Monat'!G74</f>
        <v>476</v>
      </c>
      <c r="H31" s="470">
        <f>'akt. Monat'!H74</f>
        <v>0.13419791372991299</v>
      </c>
      <c r="I31" s="85">
        <f>'akt. Monat'!I74</f>
        <v>3622</v>
      </c>
      <c r="J31" s="85">
        <f>'akt. Monat'!J74</f>
        <v>430</v>
      </c>
      <c r="K31" s="469">
        <f>'akt. Monat'!K74</f>
        <v>0.134711779448622</v>
      </c>
      <c r="L31" s="85">
        <f>'akt. Monat'!L74</f>
        <v>3687</v>
      </c>
      <c r="M31" s="85">
        <f>'akt. Monat'!M74</f>
        <v>253</v>
      </c>
      <c r="N31" s="469">
        <f>'akt. Monat'!N74</f>
        <v>7.3675014560279597E-2</v>
      </c>
      <c r="O31" s="85">
        <f>'akt. Monat'!O74</f>
        <v>2415</v>
      </c>
      <c r="P31" s="85">
        <f>'akt. Monat'!P74</f>
        <v>273</v>
      </c>
      <c r="Q31" s="469">
        <f>'akt. Monat'!Q74</f>
        <v>0.12745098039215699</v>
      </c>
      <c r="R31" s="85">
        <f>'akt. Monat'!R74</f>
        <v>9550</v>
      </c>
      <c r="S31" s="85">
        <f>'akt. Monat'!S74</f>
        <v>1486</v>
      </c>
      <c r="T31" s="469">
        <f>'akt. Monat'!T74</f>
        <v>0.184275793650794</v>
      </c>
      <c r="U31" s="85">
        <f>'akt. Monat'!U74</f>
        <v>6905</v>
      </c>
      <c r="V31" s="85">
        <f>'akt. Monat'!V74</f>
        <v>632</v>
      </c>
      <c r="W31" s="469">
        <f>'akt. Monat'!W74</f>
        <v>0.100749242786546</v>
      </c>
      <c r="X31" s="85">
        <f>'akt. Monat'!X74</f>
        <v>3723</v>
      </c>
      <c r="Y31" s="85">
        <f>'akt. Monat'!Y74</f>
        <v>379</v>
      </c>
      <c r="Z31" s="469">
        <f>'akt. Monat'!Z74</f>
        <v>0.113337320574163</v>
      </c>
      <c r="AA31" s="85">
        <f>'akt. Monat'!AA74</f>
        <v>6565</v>
      </c>
      <c r="AB31" s="85">
        <f>'akt. Monat'!AB74</f>
        <v>557</v>
      </c>
      <c r="AC31" s="469">
        <f>'akt. Monat'!AC74</f>
        <v>9.2709720372836202E-2</v>
      </c>
      <c r="AD31" s="85">
        <f>'akt. Monat'!AD74</f>
        <v>5790</v>
      </c>
      <c r="AE31" s="85">
        <f>'akt. Monat'!AE74</f>
        <v>543</v>
      </c>
      <c r="AF31" s="469">
        <f>'akt. Monat'!AF74</f>
        <v>0.103487707261292</v>
      </c>
      <c r="AG31" s="85">
        <f>'akt. Monat'!AG74</f>
        <v>4930</v>
      </c>
      <c r="AH31" s="85">
        <f>'akt. Monat'!AH74</f>
        <v>560</v>
      </c>
      <c r="AI31" s="469">
        <f>'akt. Monat'!AI74</f>
        <v>0.12814645308924499</v>
      </c>
      <c r="AJ31" s="85">
        <f>'akt. Monat'!AJ74</f>
        <v>3434</v>
      </c>
      <c r="AK31" s="85">
        <f>'akt. Monat'!AK74</f>
        <v>352</v>
      </c>
      <c r="AL31" s="469">
        <f>'akt. Monat'!AL74</f>
        <v>0.114211550940947</v>
      </c>
      <c r="AM31" s="85">
        <f>'akt. Monat'!AM74</f>
        <v>3798</v>
      </c>
      <c r="AN31" s="85">
        <f>'akt. Monat'!AN74</f>
        <v>548</v>
      </c>
      <c r="AO31" s="469">
        <f>'akt. Monat'!AO74</f>
        <v>0.168615384615385</v>
      </c>
      <c r="AP31" s="85">
        <f>'akt. Monat'!AP74</f>
        <v>4509</v>
      </c>
      <c r="AQ31" s="85">
        <f>'akt. Monat'!AQ74</f>
        <v>1031</v>
      </c>
      <c r="AR31" s="469">
        <f>'akt. Monat'!AR74</f>
        <v>0.29643473260494502</v>
      </c>
      <c r="AS31" s="85">
        <f>'akt. Monat'!AS74</f>
        <v>2945</v>
      </c>
      <c r="AT31" s="85">
        <f>'akt. Monat'!AT74</f>
        <v>416</v>
      </c>
      <c r="AU31" s="469">
        <f>'akt. Monat'!AU74</f>
        <v>0.16449189402926101</v>
      </c>
      <c r="AV31" s="85">
        <f>'akt. Monat'!AV74</f>
        <v>69225</v>
      </c>
      <c r="AW31" s="85">
        <f>'akt. Monat'!AW74</f>
        <v>8211</v>
      </c>
      <c r="AX31" s="469">
        <f>'akt. Monat'!AX74</f>
        <v>0.13457567115743899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2</v>
      </c>
      <c r="D32" s="86">
        <f>'akt. Monat'!D75</f>
        <v>-3</v>
      </c>
      <c r="E32" s="470">
        <f>'akt. Monat'!E75</f>
        <v>-0.6</v>
      </c>
      <c r="F32" s="86">
        <f>'akt. Monat'!F75</f>
        <v>1</v>
      </c>
      <c r="G32" s="86">
        <f>'akt. Monat'!G75</f>
        <v>1</v>
      </c>
      <c r="H32" s="470" t="str">
        <f>'akt. Monat'!H75</f>
        <v>/0</v>
      </c>
      <c r="I32" s="85">
        <f>'akt. Monat'!I75</f>
        <v>0</v>
      </c>
      <c r="J32" s="85">
        <f>'akt. Monat'!J75</f>
        <v>-5</v>
      </c>
      <c r="K32" s="469">
        <f>'akt. Monat'!K75</f>
        <v>-1</v>
      </c>
      <c r="L32" s="85">
        <f>'akt. Monat'!L75</f>
        <v>1</v>
      </c>
      <c r="M32" s="85">
        <f>'akt. Monat'!M75</f>
        <v>-4</v>
      </c>
      <c r="N32" s="469">
        <f>'akt. Monat'!N75</f>
        <v>-0.8</v>
      </c>
      <c r="O32" s="85">
        <f>'akt. Monat'!O75</f>
        <v>1</v>
      </c>
      <c r="P32" s="85">
        <f>'akt. Monat'!P75</f>
        <v>0</v>
      </c>
      <c r="Q32" s="469">
        <f>'akt. Monat'!Q75</f>
        <v>0</v>
      </c>
      <c r="R32" s="85">
        <f>'akt. Monat'!R75</f>
        <v>7</v>
      </c>
      <c r="S32" s="85">
        <f>'akt. Monat'!S75</f>
        <v>5</v>
      </c>
      <c r="T32" s="469">
        <f>'akt. Monat'!T75</f>
        <v>2.5</v>
      </c>
      <c r="U32" s="85">
        <f>'akt. Monat'!U75</f>
        <v>7</v>
      </c>
      <c r="V32" s="85">
        <f>'akt. Monat'!V75</f>
        <v>2</v>
      </c>
      <c r="W32" s="469">
        <f>'akt. Monat'!W75</f>
        <v>0.4</v>
      </c>
      <c r="X32" s="85">
        <f>'akt. Monat'!X75</f>
        <v>2</v>
      </c>
      <c r="Y32" s="85">
        <f>'akt. Monat'!Y75</f>
        <v>0</v>
      </c>
      <c r="Z32" s="469">
        <f>'akt. Monat'!Z75</f>
        <v>0</v>
      </c>
      <c r="AA32" s="85">
        <f>'akt. Monat'!AA75</f>
        <v>0</v>
      </c>
      <c r="AB32" s="85">
        <f>'akt. Monat'!AB75</f>
        <v>-1</v>
      </c>
      <c r="AC32" s="469">
        <f>'akt. Monat'!AC75</f>
        <v>-1</v>
      </c>
      <c r="AD32" s="85">
        <f>'akt. Monat'!AD75</f>
        <v>4</v>
      </c>
      <c r="AE32" s="85">
        <f>'akt. Monat'!AE75</f>
        <v>3</v>
      </c>
      <c r="AF32" s="469">
        <f>'akt. Monat'!AF75</f>
        <v>3</v>
      </c>
      <c r="AG32" s="85">
        <f>'akt. Monat'!AG75</f>
        <v>2</v>
      </c>
      <c r="AH32" s="85">
        <f>'akt. Monat'!AH75</f>
        <v>1</v>
      </c>
      <c r="AI32" s="469">
        <f>'akt. Monat'!AI75</f>
        <v>1</v>
      </c>
      <c r="AJ32" s="85">
        <f>'akt. Monat'!AJ75</f>
        <v>1</v>
      </c>
      <c r="AK32" s="85">
        <f>'akt. Monat'!AK75</f>
        <v>1</v>
      </c>
      <c r="AL32" s="469" t="str">
        <f>'akt. Monat'!AL75</f>
        <v>/0</v>
      </c>
      <c r="AM32" s="85">
        <f>'akt. Monat'!AM75</f>
        <v>1</v>
      </c>
      <c r="AN32" s="85">
        <f>'akt. Monat'!AN75</f>
        <v>0</v>
      </c>
      <c r="AO32" s="469">
        <f>'akt. Monat'!AO75</f>
        <v>0</v>
      </c>
      <c r="AP32" s="85">
        <f>'akt. Monat'!AP75</f>
        <v>4455</v>
      </c>
      <c r="AQ32" s="85">
        <f>'akt. Monat'!AQ75</f>
        <v>1016</v>
      </c>
      <c r="AR32" s="469">
        <f>'akt. Monat'!AR75</f>
        <v>0.29543471939517302</v>
      </c>
      <c r="AS32" s="85">
        <f>'akt. Monat'!AS75</f>
        <v>2940</v>
      </c>
      <c r="AT32" s="85">
        <f>'akt. Monat'!AT75</f>
        <v>411</v>
      </c>
      <c r="AU32" s="469">
        <f>'akt. Monat'!AU75</f>
        <v>0.16251482799525499</v>
      </c>
      <c r="AV32" s="85">
        <f>'akt. Monat'!AV75</f>
        <v>7424</v>
      </c>
      <c r="AW32" s="85">
        <f>'akt. Monat'!AW75</f>
        <v>1427</v>
      </c>
      <c r="AX32" s="469">
        <f>'akt. Monat'!AX75</f>
        <v>0.237952309488077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 t="e">
        <f>AL32-DWH!AL32</f>
        <v>#VALUE!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987</v>
      </c>
      <c r="D33" s="86">
        <f>'akt. Monat'!D76</f>
        <v>-24</v>
      </c>
      <c r="E33" s="470">
        <f>'akt. Monat'!E76</f>
        <v>-2.3738872403560801E-2</v>
      </c>
      <c r="F33" s="86">
        <f>'akt. Monat'!F76</f>
        <v>1275</v>
      </c>
      <c r="G33" s="86">
        <f>'akt. Monat'!G76</f>
        <v>69</v>
      </c>
      <c r="H33" s="470">
        <f>'akt. Monat'!H76</f>
        <v>5.7213930348258703E-2</v>
      </c>
      <c r="I33" s="85">
        <f>'akt. Monat'!I76</f>
        <v>1195</v>
      </c>
      <c r="J33" s="85">
        <f>'akt. Monat'!J76</f>
        <v>65</v>
      </c>
      <c r="K33" s="469">
        <f>'akt. Monat'!K76</f>
        <v>5.7522123893805302E-2</v>
      </c>
      <c r="L33" s="85">
        <f>'akt. Monat'!L76</f>
        <v>1212</v>
      </c>
      <c r="M33" s="85">
        <f>'akt. Monat'!M76</f>
        <v>59</v>
      </c>
      <c r="N33" s="469">
        <f>'akt. Monat'!N76</f>
        <v>5.1170858629661801E-2</v>
      </c>
      <c r="O33" s="85">
        <f>'akt. Monat'!O76</f>
        <v>826</v>
      </c>
      <c r="P33" s="85">
        <f>'akt. Monat'!P76</f>
        <v>74</v>
      </c>
      <c r="Q33" s="469">
        <f>'akt. Monat'!Q76</f>
        <v>9.8404255319148898E-2</v>
      </c>
      <c r="R33" s="85">
        <f>'akt. Monat'!R76</f>
        <v>2822</v>
      </c>
      <c r="S33" s="85">
        <f>'akt. Monat'!S76</f>
        <v>378</v>
      </c>
      <c r="T33" s="469">
        <f>'akt. Monat'!T76</f>
        <v>0.15466448445171799</v>
      </c>
      <c r="U33" s="85">
        <f>'akt. Monat'!U76</f>
        <v>2303</v>
      </c>
      <c r="V33" s="85">
        <f>'akt. Monat'!V76</f>
        <v>145</v>
      </c>
      <c r="W33" s="469">
        <f>'akt. Monat'!W76</f>
        <v>6.7191844300277997E-2</v>
      </c>
      <c r="X33" s="85">
        <f>'akt. Monat'!X76</f>
        <v>1231</v>
      </c>
      <c r="Y33" s="85">
        <f>'akt. Monat'!Y76</f>
        <v>35</v>
      </c>
      <c r="Z33" s="469">
        <f>'akt. Monat'!Z76</f>
        <v>2.9264214046822699E-2</v>
      </c>
      <c r="AA33" s="85">
        <f>'akt. Monat'!AA76</f>
        <v>2168</v>
      </c>
      <c r="AB33" s="85">
        <f>'akt. Monat'!AB76</f>
        <v>110</v>
      </c>
      <c r="AC33" s="469">
        <f>'akt. Monat'!AC76</f>
        <v>5.3449951409135103E-2</v>
      </c>
      <c r="AD33" s="85">
        <f>'akt. Monat'!AD76</f>
        <v>1910</v>
      </c>
      <c r="AE33" s="85">
        <f>'akt. Monat'!AE76</f>
        <v>96</v>
      </c>
      <c r="AF33" s="469">
        <f>'akt. Monat'!AF76</f>
        <v>5.2921719955898602E-2</v>
      </c>
      <c r="AG33" s="85">
        <f>'akt. Monat'!AG76</f>
        <v>1581</v>
      </c>
      <c r="AH33" s="85">
        <f>'akt. Monat'!AH76</f>
        <v>80</v>
      </c>
      <c r="AI33" s="469">
        <f>'akt. Monat'!AI76</f>
        <v>5.32978014656895E-2</v>
      </c>
      <c r="AJ33" s="85">
        <f>'akt. Monat'!AJ76</f>
        <v>1124</v>
      </c>
      <c r="AK33" s="85">
        <f>'akt. Monat'!AK76</f>
        <v>41</v>
      </c>
      <c r="AL33" s="469">
        <f>'akt. Monat'!AL76</f>
        <v>3.7857802400738702E-2</v>
      </c>
      <c r="AM33" s="85">
        <f>'akt. Monat'!AM76</f>
        <v>1255</v>
      </c>
      <c r="AN33" s="85">
        <f>'akt. Monat'!AN76</f>
        <v>119</v>
      </c>
      <c r="AO33" s="469">
        <f>'akt. Monat'!AO76</f>
        <v>0.10475352112676101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19889</v>
      </c>
      <c r="AW33" s="85">
        <f>'akt. Monat'!AW76</f>
        <v>1247</v>
      </c>
      <c r="AX33" s="469">
        <f>'akt. Monat'!AX76</f>
        <v>6.6891964381504104E-2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1662</v>
      </c>
      <c r="D34" s="86">
        <f>'akt. Monat'!D77</f>
        <v>192</v>
      </c>
      <c r="E34" s="470">
        <f>'akt. Monat'!E77</f>
        <v>0.130612244897959</v>
      </c>
      <c r="F34" s="86">
        <f>'akt. Monat'!F77</f>
        <v>2136</v>
      </c>
      <c r="G34" s="86">
        <f>'akt. Monat'!G77</f>
        <v>256</v>
      </c>
      <c r="H34" s="470">
        <f>'akt. Monat'!H77</f>
        <v>0.136170212765957</v>
      </c>
      <c r="I34" s="85">
        <f>'akt. Monat'!I77</f>
        <v>1404</v>
      </c>
      <c r="J34" s="85">
        <f>'akt. Monat'!J77</f>
        <v>136</v>
      </c>
      <c r="K34" s="469">
        <f>'akt. Monat'!K77</f>
        <v>0.107255520504732</v>
      </c>
      <c r="L34" s="85">
        <f>'akt. Monat'!L77</f>
        <v>1432</v>
      </c>
      <c r="M34" s="85">
        <f>'akt. Monat'!M77</f>
        <v>115</v>
      </c>
      <c r="N34" s="469">
        <f>'akt. Monat'!N77</f>
        <v>8.7319665907365202E-2</v>
      </c>
      <c r="O34" s="85">
        <f>'akt. Monat'!O77</f>
        <v>820</v>
      </c>
      <c r="P34" s="85">
        <f>'akt. Monat'!P77</f>
        <v>98</v>
      </c>
      <c r="Q34" s="469">
        <f>'akt. Monat'!Q77</f>
        <v>0.13573407202216101</v>
      </c>
      <c r="R34" s="85">
        <f>'akt. Monat'!R77</f>
        <v>5602</v>
      </c>
      <c r="S34" s="85">
        <f>'akt. Monat'!S77</f>
        <v>920</v>
      </c>
      <c r="T34" s="469">
        <f>'akt. Monat'!T77</f>
        <v>0.19649722340879999</v>
      </c>
      <c r="U34" s="85">
        <f>'akt. Monat'!U77</f>
        <v>3380</v>
      </c>
      <c r="V34" s="85">
        <f>'akt. Monat'!V77</f>
        <v>366</v>
      </c>
      <c r="W34" s="469">
        <f>'akt. Monat'!W77</f>
        <v>0.121433311214333</v>
      </c>
      <c r="X34" s="85">
        <f>'akt. Monat'!X77</f>
        <v>1610</v>
      </c>
      <c r="Y34" s="85">
        <f>'akt. Monat'!Y77</f>
        <v>187</v>
      </c>
      <c r="Z34" s="469">
        <f>'akt. Monat'!Z77</f>
        <v>0.131412508784259</v>
      </c>
      <c r="AA34" s="85">
        <f>'akt. Monat'!AA77</f>
        <v>3108</v>
      </c>
      <c r="AB34" s="85">
        <f>'akt. Monat'!AB77</f>
        <v>284</v>
      </c>
      <c r="AC34" s="469">
        <f>'akt. Monat'!AC77</f>
        <v>0.10056657223796001</v>
      </c>
      <c r="AD34" s="85">
        <f>'akt. Monat'!AD77</f>
        <v>2957</v>
      </c>
      <c r="AE34" s="85">
        <f>'akt. Monat'!AE77</f>
        <v>365</v>
      </c>
      <c r="AF34" s="469">
        <f>'akt. Monat'!AF77</f>
        <v>0.140817901234568</v>
      </c>
      <c r="AG34" s="85">
        <f>'akt. Monat'!AG77</f>
        <v>2126</v>
      </c>
      <c r="AH34" s="85">
        <f>'akt. Monat'!AH77</f>
        <v>202</v>
      </c>
      <c r="AI34" s="469">
        <f>'akt. Monat'!AI77</f>
        <v>0.104989604989605</v>
      </c>
      <c r="AJ34" s="85">
        <f>'akt. Monat'!AJ77</f>
        <v>1532</v>
      </c>
      <c r="AK34" s="85">
        <f>'akt. Monat'!AK77</f>
        <v>154</v>
      </c>
      <c r="AL34" s="469">
        <f>'akt. Monat'!AL77</f>
        <v>0.111756168359942</v>
      </c>
      <c r="AM34" s="85">
        <f>'akt. Monat'!AM77</f>
        <v>1969</v>
      </c>
      <c r="AN34" s="85">
        <f>'akt. Monat'!AN77</f>
        <v>302</v>
      </c>
      <c r="AO34" s="469">
        <f>'akt. Monat'!AO77</f>
        <v>0.18116376724655101</v>
      </c>
      <c r="AP34" s="85">
        <f>'akt. Monat'!AP77</f>
        <v>3198</v>
      </c>
      <c r="AQ34" s="85">
        <f>'akt. Monat'!AQ77</f>
        <v>883</v>
      </c>
      <c r="AR34" s="469">
        <f>'akt. Monat'!AR77</f>
        <v>0.38142548596112302</v>
      </c>
      <c r="AS34" s="85">
        <f>'akt. Monat'!AS77</f>
        <v>1836</v>
      </c>
      <c r="AT34" s="85">
        <f>'akt. Monat'!AT77</f>
        <v>304</v>
      </c>
      <c r="AU34" s="469">
        <f>'akt. Monat'!AU77</f>
        <v>0.19843342036553499</v>
      </c>
      <c r="AV34" s="85">
        <f>'akt. Monat'!AV77</f>
        <v>34772</v>
      </c>
      <c r="AW34" s="85">
        <f>'akt. Monat'!AW77</f>
        <v>4764</v>
      </c>
      <c r="AX34" s="469">
        <f>'akt. Monat'!AX77</f>
        <v>0.158757664622767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681</v>
      </c>
      <c r="D35" s="86">
        <f>'akt. Monat'!D78</f>
        <v>1</v>
      </c>
      <c r="E35" s="470">
        <f>'akt. Monat'!E78</f>
        <v>1.47058823529412E-3</v>
      </c>
      <c r="F35" s="86">
        <f>'akt. Monat'!F78</f>
        <v>1011</v>
      </c>
      <c r="G35" s="86">
        <f>'akt. Monat'!G78</f>
        <v>98</v>
      </c>
      <c r="H35" s="470">
        <f>'akt. Monat'!H78</f>
        <v>0.107338444687842</v>
      </c>
      <c r="I35" s="85">
        <f>'akt. Monat'!I78</f>
        <v>772</v>
      </c>
      <c r="J35" s="85">
        <f>'akt. Monat'!J78</f>
        <v>80</v>
      </c>
      <c r="K35" s="469">
        <f>'akt. Monat'!K78</f>
        <v>0.115606936416185</v>
      </c>
      <c r="L35" s="85">
        <f>'akt. Monat'!L78</f>
        <v>698</v>
      </c>
      <c r="M35" s="85">
        <f>'akt. Monat'!M78</f>
        <v>-8</v>
      </c>
      <c r="N35" s="469">
        <f>'akt. Monat'!N78</f>
        <v>-1.1331444759206799E-2</v>
      </c>
      <c r="O35" s="85">
        <f>'akt. Monat'!O78</f>
        <v>515</v>
      </c>
      <c r="P35" s="85">
        <f>'akt. Monat'!P78</f>
        <v>16</v>
      </c>
      <c r="Q35" s="469">
        <f>'akt. Monat'!Q78</f>
        <v>3.2064128256513003E-2</v>
      </c>
      <c r="R35" s="85">
        <f>'akt. Monat'!R78</f>
        <v>1897</v>
      </c>
      <c r="S35" s="85">
        <f>'akt. Monat'!S78</f>
        <v>212</v>
      </c>
      <c r="T35" s="469">
        <f>'akt. Monat'!T78</f>
        <v>0.12581602373887199</v>
      </c>
      <c r="U35" s="85">
        <f>'akt. Monat'!U78</f>
        <v>1681</v>
      </c>
      <c r="V35" s="85">
        <f>'akt. Monat'!V78</f>
        <v>23</v>
      </c>
      <c r="W35" s="469">
        <f>'akt. Monat'!W78</f>
        <v>1.38721351025332E-2</v>
      </c>
      <c r="X35" s="85">
        <f>'akt. Monat'!X78</f>
        <v>860</v>
      </c>
      <c r="Y35" s="85">
        <f>'akt. Monat'!Y78</f>
        <v>96</v>
      </c>
      <c r="Z35" s="469">
        <f>'akt. Monat'!Z78</f>
        <v>0.12565445026177999</v>
      </c>
      <c r="AA35" s="85">
        <f>'akt. Monat'!AA78</f>
        <v>1303</v>
      </c>
      <c r="AB35" s="85">
        <f>'akt. Monat'!AB78</f>
        <v>59</v>
      </c>
      <c r="AC35" s="469">
        <f>'akt. Monat'!AC78</f>
        <v>4.7427652733118997E-2</v>
      </c>
      <c r="AD35" s="85">
        <f>'akt. Monat'!AD78</f>
        <v>1509</v>
      </c>
      <c r="AE35" s="85">
        <f>'akt. Monat'!AE78</f>
        <v>21</v>
      </c>
      <c r="AF35" s="469">
        <f>'akt. Monat'!AF78</f>
        <v>1.41129032258065E-2</v>
      </c>
      <c r="AG35" s="85">
        <f>'akt. Monat'!AG78</f>
        <v>1467</v>
      </c>
      <c r="AH35" s="85">
        <f>'akt. Monat'!AH78</f>
        <v>195</v>
      </c>
      <c r="AI35" s="469">
        <f>'akt. Monat'!AI78</f>
        <v>0.15330188679245299</v>
      </c>
      <c r="AJ35" s="85">
        <f>'akt. Monat'!AJ78</f>
        <v>685</v>
      </c>
      <c r="AK35" s="85">
        <f>'akt. Monat'!AK78</f>
        <v>52</v>
      </c>
      <c r="AL35" s="469">
        <f>'akt. Monat'!AL78</f>
        <v>8.2148499210110595E-2</v>
      </c>
      <c r="AM35" s="85">
        <f>'akt. Monat'!AM78</f>
        <v>809</v>
      </c>
      <c r="AN35" s="85">
        <f>'akt. Monat'!AN78</f>
        <v>69</v>
      </c>
      <c r="AO35" s="469">
        <f>'akt. Monat'!AO78</f>
        <v>9.3243243243243207E-2</v>
      </c>
      <c r="AP35" s="85">
        <f>'akt. Monat'!AP78</f>
        <v>609</v>
      </c>
      <c r="AQ35" s="85">
        <f>'akt. Monat'!AQ78</f>
        <v>63</v>
      </c>
      <c r="AR35" s="469">
        <f>'akt. Monat'!AR78</f>
        <v>0.115384615384615</v>
      </c>
      <c r="AS35" s="85">
        <f>'akt. Monat'!AS78</f>
        <v>549</v>
      </c>
      <c r="AT35" s="85">
        <f>'akt. Monat'!AT78</f>
        <v>47</v>
      </c>
      <c r="AU35" s="469">
        <f>'akt. Monat'!AU78</f>
        <v>9.36254980079681E-2</v>
      </c>
      <c r="AV35" s="85">
        <f>'akt. Monat'!AV78</f>
        <v>15046</v>
      </c>
      <c r="AW35" s="85">
        <f>'akt. Monat'!AW78</f>
        <v>1024</v>
      </c>
      <c r="AX35" s="469">
        <f>'akt. Monat'!AX78</f>
        <v>7.3028098702039607E-2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120</v>
      </c>
      <c r="D36" s="86">
        <f>'akt. Monat'!D79</f>
        <v>19</v>
      </c>
      <c r="E36" s="470">
        <f>'akt. Monat'!E79</f>
        <v>0.18811881188118801</v>
      </c>
      <c r="F36" s="86">
        <f>'akt. Monat'!F79</f>
        <v>132</v>
      </c>
      <c r="G36" s="86">
        <f>'akt. Monat'!G79</f>
        <v>11</v>
      </c>
      <c r="H36" s="470">
        <f>'akt. Monat'!H79</f>
        <v>9.0909090909090898E-2</v>
      </c>
      <c r="I36" s="85">
        <f>'akt. Monat'!I79</f>
        <v>121</v>
      </c>
      <c r="J36" s="85">
        <f>'akt. Monat'!J79</f>
        <v>16</v>
      </c>
      <c r="K36" s="469">
        <f>'akt. Monat'!K79</f>
        <v>0.15238095238095201</v>
      </c>
      <c r="L36" s="85">
        <f>'akt. Monat'!L79</f>
        <v>121</v>
      </c>
      <c r="M36" s="85">
        <f>'akt. Monat'!M79</f>
        <v>-3</v>
      </c>
      <c r="N36" s="469">
        <f>'akt. Monat'!N79</f>
        <v>-2.4193548387096801E-2</v>
      </c>
      <c r="O36" s="85">
        <f>'akt. Monat'!O79</f>
        <v>68</v>
      </c>
      <c r="P36" s="85">
        <f>'akt. Monat'!P79</f>
        <v>-6</v>
      </c>
      <c r="Q36" s="469">
        <f>'akt. Monat'!Q79</f>
        <v>-8.1081081081081099E-2</v>
      </c>
      <c r="R36" s="85">
        <f>'akt. Monat'!R79</f>
        <v>249</v>
      </c>
      <c r="S36" s="85">
        <f>'akt. Monat'!S79</f>
        <v>43</v>
      </c>
      <c r="T36" s="469">
        <f>'akt. Monat'!T79</f>
        <v>0.20873786407767</v>
      </c>
      <c r="U36" s="85">
        <f>'akt. Monat'!U79</f>
        <v>297</v>
      </c>
      <c r="V36" s="85">
        <f>'akt. Monat'!V79</f>
        <v>54</v>
      </c>
      <c r="W36" s="469">
        <f>'akt. Monat'!W79</f>
        <v>0.22222222222222199</v>
      </c>
      <c r="X36" s="85">
        <f>'akt. Monat'!X79</f>
        <v>181</v>
      </c>
      <c r="Y36" s="85">
        <f>'akt. Monat'!Y79</f>
        <v>34</v>
      </c>
      <c r="Z36" s="469">
        <f>'akt. Monat'!Z79</f>
        <v>0.23129251700680301</v>
      </c>
      <c r="AA36" s="85">
        <f>'akt. Monat'!AA79</f>
        <v>299</v>
      </c>
      <c r="AB36" s="85">
        <f>'akt. Monat'!AB79</f>
        <v>10</v>
      </c>
      <c r="AC36" s="469">
        <f>'akt. Monat'!AC79</f>
        <v>3.4602076124567498E-2</v>
      </c>
      <c r="AD36" s="85">
        <f>'akt. Monat'!AD79</f>
        <v>201</v>
      </c>
      <c r="AE36" s="85">
        <f>'akt. Monat'!AE79</f>
        <v>17</v>
      </c>
      <c r="AF36" s="469">
        <f>'akt. Monat'!AF79</f>
        <v>9.2391304347826095E-2</v>
      </c>
      <c r="AG36" s="85">
        <f>'akt. Monat'!AG79</f>
        <v>192</v>
      </c>
      <c r="AH36" s="85">
        <f>'akt. Monat'!AH79</f>
        <v>19</v>
      </c>
      <c r="AI36" s="469">
        <f>'akt. Monat'!AI79</f>
        <v>0.109826589595376</v>
      </c>
      <c r="AJ36" s="85">
        <f>'akt. Monat'!AJ79</f>
        <v>157</v>
      </c>
      <c r="AK36" s="85">
        <f>'akt. Monat'!AK79</f>
        <v>9</v>
      </c>
      <c r="AL36" s="469">
        <f>'akt. Monat'!AL79</f>
        <v>6.08108108108108E-2</v>
      </c>
      <c r="AM36" s="85">
        <f>'akt. Monat'!AM79</f>
        <v>165</v>
      </c>
      <c r="AN36" s="85">
        <f>'akt. Monat'!AN79</f>
        <v>46</v>
      </c>
      <c r="AO36" s="469">
        <f>'akt. Monat'!AO79</f>
        <v>0.38655462184874001</v>
      </c>
      <c r="AP36" s="85">
        <f>'akt. Monat'!AP79</f>
        <v>169</v>
      </c>
      <c r="AQ36" s="85">
        <f>'akt. Monat'!AQ79</f>
        <v>12</v>
      </c>
      <c r="AR36" s="469">
        <f>'akt. Monat'!AR79</f>
        <v>7.6433121019108305E-2</v>
      </c>
      <c r="AS36" s="85">
        <f>'akt. Monat'!AS79</f>
        <v>166</v>
      </c>
      <c r="AT36" s="85">
        <f>'akt. Monat'!AT79</f>
        <v>34</v>
      </c>
      <c r="AU36" s="469">
        <f>'akt. Monat'!AU79</f>
        <v>0.25757575757575801</v>
      </c>
      <c r="AV36" s="85">
        <f>'akt. Monat'!AV79</f>
        <v>2638</v>
      </c>
      <c r="AW36" s="85">
        <f>'akt. Monat'!AW79</f>
        <v>315</v>
      </c>
      <c r="AX36" s="469">
        <f>'akt. Monat'!AX79</f>
        <v>0.135600516573396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531</v>
      </c>
      <c r="D37" s="86">
        <f>'akt. Monat'!D80</f>
        <v>25</v>
      </c>
      <c r="E37" s="470">
        <f>'akt. Monat'!E80</f>
        <v>4.94071146245059E-2</v>
      </c>
      <c r="F37" s="86">
        <f>'akt. Monat'!F80</f>
        <v>456</v>
      </c>
      <c r="G37" s="86">
        <f>'akt. Monat'!G80</f>
        <v>44</v>
      </c>
      <c r="H37" s="470">
        <f>'akt. Monat'!H80</f>
        <v>0.106796116504854</v>
      </c>
      <c r="I37" s="85">
        <f>'akt. Monat'!I80</f>
        <v>647</v>
      </c>
      <c r="J37" s="85">
        <f>'akt. Monat'!J80</f>
        <v>86</v>
      </c>
      <c r="K37" s="469">
        <f>'akt. Monat'!K80</f>
        <v>0.15329768270944699</v>
      </c>
      <c r="L37" s="85">
        <f>'akt. Monat'!L80</f>
        <v>723</v>
      </c>
      <c r="M37" s="85">
        <f>'akt. Monat'!M80</f>
        <v>36</v>
      </c>
      <c r="N37" s="469">
        <f>'akt. Monat'!N80</f>
        <v>5.2401746724890799E-2</v>
      </c>
      <c r="O37" s="85">
        <f>'akt. Monat'!O80</f>
        <v>498</v>
      </c>
      <c r="P37" s="85">
        <f>'akt. Monat'!P80</f>
        <v>79</v>
      </c>
      <c r="Q37" s="469">
        <f>'akt. Monat'!Q80</f>
        <v>0.18854415274462999</v>
      </c>
      <c r="R37" s="85">
        <f>'akt. Monat'!R80</f>
        <v>1204</v>
      </c>
      <c r="S37" s="85">
        <f>'akt. Monat'!S80</f>
        <v>178</v>
      </c>
      <c r="T37" s="469">
        <f>'akt. Monat'!T80</f>
        <v>0.173489278752437</v>
      </c>
      <c r="U37" s="85">
        <f>'akt. Monat'!U80</f>
        <v>925</v>
      </c>
      <c r="V37" s="85">
        <f>'akt. Monat'!V80</f>
        <v>104</v>
      </c>
      <c r="W37" s="469">
        <f>'akt. Monat'!W80</f>
        <v>0.126674786845311</v>
      </c>
      <c r="X37" s="85">
        <f>'akt. Monat'!X80</f>
        <v>574</v>
      </c>
      <c r="Y37" s="85">
        <f>'akt. Monat'!Y80</f>
        <v>19</v>
      </c>
      <c r="Z37" s="469">
        <f>'akt. Monat'!Z80</f>
        <v>3.4234234234234197E-2</v>
      </c>
      <c r="AA37" s="85">
        <f>'akt. Monat'!AA80</f>
        <v>1082</v>
      </c>
      <c r="AB37" s="85">
        <f>'akt. Monat'!AB80</f>
        <v>134</v>
      </c>
      <c r="AC37" s="469">
        <f>'akt. Monat'!AC80</f>
        <v>0.14135021097046399</v>
      </c>
      <c r="AD37" s="85">
        <f>'akt. Monat'!AD80</f>
        <v>695</v>
      </c>
      <c r="AE37" s="85">
        <f>'akt. Monat'!AE80</f>
        <v>73</v>
      </c>
      <c r="AF37" s="469">
        <f>'akt. Monat'!AF80</f>
        <v>0.11736334405144699</v>
      </c>
      <c r="AG37" s="85">
        <f>'akt. Monat'!AG80</f>
        <v>657</v>
      </c>
      <c r="AH37" s="85">
        <f>'akt. Monat'!AH80</f>
        <v>54</v>
      </c>
      <c r="AI37" s="469">
        <f>'akt. Monat'!AI80</f>
        <v>8.9552238805970102E-2</v>
      </c>
      <c r="AJ37" s="85">
        <f>'akt. Monat'!AJ80</f>
        <v>567</v>
      </c>
      <c r="AK37" s="85">
        <f>'akt. Monat'!AK80</f>
        <v>66</v>
      </c>
      <c r="AL37" s="469">
        <f>'akt. Monat'!AL80</f>
        <v>0.13173652694610799</v>
      </c>
      <c r="AM37" s="85">
        <f>'akt. Monat'!AM80</f>
        <v>500</v>
      </c>
      <c r="AN37" s="85">
        <f>'akt. Monat'!AN80</f>
        <v>54</v>
      </c>
      <c r="AO37" s="469">
        <f>'akt. Monat'!AO80</f>
        <v>0.121076233183857</v>
      </c>
      <c r="AP37" s="85">
        <f>'akt. Monat'!AP80</f>
        <v>501</v>
      </c>
      <c r="AQ37" s="85">
        <f>'akt. Monat'!AQ80</f>
        <v>82</v>
      </c>
      <c r="AR37" s="469">
        <f>'akt. Monat'!AR80</f>
        <v>0.19570405727923601</v>
      </c>
      <c r="AS37" s="85">
        <f>'akt. Monat'!AS80</f>
        <v>358</v>
      </c>
      <c r="AT37" s="85">
        <f>'akt. Monat'!AT80</f>
        <v>22</v>
      </c>
      <c r="AU37" s="469">
        <f>'akt. Monat'!AU80</f>
        <v>6.5476190476190493E-2</v>
      </c>
      <c r="AV37" s="85">
        <f>'akt. Monat'!AV80</f>
        <v>9918</v>
      </c>
      <c r="AW37" s="85">
        <f>'akt. Monat'!AW80</f>
        <v>1056</v>
      </c>
      <c r="AX37" s="469">
        <f>'akt. Monat'!AX80</f>
        <v>0.119160460392688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322</v>
      </c>
      <c r="D38" s="86">
        <f>'akt. Monat'!D81</f>
        <v>37</v>
      </c>
      <c r="E38" s="470">
        <f>'akt. Monat'!E81</f>
        <v>0.12982456140350901</v>
      </c>
      <c r="F38" s="86">
        <f>'akt. Monat'!F81</f>
        <v>283</v>
      </c>
      <c r="G38" s="86">
        <f>'akt. Monat'!G81</f>
        <v>67</v>
      </c>
      <c r="H38" s="470">
        <f>'akt. Monat'!H81</f>
        <v>0.31018518518518501</v>
      </c>
      <c r="I38" s="85">
        <f>'akt. Monat'!I81</f>
        <v>673</v>
      </c>
      <c r="J38" s="85">
        <f>'akt. Monat'!J81</f>
        <v>111</v>
      </c>
      <c r="K38" s="469">
        <f>'akt. Monat'!K81</f>
        <v>0.197508896797153</v>
      </c>
      <c r="L38" s="85">
        <f>'akt. Monat'!L81</f>
        <v>707</v>
      </c>
      <c r="M38" s="85">
        <f>'akt. Monat'!M81</f>
        <v>109</v>
      </c>
      <c r="N38" s="469">
        <f>'akt. Monat'!N81</f>
        <v>0.18227424749163901</v>
      </c>
      <c r="O38" s="85">
        <f>'akt. Monat'!O81</f>
        <v>510</v>
      </c>
      <c r="P38" s="85">
        <f>'akt. Monat'!P81</f>
        <v>87</v>
      </c>
      <c r="Q38" s="469">
        <f>'akt. Monat'!Q81</f>
        <v>0.205673758865248</v>
      </c>
      <c r="R38" s="85">
        <f>'akt. Monat'!R81</f>
        <v>590</v>
      </c>
      <c r="S38" s="85">
        <f>'akt. Monat'!S81</f>
        <v>130</v>
      </c>
      <c r="T38" s="469">
        <f>'akt. Monat'!T81</f>
        <v>0.282608695652174</v>
      </c>
      <c r="U38" s="85">
        <f>'akt. Monat'!U81</f>
        <v>608</v>
      </c>
      <c r="V38" s="85">
        <f>'akt. Monat'!V81</f>
        <v>83</v>
      </c>
      <c r="W38" s="469">
        <f>'akt. Monat'!W81</f>
        <v>0.15809523809523801</v>
      </c>
      <c r="X38" s="85">
        <f>'akt. Monat'!X81</f>
        <v>492</v>
      </c>
      <c r="Y38" s="85">
        <f>'akt. Monat'!Y81</f>
        <v>39</v>
      </c>
      <c r="Z38" s="469">
        <f>'akt. Monat'!Z81</f>
        <v>8.6092715231788103E-2</v>
      </c>
      <c r="AA38" s="85">
        <f>'akt. Monat'!AA81</f>
        <v>760</v>
      </c>
      <c r="AB38" s="85">
        <f>'akt. Monat'!AB81</f>
        <v>64</v>
      </c>
      <c r="AC38" s="469">
        <f>'akt. Monat'!AC81</f>
        <v>9.1954022988505704E-2</v>
      </c>
      <c r="AD38" s="85">
        <f>'akt. Monat'!AD81</f>
        <v>422</v>
      </c>
      <c r="AE38" s="85">
        <f>'akt. Monat'!AE81</f>
        <v>70</v>
      </c>
      <c r="AF38" s="469">
        <f>'akt. Monat'!AF81</f>
        <v>0.19886363636363599</v>
      </c>
      <c r="AG38" s="85">
        <f>'akt. Monat'!AG81</f>
        <v>486</v>
      </c>
      <c r="AH38" s="85">
        <f>'akt. Monat'!AH81</f>
        <v>95</v>
      </c>
      <c r="AI38" s="469">
        <f>'akt. Monat'!AI81</f>
        <v>0.242966751918159</v>
      </c>
      <c r="AJ38" s="85">
        <f>'akt. Monat'!AJ81</f>
        <v>489</v>
      </c>
      <c r="AK38" s="85">
        <f>'akt. Monat'!AK81</f>
        <v>71</v>
      </c>
      <c r="AL38" s="469">
        <f>'akt. Monat'!AL81</f>
        <v>0.16985645933014401</v>
      </c>
      <c r="AM38" s="85">
        <f>'akt. Monat'!AM81</f>
        <v>353</v>
      </c>
      <c r="AN38" s="85">
        <f>'akt. Monat'!AN81</f>
        <v>78</v>
      </c>
      <c r="AO38" s="469">
        <f>'akt. Monat'!AO81</f>
        <v>0.28363636363636402</v>
      </c>
      <c r="AP38" s="85">
        <f>'akt. Monat'!AP81</f>
        <v>23</v>
      </c>
      <c r="AQ38" s="85">
        <f>'akt. Monat'!AQ81</f>
        <v>-8</v>
      </c>
      <c r="AR38" s="469">
        <f>'akt. Monat'!AR81</f>
        <v>-0.25806451612903197</v>
      </c>
      <c r="AS38" s="85">
        <f>'akt. Monat'!AS81</f>
        <v>34</v>
      </c>
      <c r="AT38" s="85">
        <f>'akt. Monat'!AT81</f>
        <v>10</v>
      </c>
      <c r="AU38" s="469">
        <f>'akt. Monat'!AU81</f>
        <v>0.41666666666666702</v>
      </c>
      <c r="AV38" s="85">
        <f>'akt. Monat'!AV81</f>
        <v>6752</v>
      </c>
      <c r="AW38" s="85">
        <f>'akt. Monat'!AW81</f>
        <v>1043</v>
      </c>
      <c r="AX38" s="469">
        <f>'akt. Monat'!AX81</f>
        <v>0.18269399194254701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13</v>
      </c>
      <c r="D39" s="86">
        <f>'akt. Monat'!D82</f>
        <v>1</v>
      </c>
      <c r="E39" s="470">
        <f>'akt. Monat'!E82</f>
        <v>8.3333333333333301E-2</v>
      </c>
      <c r="F39" s="86">
        <f>'akt. Monat'!F82</f>
        <v>5</v>
      </c>
      <c r="G39" s="86">
        <f>'akt. Monat'!G82</f>
        <v>0</v>
      </c>
      <c r="H39" s="470">
        <f>'akt. Monat'!H82</f>
        <v>0</v>
      </c>
      <c r="I39" s="85">
        <f>'akt. Monat'!I82</f>
        <v>5</v>
      </c>
      <c r="J39" s="85">
        <f>'akt. Monat'!J82</f>
        <v>1</v>
      </c>
      <c r="K39" s="469">
        <f>'akt. Monat'!K82</f>
        <v>0.25</v>
      </c>
      <c r="L39" s="85">
        <f>'akt. Monat'!L82</f>
        <v>6</v>
      </c>
      <c r="M39" s="85">
        <f>'akt. Monat'!M82</f>
        <v>4</v>
      </c>
      <c r="N39" s="469">
        <f>'akt. Monat'!N82</f>
        <v>2</v>
      </c>
      <c r="O39" s="85">
        <f>'akt. Monat'!O82</f>
        <v>4</v>
      </c>
      <c r="P39" s="85">
        <f>'akt. Monat'!P82</f>
        <v>-1</v>
      </c>
      <c r="Q39" s="469">
        <f>'akt. Monat'!Q82</f>
        <v>-0.2</v>
      </c>
      <c r="R39" s="85">
        <f>'akt. Monat'!R82</f>
        <v>8</v>
      </c>
      <c r="S39" s="85">
        <f>'akt. Monat'!S82</f>
        <v>3</v>
      </c>
      <c r="T39" s="469">
        <f>'akt. Monat'!T82</f>
        <v>0.6</v>
      </c>
      <c r="U39" s="85">
        <f>'akt. Monat'!U82</f>
        <v>14</v>
      </c>
      <c r="V39" s="85">
        <f>'akt. Monat'!V82</f>
        <v>2</v>
      </c>
      <c r="W39" s="469">
        <f>'akt. Monat'!W82</f>
        <v>0.16666666666666699</v>
      </c>
      <c r="X39" s="85">
        <f>'akt. Monat'!X82</f>
        <v>6</v>
      </c>
      <c r="Y39" s="85">
        <f>'akt. Monat'!Y82</f>
        <v>4</v>
      </c>
      <c r="Z39" s="469">
        <f>'akt. Monat'!Z82</f>
        <v>2</v>
      </c>
      <c r="AA39" s="85">
        <f>'akt. Monat'!AA82</f>
        <v>13</v>
      </c>
      <c r="AB39" s="85">
        <f>'akt. Monat'!AB82</f>
        <v>6</v>
      </c>
      <c r="AC39" s="469">
        <f>'akt. Monat'!AC82</f>
        <v>0.85714285714285698</v>
      </c>
      <c r="AD39" s="85">
        <f>'akt. Monat'!AD82</f>
        <v>6</v>
      </c>
      <c r="AE39" s="85">
        <f>'akt. Monat'!AE82</f>
        <v>-3</v>
      </c>
      <c r="AF39" s="469">
        <f>'akt. Monat'!AF82</f>
        <v>-0.33333333333333298</v>
      </c>
      <c r="AG39" s="85">
        <f>'akt. Monat'!AG82</f>
        <v>2</v>
      </c>
      <c r="AH39" s="85">
        <f>'akt. Monat'!AH82</f>
        <v>-5</v>
      </c>
      <c r="AI39" s="469">
        <f>'akt. Monat'!AI82</f>
        <v>-0.71428571428571397</v>
      </c>
      <c r="AJ39" s="85">
        <f>'akt. Monat'!AJ82</f>
        <v>4</v>
      </c>
      <c r="AK39" s="85">
        <f>'akt. Monat'!AK82</f>
        <v>0</v>
      </c>
      <c r="AL39" s="469">
        <f>'akt. Monat'!AL82</f>
        <v>0</v>
      </c>
      <c r="AM39" s="85">
        <f>'akt. Monat'!AM82</f>
        <v>2</v>
      </c>
      <c r="AN39" s="85">
        <f>'akt. Monat'!AN82</f>
        <v>-1</v>
      </c>
      <c r="AO39" s="469">
        <f>'akt. Monat'!AO82</f>
        <v>-0.33333333333333298</v>
      </c>
      <c r="AP39" s="85">
        <f>'akt. Monat'!AP82</f>
        <v>9</v>
      </c>
      <c r="AQ39" s="85">
        <f>'akt. Monat'!AQ82</f>
        <v>-1</v>
      </c>
      <c r="AR39" s="469">
        <f>'akt. Monat'!AR82</f>
        <v>-0.1</v>
      </c>
      <c r="AS39" s="85">
        <f>'akt. Monat'!AS82</f>
        <v>2</v>
      </c>
      <c r="AT39" s="85">
        <f>'akt. Monat'!AT82</f>
        <v>-1</v>
      </c>
      <c r="AU39" s="469">
        <f>'akt. Monat'!AU82</f>
        <v>-0.33333333333333298</v>
      </c>
      <c r="AV39" s="85">
        <f>'akt. Monat'!AV82</f>
        <v>99</v>
      </c>
      <c r="AW39" s="85">
        <f>'akt. Monat'!AW82</f>
        <v>9</v>
      </c>
      <c r="AX39" s="469">
        <f>'akt. Monat'!AX82</f>
        <v>0.1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2012</v>
      </c>
      <c r="D40" s="86">
        <f>'akt. Monat'!D83</f>
        <v>230</v>
      </c>
      <c r="E40" s="470">
        <f>'akt. Monat'!E83</f>
        <v>0.12906846240179601</v>
      </c>
      <c r="F40" s="86">
        <f>'akt. Monat'!F83</f>
        <v>2062</v>
      </c>
      <c r="G40" s="86">
        <f>'akt. Monat'!G83</f>
        <v>399</v>
      </c>
      <c r="H40" s="470">
        <f>'akt. Monat'!H83</f>
        <v>0.23992784125075201</v>
      </c>
      <c r="I40" s="85">
        <f>'akt. Monat'!I83</f>
        <v>1634</v>
      </c>
      <c r="J40" s="85">
        <f>'akt. Monat'!J83</f>
        <v>309</v>
      </c>
      <c r="K40" s="469">
        <f>'akt. Monat'!K83</f>
        <v>0.23320754716981101</v>
      </c>
      <c r="L40" s="85">
        <f>'akt. Monat'!L83</f>
        <v>1788</v>
      </c>
      <c r="M40" s="85">
        <f>'akt. Monat'!M83</f>
        <v>269</v>
      </c>
      <c r="N40" s="469">
        <f>'akt. Monat'!N83</f>
        <v>0.177090190915076</v>
      </c>
      <c r="O40" s="85">
        <f>'akt. Monat'!O83</f>
        <v>938</v>
      </c>
      <c r="P40" s="85">
        <f>'akt. Monat'!P83</f>
        <v>171</v>
      </c>
      <c r="Q40" s="469">
        <f>'akt. Monat'!Q83</f>
        <v>0.222946544980443</v>
      </c>
      <c r="R40" s="85">
        <f>'akt. Monat'!R83</f>
        <v>5949</v>
      </c>
      <c r="S40" s="85">
        <f>'akt. Monat'!S83</f>
        <v>1178</v>
      </c>
      <c r="T40" s="469">
        <f>'akt. Monat'!T83</f>
        <v>0.246908404946552</v>
      </c>
      <c r="U40" s="85">
        <f>'akt. Monat'!U83</f>
        <v>3473</v>
      </c>
      <c r="V40" s="85">
        <f>'akt. Monat'!V83</f>
        <v>608</v>
      </c>
      <c r="W40" s="469">
        <f>'akt. Monat'!W83</f>
        <v>0.21221640488656199</v>
      </c>
      <c r="X40" s="85">
        <f>'akt. Monat'!X83</f>
        <v>1792</v>
      </c>
      <c r="Y40" s="85">
        <f>'akt. Monat'!Y83</f>
        <v>295</v>
      </c>
      <c r="Z40" s="469">
        <f>'akt. Monat'!Z83</f>
        <v>0.19706078824315301</v>
      </c>
      <c r="AA40" s="85">
        <f>'akt. Monat'!AA83</f>
        <v>3815</v>
      </c>
      <c r="AB40" s="85">
        <f>'akt. Monat'!AB83</f>
        <v>485</v>
      </c>
      <c r="AC40" s="469">
        <f>'akt. Monat'!AC83</f>
        <v>0.145645645645646</v>
      </c>
      <c r="AD40" s="85">
        <f>'akt. Monat'!AD83</f>
        <v>2651</v>
      </c>
      <c r="AE40" s="85">
        <f>'akt. Monat'!AE83</f>
        <v>528</v>
      </c>
      <c r="AF40" s="469">
        <f>'akt. Monat'!AF83</f>
        <v>0.24870466321243501</v>
      </c>
      <c r="AG40" s="85">
        <f>'akt. Monat'!AG83</f>
        <v>1946</v>
      </c>
      <c r="AH40" s="85">
        <f>'akt. Monat'!AH83</f>
        <v>354</v>
      </c>
      <c r="AI40" s="469">
        <f>'akt. Monat'!AI83</f>
        <v>0.22236180904522601</v>
      </c>
      <c r="AJ40" s="85">
        <f>'akt. Monat'!AJ83</f>
        <v>1699</v>
      </c>
      <c r="AK40" s="85">
        <f>'akt. Monat'!AK83</f>
        <v>272</v>
      </c>
      <c r="AL40" s="469">
        <f>'akt. Monat'!AL83</f>
        <v>0.19060967063770101</v>
      </c>
      <c r="AM40" s="85">
        <f>'akt. Monat'!AM83</f>
        <v>2147</v>
      </c>
      <c r="AN40" s="85">
        <f>'akt. Monat'!AN83</f>
        <v>469</v>
      </c>
      <c r="AO40" s="469">
        <f>'akt. Monat'!AO83</f>
        <v>0.279499404052443</v>
      </c>
      <c r="AP40" s="85">
        <f>'akt. Monat'!AP83</f>
        <v>2756</v>
      </c>
      <c r="AQ40" s="85">
        <f>'akt. Monat'!AQ83</f>
        <v>758</v>
      </c>
      <c r="AR40" s="469">
        <f>'akt. Monat'!AR83</f>
        <v>0.37937937937937899</v>
      </c>
      <c r="AS40" s="85">
        <f>'akt. Monat'!AS83</f>
        <v>1342</v>
      </c>
      <c r="AT40" s="85">
        <f>'akt. Monat'!AT83</f>
        <v>218</v>
      </c>
      <c r="AU40" s="469">
        <f>'akt. Monat'!AU83</f>
        <v>0.19395017793594299</v>
      </c>
      <c r="AV40" s="85">
        <f>'akt. Monat'!AV83</f>
        <v>36004</v>
      </c>
      <c r="AW40" s="85">
        <f>'akt. Monat'!AW83</f>
        <v>6543</v>
      </c>
      <c r="AX40" s="469">
        <f>'akt. Monat'!AX83</f>
        <v>0.22209022097009601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1163</v>
      </c>
      <c r="D41" s="86">
        <f>'akt. Monat'!D85</f>
        <v>88</v>
      </c>
      <c r="E41" s="470">
        <f>'akt. Monat'!E85</f>
        <v>8.1860465116279105E-2</v>
      </c>
      <c r="F41" s="86">
        <f>'akt. Monat'!F85</f>
        <v>1571</v>
      </c>
      <c r="G41" s="86">
        <f>'akt. Monat'!G85</f>
        <v>180</v>
      </c>
      <c r="H41" s="470">
        <f>'akt. Monat'!H85</f>
        <v>0.1294033069734</v>
      </c>
      <c r="I41" s="85">
        <f>'akt. Monat'!I85</f>
        <v>1280</v>
      </c>
      <c r="J41" s="85">
        <f>'akt. Monat'!J85</f>
        <v>109</v>
      </c>
      <c r="K41" s="469">
        <f>'akt. Monat'!K85</f>
        <v>9.3082835183603801E-2</v>
      </c>
      <c r="L41" s="85">
        <f>'akt. Monat'!L85</f>
        <v>1144</v>
      </c>
      <c r="M41" s="85">
        <f>'akt. Monat'!M85</f>
        <v>57</v>
      </c>
      <c r="N41" s="469">
        <f>'akt. Monat'!N85</f>
        <v>5.2437902483900602E-2</v>
      </c>
      <c r="O41" s="85">
        <f>'akt. Monat'!O85</f>
        <v>894</v>
      </c>
      <c r="P41" s="85">
        <f>'akt. Monat'!P85</f>
        <v>74</v>
      </c>
      <c r="Q41" s="469">
        <f>'akt. Monat'!Q85</f>
        <v>9.0243902439024401E-2</v>
      </c>
      <c r="R41" s="85">
        <f>'akt. Monat'!R85</f>
        <v>2617</v>
      </c>
      <c r="S41" s="85">
        <f>'akt. Monat'!S85</f>
        <v>518</v>
      </c>
      <c r="T41" s="469">
        <f>'akt. Monat'!T85</f>
        <v>0.246784182944259</v>
      </c>
      <c r="U41" s="85">
        <f>'akt. Monat'!U85</f>
        <v>2656</v>
      </c>
      <c r="V41" s="85">
        <f>'akt. Monat'!V85</f>
        <v>148</v>
      </c>
      <c r="W41" s="469">
        <f>'akt. Monat'!W85</f>
        <v>5.9011164274322202E-2</v>
      </c>
      <c r="X41" s="85">
        <f>'akt. Monat'!X85</f>
        <v>1374</v>
      </c>
      <c r="Y41" s="85">
        <f>'akt. Monat'!Y85</f>
        <v>218</v>
      </c>
      <c r="Z41" s="469">
        <f>'akt. Monat'!Z85</f>
        <v>0.18858131487889301</v>
      </c>
      <c r="AA41" s="85">
        <f>'akt. Monat'!AA85</f>
        <v>1912</v>
      </c>
      <c r="AB41" s="85">
        <f>'akt. Monat'!AB85</f>
        <v>157</v>
      </c>
      <c r="AC41" s="469">
        <f>'akt. Monat'!AC85</f>
        <v>8.9458689458689497E-2</v>
      </c>
      <c r="AD41" s="85">
        <f>'akt. Monat'!AD85</f>
        <v>2170</v>
      </c>
      <c r="AE41" s="85">
        <f>'akt. Monat'!AE85</f>
        <v>198</v>
      </c>
      <c r="AF41" s="469">
        <f>'akt. Monat'!AF85</f>
        <v>0.10040567951318501</v>
      </c>
      <c r="AG41" s="85">
        <f>'akt. Monat'!AG85</f>
        <v>1818</v>
      </c>
      <c r="AH41" s="85">
        <f>'akt. Monat'!AH85</f>
        <v>241</v>
      </c>
      <c r="AI41" s="469">
        <f>'akt. Monat'!AI85</f>
        <v>0.15282181357006999</v>
      </c>
      <c r="AJ41" s="85">
        <f>'akt. Monat'!AJ85</f>
        <v>1348</v>
      </c>
      <c r="AK41" s="85">
        <f>'akt. Monat'!AK85</f>
        <v>58</v>
      </c>
      <c r="AL41" s="469">
        <f>'akt. Monat'!AL85</f>
        <v>4.4961240310077498E-2</v>
      </c>
      <c r="AM41" s="85">
        <f>'akt. Monat'!AM85</f>
        <v>1330</v>
      </c>
      <c r="AN41" s="85">
        <f>'akt. Monat'!AN85</f>
        <v>105</v>
      </c>
      <c r="AO41" s="469">
        <f>'akt. Monat'!AO85</f>
        <v>8.5714285714285701E-2</v>
      </c>
      <c r="AP41" s="85">
        <f>'akt. Monat'!AP85</f>
        <v>113</v>
      </c>
      <c r="AQ41" s="85">
        <f>'akt. Monat'!AQ85</f>
        <v>35</v>
      </c>
      <c r="AR41" s="469">
        <f>'akt. Monat'!AR85</f>
        <v>0.44871794871794901</v>
      </c>
      <c r="AS41" s="85">
        <f>'akt. Monat'!AS85</f>
        <v>94</v>
      </c>
      <c r="AT41" s="85">
        <f>'akt. Monat'!AT85</f>
        <v>29</v>
      </c>
      <c r="AU41" s="469">
        <f>'akt. Monat'!AU85</f>
        <v>0.44615384615384601</v>
      </c>
      <c r="AV41" s="85">
        <f>'akt. Monat'!AV85</f>
        <v>21484</v>
      </c>
      <c r="AW41" s="85">
        <f>'akt. Monat'!AW85</f>
        <v>2215</v>
      </c>
      <c r="AX41" s="469">
        <f>'akt. Monat'!AX85</f>
        <v>0.114951476464788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577</v>
      </c>
      <c r="D42" s="86">
        <f>'akt. Monat'!D86</f>
        <v>37</v>
      </c>
      <c r="E42" s="470">
        <f>'akt. Monat'!E86</f>
        <v>6.8518518518518506E-2</v>
      </c>
      <c r="F42" s="86">
        <f>'akt. Monat'!F86</f>
        <v>809</v>
      </c>
      <c r="G42" s="86">
        <f>'akt. Monat'!G86</f>
        <v>40</v>
      </c>
      <c r="H42" s="470">
        <f>'akt. Monat'!H86</f>
        <v>5.2015604681404398E-2</v>
      </c>
      <c r="I42" s="85">
        <f>'akt. Monat'!I86</f>
        <v>569</v>
      </c>
      <c r="J42" s="85">
        <f>'akt. Monat'!J86</f>
        <v>-53</v>
      </c>
      <c r="K42" s="469">
        <f>'akt. Monat'!K86</f>
        <v>-8.5209003215434106E-2</v>
      </c>
      <c r="L42" s="85">
        <f>'akt. Monat'!L86</f>
        <v>521</v>
      </c>
      <c r="M42" s="85">
        <f>'akt. Monat'!M86</f>
        <v>25</v>
      </c>
      <c r="N42" s="469">
        <f>'akt. Monat'!N86</f>
        <v>5.0403225806451603E-2</v>
      </c>
      <c r="O42" s="85">
        <f>'akt. Monat'!O86</f>
        <v>439</v>
      </c>
      <c r="P42" s="85">
        <f>'akt. Monat'!P86</f>
        <v>17</v>
      </c>
      <c r="Q42" s="469">
        <f>'akt. Monat'!Q86</f>
        <v>4.0284360189573501E-2</v>
      </c>
      <c r="R42" s="85">
        <f>'akt. Monat'!R86</f>
        <v>903</v>
      </c>
      <c r="S42" s="85">
        <f>'akt. Monat'!S86</f>
        <v>0</v>
      </c>
      <c r="T42" s="469">
        <f>'akt. Monat'!T86</f>
        <v>0</v>
      </c>
      <c r="U42" s="85">
        <f>'akt. Monat'!U86</f>
        <v>1320</v>
      </c>
      <c r="V42" s="85">
        <f>'akt. Monat'!V86</f>
        <v>-2</v>
      </c>
      <c r="W42" s="469">
        <f>'akt. Monat'!W86</f>
        <v>-1.5128593040847199E-3</v>
      </c>
      <c r="X42" s="85">
        <f>'akt. Monat'!X86</f>
        <v>627</v>
      </c>
      <c r="Y42" s="85">
        <f>'akt. Monat'!Y86</f>
        <v>32</v>
      </c>
      <c r="Z42" s="469">
        <f>'akt. Monat'!Z86</f>
        <v>5.3781512605041999E-2</v>
      </c>
      <c r="AA42" s="85">
        <f>'akt. Monat'!AA86</f>
        <v>751</v>
      </c>
      <c r="AB42" s="85">
        <f>'akt. Monat'!AB86</f>
        <v>-87</v>
      </c>
      <c r="AC42" s="469">
        <f>'akt. Monat'!AC86</f>
        <v>-0.10381861575178999</v>
      </c>
      <c r="AD42" s="85">
        <f>'akt. Monat'!AD86</f>
        <v>983</v>
      </c>
      <c r="AE42" s="85">
        <f>'akt. Monat'!AE86</f>
        <v>-66</v>
      </c>
      <c r="AF42" s="469">
        <f>'akt. Monat'!AF86</f>
        <v>-6.2917063870352702E-2</v>
      </c>
      <c r="AG42" s="85">
        <f>'akt. Monat'!AG86</f>
        <v>854</v>
      </c>
      <c r="AH42" s="85">
        <f>'akt. Monat'!AH86</f>
        <v>85</v>
      </c>
      <c r="AI42" s="469">
        <f>'akt. Monat'!AI86</f>
        <v>0.110533159947984</v>
      </c>
      <c r="AJ42" s="85">
        <f>'akt. Monat'!AJ86</f>
        <v>722</v>
      </c>
      <c r="AK42" s="85">
        <f>'akt. Monat'!AK86</f>
        <v>-10</v>
      </c>
      <c r="AL42" s="469">
        <f>'akt. Monat'!AL86</f>
        <v>-1.3661202185792301E-2</v>
      </c>
      <c r="AM42" s="85">
        <f>'akt. Monat'!AM86</f>
        <v>620</v>
      </c>
      <c r="AN42" s="85">
        <f>'akt. Monat'!AN86</f>
        <v>-28</v>
      </c>
      <c r="AO42" s="469">
        <f>'akt. Monat'!AO86</f>
        <v>-4.3209876543209902E-2</v>
      </c>
      <c r="AP42" s="85">
        <f>'akt. Monat'!AP86</f>
        <v>27</v>
      </c>
      <c r="AQ42" s="85">
        <f>'akt. Monat'!AQ86</f>
        <v>15</v>
      </c>
      <c r="AR42" s="469">
        <f>'akt. Monat'!AR86</f>
        <v>1.25</v>
      </c>
      <c r="AS42" s="85">
        <f>'akt. Monat'!AS86</f>
        <v>13</v>
      </c>
      <c r="AT42" s="85">
        <f>'akt. Monat'!AT86</f>
        <v>-2</v>
      </c>
      <c r="AU42" s="469">
        <f>'akt. Monat'!AU86</f>
        <v>-0.133333333333333</v>
      </c>
      <c r="AV42" s="85">
        <f>'akt. Monat'!AV86</f>
        <v>9735</v>
      </c>
      <c r="AW42" s="85">
        <f>'akt. Monat'!AW86</f>
        <v>3</v>
      </c>
      <c r="AX42" s="469">
        <f>'akt. Monat'!AX86</f>
        <v>3.0826140567200998E-4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591</v>
      </c>
      <c r="D43" s="86">
        <f>'akt. Monat'!D87</f>
        <v>-50</v>
      </c>
      <c r="E43" s="470">
        <f>'akt. Monat'!E87</f>
        <v>-7.8003120124804995E-2</v>
      </c>
      <c r="F43" s="86">
        <f>'akt. Monat'!F87</f>
        <v>912</v>
      </c>
      <c r="G43" s="86">
        <f>'akt. Monat'!G87</f>
        <v>27</v>
      </c>
      <c r="H43" s="470">
        <f>'akt. Monat'!H87</f>
        <v>3.0508474576271202E-2</v>
      </c>
      <c r="I43" s="85">
        <f>'akt. Monat'!I87</f>
        <v>630</v>
      </c>
      <c r="J43" s="85">
        <f>'akt. Monat'!J87</f>
        <v>81</v>
      </c>
      <c r="K43" s="469">
        <f>'akt. Monat'!K87</f>
        <v>0.14754098360655701</v>
      </c>
      <c r="L43" s="85">
        <f>'akt. Monat'!L87</f>
        <v>502</v>
      </c>
      <c r="M43" s="85">
        <f>'akt. Monat'!M87</f>
        <v>80</v>
      </c>
      <c r="N43" s="469">
        <f>'akt. Monat'!N87</f>
        <v>0.18957345971563999</v>
      </c>
      <c r="O43" s="85">
        <f>'akt. Monat'!O87</f>
        <v>272</v>
      </c>
      <c r="P43" s="85">
        <f>'akt. Monat'!P87</f>
        <v>43</v>
      </c>
      <c r="Q43" s="469">
        <f>'akt. Monat'!Q87</f>
        <v>0.18777292576419199</v>
      </c>
      <c r="R43" s="85">
        <f>'akt. Monat'!R87</f>
        <v>1236</v>
      </c>
      <c r="S43" s="85">
        <f>'akt. Monat'!S87</f>
        <v>170</v>
      </c>
      <c r="T43" s="469">
        <f>'akt. Monat'!T87</f>
        <v>0.15947467166979401</v>
      </c>
      <c r="U43" s="85">
        <f>'akt. Monat'!U87</f>
        <v>1334</v>
      </c>
      <c r="V43" s="85">
        <f>'akt. Monat'!V87</f>
        <v>51</v>
      </c>
      <c r="W43" s="469">
        <f>'akt. Monat'!W87</f>
        <v>3.9750584567420102E-2</v>
      </c>
      <c r="X43" s="85">
        <f>'akt. Monat'!X87</f>
        <v>607</v>
      </c>
      <c r="Y43" s="85">
        <f>'akt. Monat'!Y87</f>
        <v>41</v>
      </c>
      <c r="Z43" s="469">
        <f>'akt. Monat'!Z87</f>
        <v>7.2438162544169599E-2</v>
      </c>
      <c r="AA43" s="85">
        <f>'akt. Monat'!AA87</f>
        <v>605</v>
      </c>
      <c r="AB43" s="85">
        <f>'akt. Monat'!AB87</f>
        <v>100</v>
      </c>
      <c r="AC43" s="469">
        <f>'akt. Monat'!AC87</f>
        <v>0.198019801980198</v>
      </c>
      <c r="AD43" s="85">
        <f>'akt. Monat'!AD87</f>
        <v>1005</v>
      </c>
      <c r="AE43" s="85">
        <f>'akt. Monat'!AE87</f>
        <v>8</v>
      </c>
      <c r="AF43" s="469">
        <f>'akt. Monat'!AF87</f>
        <v>8.0240722166499499E-3</v>
      </c>
      <c r="AG43" s="85">
        <f>'akt. Monat'!AG87</f>
        <v>606</v>
      </c>
      <c r="AH43" s="85">
        <f>'akt. Monat'!AH87</f>
        <v>96</v>
      </c>
      <c r="AI43" s="469">
        <f>'akt. Monat'!AI87</f>
        <v>0.188235294117647</v>
      </c>
      <c r="AJ43" s="85">
        <f>'akt. Monat'!AJ87</f>
        <v>625</v>
      </c>
      <c r="AK43" s="85">
        <f>'akt. Monat'!AK87</f>
        <v>72</v>
      </c>
      <c r="AL43" s="469">
        <f>'akt. Monat'!AL87</f>
        <v>0.13019891500904199</v>
      </c>
      <c r="AM43" s="85">
        <f>'akt. Monat'!AM87</f>
        <v>847</v>
      </c>
      <c r="AN43" s="85">
        <f>'akt. Monat'!AN87</f>
        <v>11</v>
      </c>
      <c r="AO43" s="469">
        <f>'akt. Monat'!AO87</f>
        <v>1.3157894736842099E-2</v>
      </c>
      <c r="AP43" s="85">
        <f>'akt. Monat'!AP87</f>
        <v>149</v>
      </c>
      <c r="AQ43" s="85">
        <f>'akt. Monat'!AQ87</f>
        <v>37</v>
      </c>
      <c r="AR43" s="469">
        <f>'akt. Monat'!AR87</f>
        <v>0.33035714285714302</v>
      </c>
      <c r="AS43" s="85">
        <f>'akt. Monat'!AS87</f>
        <v>125</v>
      </c>
      <c r="AT43" s="85">
        <f>'akt. Monat'!AT87</f>
        <v>0</v>
      </c>
      <c r="AU43" s="469">
        <f>'akt. Monat'!AU87</f>
        <v>0</v>
      </c>
      <c r="AV43" s="85">
        <f>'akt. Monat'!AV87</f>
        <v>10046</v>
      </c>
      <c r="AW43" s="85">
        <f>'akt. Monat'!AW87</f>
        <v>767</v>
      </c>
      <c r="AX43" s="469">
        <f>'akt. Monat'!AX87</f>
        <v>8.2659769371699499E-2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7" t="s">
        <v>78</v>
      </c>
      <c r="CQ48" s="72"/>
      <c r="CR48" s="72"/>
      <c r="CS48" t="s">
        <v>77</v>
      </c>
      <c r="CV48" t="s">
        <v>82</v>
      </c>
      <c r="CY48" t="s">
        <v>83</v>
      </c>
      <c r="DB48" t="s">
        <v>2</v>
      </c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82" t="s">
        <v>3</v>
      </c>
      <c r="CQ49" s="83" t="s">
        <v>4</v>
      </c>
      <c r="CR49" s="84" t="s">
        <v>5</v>
      </c>
      <c r="CS49" t="s">
        <v>3</v>
      </c>
      <c r="CT49" t="s">
        <v>4</v>
      </c>
      <c r="CU49" t="s">
        <v>5</v>
      </c>
      <c r="CV49" t="s">
        <v>3</v>
      </c>
      <c r="CW49" t="s">
        <v>4</v>
      </c>
      <c r="CX49" t="s">
        <v>5</v>
      </c>
      <c r="CY49" t="s">
        <v>3</v>
      </c>
      <c r="CZ49" t="s">
        <v>4</v>
      </c>
      <c r="DA49" t="s">
        <v>5</v>
      </c>
      <c r="DB49" t="s">
        <v>3</v>
      </c>
      <c r="DC49" t="s">
        <v>4</v>
      </c>
      <c r="DD49" t="s">
        <v>5</v>
      </c>
    </row>
    <row r="50" spans="1:108">
      <c r="A50" s="101" t="s">
        <v>6</v>
      </c>
      <c r="B50" s="106" t="s">
        <v>7</v>
      </c>
      <c r="C50" s="111">
        <f>'akt. Monat'!C23</f>
        <v>1256</v>
      </c>
      <c r="D50" s="111">
        <f>'akt. Monat'!D23</f>
        <v>24</v>
      </c>
      <c r="E50" s="469">
        <f>'akt. Monat'!E23</f>
        <v>1.9480519480519501E-2</v>
      </c>
      <c r="F50" s="111">
        <f>'akt. Monat'!F23</f>
        <v>1410</v>
      </c>
      <c r="G50" s="111">
        <f>'akt. Monat'!G23</f>
        <v>132</v>
      </c>
      <c r="H50" s="469">
        <f>'akt. Monat'!H23</f>
        <v>0.10328638497652599</v>
      </c>
      <c r="I50" s="111">
        <f>'akt. Monat'!I23</f>
        <v>1365</v>
      </c>
      <c r="J50" s="111">
        <f>'akt. Monat'!J23</f>
        <v>48</v>
      </c>
      <c r="K50" s="469">
        <f>'akt. Monat'!K23</f>
        <v>3.6446469248291598E-2</v>
      </c>
      <c r="L50" s="111">
        <f>'akt. Monat'!L23</f>
        <v>1506</v>
      </c>
      <c r="M50" s="111">
        <f>'akt. Monat'!M23</f>
        <v>-104</v>
      </c>
      <c r="N50" s="469">
        <f>'akt. Monat'!N23</f>
        <v>-6.4596273291925493E-2</v>
      </c>
      <c r="O50" s="111">
        <f>'akt. Monat'!O23</f>
        <v>1001</v>
      </c>
      <c r="P50" s="111">
        <f>'akt. Monat'!P23</f>
        <v>88</v>
      </c>
      <c r="Q50" s="469">
        <f>'akt. Monat'!Q23</f>
        <v>9.6385542168674704E-2</v>
      </c>
      <c r="R50" s="111">
        <f>'akt. Monat'!R23</f>
        <v>3814</v>
      </c>
      <c r="S50" s="111">
        <f>'akt. Monat'!S23</f>
        <v>-172</v>
      </c>
      <c r="T50" s="469">
        <f>'akt. Monat'!T23</f>
        <v>-4.3151028600100401E-2</v>
      </c>
      <c r="U50" s="111">
        <f>'akt. Monat'!U23</f>
        <v>2358</v>
      </c>
      <c r="V50" s="111">
        <f>'akt. Monat'!V23</f>
        <v>-29</v>
      </c>
      <c r="W50" s="469">
        <f>'akt. Monat'!W23</f>
        <v>-1.21491411813992E-2</v>
      </c>
      <c r="X50" s="111">
        <f>'akt. Monat'!X23</f>
        <v>1446</v>
      </c>
      <c r="Y50" s="111">
        <f>'akt. Monat'!Y23</f>
        <v>-86</v>
      </c>
      <c r="Z50" s="469">
        <f>'akt. Monat'!Z23</f>
        <v>-5.6135770234986899E-2</v>
      </c>
      <c r="AA50" s="111">
        <f>'akt. Monat'!AA23</f>
        <v>2660</v>
      </c>
      <c r="AB50" s="111">
        <f>'akt. Monat'!AB23</f>
        <v>50</v>
      </c>
      <c r="AC50" s="469">
        <f>'akt. Monat'!AC23</f>
        <v>1.9157088122605401E-2</v>
      </c>
      <c r="AD50" s="111">
        <f>'akt. Monat'!AD23</f>
        <v>2181</v>
      </c>
      <c r="AE50" s="111">
        <f>'akt. Monat'!AE23</f>
        <v>183</v>
      </c>
      <c r="AF50" s="469">
        <f>'akt. Monat'!AF23</f>
        <v>9.1591591591591595E-2</v>
      </c>
      <c r="AG50" s="111">
        <f>'akt. Monat'!AG23</f>
        <v>2222</v>
      </c>
      <c r="AH50" s="111">
        <f>'akt. Monat'!AH23</f>
        <v>218</v>
      </c>
      <c r="AI50" s="469">
        <f>'akt. Monat'!AI23</f>
        <v>0.10878243512974101</v>
      </c>
      <c r="AJ50" s="111">
        <f>'akt. Monat'!AJ23</f>
        <v>1054</v>
      </c>
      <c r="AK50" s="111">
        <f>'akt. Monat'!AK23</f>
        <v>-52</v>
      </c>
      <c r="AL50" s="469">
        <f>'akt. Monat'!AL23</f>
        <v>-4.7016274864376102E-2</v>
      </c>
      <c r="AM50" s="111">
        <f>'akt. Monat'!AM23</f>
        <v>1514</v>
      </c>
      <c r="AN50" s="111">
        <f>'akt. Monat'!AN23</f>
        <v>144</v>
      </c>
      <c r="AO50" s="469">
        <f>'akt. Monat'!AO23</f>
        <v>0.105109489051095</v>
      </c>
      <c r="AP50" s="111">
        <f>'akt. Monat'!AP23</f>
        <v>8080</v>
      </c>
      <c r="AQ50" s="111">
        <f>'akt. Monat'!AQ23</f>
        <v>567</v>
      </c>
      <c r="AR50" s="469">
        <f>'akt. Monat'!AR23</f>
        <v>7.5469186742978797E-2</v>
      </c>
      <c r="AS50" s="111">
        <f>'akt. Monat'!AS23</f>
        <v>5666</v>
      </c>
      <c r="AT50" s="111">
        <f>'akt. Monat'!AT23</f>
        <v>212</v>
      </c>
      <c r="AU50" s="469">
        <f>'akt. Monat'!AU23</f>
        <v>3.8870553722038903E-2</v>
      </c>
      <c r="AV50" s="111">
        <f>'akt. Monat'!AV23</f>
        <v>37533</v>
      </c>
      <c r="AW50" s="111">
        <f>'akt. Monat'!AW23</f>
        <v>1223</v>
      </c>
      <c r="AX50" s="469">
        <f>'akt. Monat'!AX23</f>
        <v>3.36821812172955E-2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1</v>
      </c>
      <c r="D51" s="111">
        <f>'akt. Monat'!D24</f>
        <v>1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-2</v>
      </c>
      <c r="K51" s="469">
        <f>'akt. Monat'!K24</f>
        <v>-1</v>
      </c>
      <c r="L51" s="111">
        <f>'akt. Monat'!L24</f>
        <v>0</v>
      </c>
      <c r="M51" s="111">
        <f>'akt. Monat'!M24</f>
        <v>-1</v>
      </c>
      <c r="N51" s="469">
        <f>'akt. Monat'!N24</f>
        <v>-1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2</v>
      </c>
      <c r="V51" s="111">
        <f>'akt. Monat'!V24</f>
        <v>2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0</v>
      </c>
      <c r="AC51" s="469" t="str">
        <f>'akt. Monat'!AC24</f>
        <v>/0</v>
      </c>
      <c r="AD51" s="111">
        <f>'akt. Monat'!AD24</f>
        <v>0</v>
      </c>
      <c r="AE51" s="111">
        <f>'akt. Monat'!AE24</f>
        <v>0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0</v>
      </c>
      <c r="AN51" s="111">
        <f>'akt. Monat'!AN24</f>
        <v>-1</v>
      </c>
      <c r="AO51" s="469">
        <f>'akt. Monat'!AO24</f>
        <v>-1</v>
      </c>
      <c r="AP51" s="111">
        <f>'akt. Monat'!AP24</f>
        <v>7840</v>
      </c>
      <c r="AQ51" s="111">
        <f>'akt. Monat'!AQ24</f>
        <v>546</v>
      </c>
      <c r="AR51" s="469">
        <f>'akt. Monat'!AR24</f>
        <v>7.4856046065259099E-2</v>
      </c>
      <c r="AS51" s="111">
        <f>'akt. Monat'!AS24</f>
        <v>5552</v>
      </c>
      <c r="AT51" s="111">
        <f>'akt. Monat'!AT24</f>
        <v>225</v>
      </c>
      <c r="AU51" s="469">
        <f>'akt. Monat'!AU24</f>
        <v>4.2237657217946298E-2</v>
      </c>
      <c r="AV51" s="111">
        <f>'akt. Monat'!AV24</f>
        <v>13395</v>
      </c>
      <c r="AW51" s="111">
        <f>'akt. Monat'!AW24</f>
        <v>770</v>
      </c>
      <c r="AX51" s="469">
        <f>'akt. Monat'!AX24</f>
        <v>6.0990099009901003E-2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>
        <f>K51-DWH!K51</f>
        <v>0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190</v>
      </c>
      <c r="D52" s="111">
        <f>'akt. Monat'!D25</f>
        <v>29</v>
      </c>
      <c r="E52" s="469">
        <f>'akt. Monat'!E25</f>
        <v>0.18012422360248401</v>
      </c>
      <c r="F52" s="111">
        <f>'akt. Monat'!F25</f>
        <v>217</v>
      </c>
      <c r="G52" s="111">
        <f>'akt. Monat'!G25</f>
        <v>15</v>
      </c>
      <c r="H52" s="469">
        <f>'akt. Monat'!H25</f>
        <v>7.4257425742574296E-2</v>
      </c>
      <c r="I52" s="111">
        <f>'akt. Monat'!I25</f>
        <v>218</v>
      </c>
      <c r="J52" s="111">
        <f>'akt. Monat'!J25</f>
        <v>-9</v>
      </c>
      <c r="K52" s="469">
        <f>'akt. Monat'!K25</f>
        <v>-3.9647577092511002E-2</v>
      </c>
      <c r="L52" s="111">
        <f>'akt. Monat'!L25</f>
        <v>217</v>
      </c>
      <c r="M52" s="111">
        <f>'akt. Monat'!M25</f>
        <v>-44</v>
      </c>
      <c r="N52" s="469">
        <f>'akt. Monat'!N25</f>
        <v>-0.16858237547892699</v>
      </c>
      <c r="O52" s="111">
        <f>'akt. Monat'!O25</f>
        <v>204</v>
      </c>
      <c r="P52" s="111">
        <f>'akt. Monat'!P25</f>
        <v>38</v>
      </c>
      <c r="Q52" s="469">
        <f>'akt. Monat'!Q25</f>
        <v>0.22891566265060201</v>
      </c>
      <c r="R52" s="111">
        <f>'akt. Monat'!R25</f>
        <v>517</v>
      </c>
      <c r="S52" s="111">
        <f>'akt. Monat'!S25</f>
        <v>-25</v>
      </c>
      <c r="T52" s="469">
        <f>'akt. Monat'!T25</f>
        <v>-4.6125461254612497E-2</v>
      </c>
      <c r="U52" s="111">
        <f>'akt. Monat'!U25</f>
        <v>342</v>
      </c>
      <c r="V52" s="111">
        <f>'akt. Monat'!V25</f>
        <v>-59</v>
      </c>
      <c r="W52" s="469">
        <f>'akt. Monat'!W25</f>
        <v>-0.14713216957606001</v>
      </c>
      <c r="X52" s="111">
        <f>'akt. Monat'!X25</f>
        <v>212</v>
      </c>
      <c r="Y52" s="111">
        <f>'akt. Monat'!Y25</f>
        <v>-28</v>
      </c>
      <c r="Z52" s="469">
        <f>'akt. Monat'!Z25</f>
        <v>-0.116666666666667</v>
      </c>
      <c r="AA52" s="111">
        <f>'akt. Monat'!AA25</f>
        <v>392</v>
      </c>
      <c r="AB52" s="111">
        <f>'akt. Monat'!AB25</f>
        <v>1</v>
      </c>
      <c r="AC52" s="469">
        <f>'akt. Monat'!AC25</f>
        <v>2.55754475703325E-3</v>
      </c>
      <c r="AD52" s="111">
        <f>'akt. Monat'!AD25</f>
        <v>355</v>
      </c>
      <c r="AE52" s="111">
        <f>'akt. Monat'!AE25</f>
        <v>39</v>
      </c>
      <c r="AF52" s="469">
        <f>'akt. Monat'!AF25</f>
        <v>0.123417721518987</v>
      </c>
      <c r="AG52" s="111">
        <f>'akt. Monat'!AG25</f>
        <v>398</v>
      </c>
      <c r="AH52" s="111">
        <f>'akt. Monat'!AH25</f>
        <v>48</v>
      </c>
      <c r="AI52" s="469">
        <f>'akt. Monat'!AI25</f>
        <v>0.13714285714285701</v>
      </c>
      <c r="AJ52" s="111">
        <f>'akt. Monat'!AJ25</f>
        <v>164</v>
      </c>
      <c r="AK52" s="111">
        <f>'akt. Monat'!AK25</f>
        <v>31</v>
      </c>
      <c r="AL52" s="469">
        <f>'akt. Monat'!AL25</f>
        <v>0.233082706766917</v>
      </c>
      <c r="AM52" s="111">
        <f>'akt. Monat'!AM25</f>
        <v>200</v>
      </c>
      <c r="AN52" s="111">
        <f>'akt. Monat'!AN25</f>
        <v>-5</v>
      </c>
      <c r="AO52" s="469">
        <f>'akt. Monat'!AO25</f>
        <v>-2.4390243902439001E-2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3626</v>
      </c>
      <c r="AW52" s="111">
        <f>'akt. Monat'!AW25</f>
        <v>31</v>
      </c>
      <c r="AX52" s="469">
        <f>'akt. Monat'!AX25</f>
        <v>8.6230876216967997E-3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596</v>
      </c>
      <c r="D53" s="111">
        <f>'akt. Monat'!D26</f>
        <v>-23</v>
      </c>
      <c r="E53" s="469">
        <f>'akt. Monat'!E26</f>
        <v>-3.7156704361874002E-2</v>
      </c>
      <c r="F53" s="111">
        <f>'akt. Monat'!F26</f>
        <v>768</v>
      </c>
      <c r="G53" s="111">
        <f>'akt. Monat'!G26</f>
        <v>99</v>
      </c>
      <c r="H53" s="469">
        <f>'akt. Monat'!H26</f>
        <v>0.14798206278026901</v>
      </c>
      <c r="I53" s="111">
        <f>'akt. Monat'!I26</f>
        <v>547</v>
      </c>
      <c r="J53" s="111">
        <f>'akt. Monat'!J26</f>
        <v>32</v>
      </c>
      <c r="K53" s="469">
        <f>'akt. Monat'!K26</f>
        <v>6.2135922330097099E-2</v>
      </c>
      <c r="L53" s="111">
        <f>'akt. Monat'!L26</f>
        <v>688</v>
      </c>
      <c r="M53" s="111">
        <f>'akt. Monat'!M26</f>
        <v>-21</v>
      </c>
      <c r="N53" s="469">
        <f>'akt. Monat'!N26</f>
        <v>-2.9619181946403401E-2</v>
      </c>
      <c r="O53" s="111">
        <f>'akt. Monat'!O26</f>
        <v>386</v>
      </c>
      <c r="P53" s="111">
        <f>'akt. Monat'!P26</f>
        <v>26</v>
      </c>
      <c r="Q53" s="469">
        <f>'akt. Monat'!Q26</f>
        <v>7.2222222222222202E-2</v>
      </c>
      <c r="R53" s="111">
        <f>'akt. Monat'!R26</f>
        <v>2213</v>
      </c>
      <c r="S53" s="111">
        <f>'akt. Monat'!S26</f>
        <v>-142</v>
      </c>
      <c r="T53" s="469">
        <f>'akt. Monat'!T26</f>
        <v>-6.0297239915074297E-2</v>
      </c>
      <c r="U53" s="111">
        <f>'akt. Monat'!U26</f>
        <v>1142</v>
      </c>
      <c r="V53" s="111">
        <f>'akt. Monat'!V26</f>
        <v>-100</v>
      </c>
      <c r="W53" s="469">
        <f>'akt. Monat'!W26</f>
        <v>-8.0515297906602307E-2</v>
      </c>
      <c r="X53" s="111">
        <f>'akt. Monat'!X26</f>
        <v>567</v>
      </c>
      <c r="Y53" s="111">
        <f>'akt. Monat'!Y26</f>
        <v>-102</v>
      </c>
      <c r="Z53" s="469">
        <f>'akt. Monat'!Z26</f>
        <v>-0.15246636771300401</v>
      </c>
      <c r="AA53" s="111">
        <f>'akt. Monat'!AA26</f>
        <v>1320</v>
      </c>
      <c r="AB53" s="111">
        <f>'akt. Monat'!AB26</f>
        <v>4</v>
      </c>
      <c r="AC53" s="469">
        <f>'akt. Monat'!AC26</f>
        <v>3.0395136778115501E-3</v>
      </c>
      <c r="AD53" s="111">
        <f>'akt. Monat'!AD26</f>
        <v>1082</v>
      </c>
      <c r="AE53" s="111">
        <f>'akt. Monat'!AE26</f>
        <v>52</v>
      </c>
      <c r="AF53" s="469">
        <f>'akt. Monat'!AF26</f>
        <v>5.0485436893203901E-2</v>
      </c>
      <c r="AG53" s="111">
        <f>'akt. Monat'!AG26</f>
        <v>971</v>
      </c>
      <c r="AH53" s="111">
        <f>'akt. Monat'!AH26</f>
        <v>97</v>
      </c>
      <c r="AI53" s="469">
        <f>'akt. Monat'!AI26</f>
        <v>0.110983981693364</v>
      </c>
      <c r="AJ53" s="111">
        <f>'akt. Monat'!AJ26</f>
        <v>422</v>
      </c>
      <c r="AK53" s="111">
        <f>'akt. Monat'!AK26</f>
        <v>-86</v>
      </c>
      <c r="AL53" s="469">
        <f>'akt. Monat'!AL26</f>
        <v>-0.169291338582677</v>
      </c>
      <c r="AM53" s="111">
        <f>'akt. Monat'!AM26</f>
        <v>770</v>
      </c>
      <c r="AN53" s="111">
        <f>'akt. Monat'!AN26</f>
        <v>53</v>
      </c>
      <c r="AO53" s="469">
        <f>'akt. Monat'!AO26</f>
        <v>7.3919107391910696E-2</v>
      </c>
      <c r="AP53" s="111">
        <f>'akt. Monat'!AP26</f>
        <v>6909</v>
      </c>
      <c r="AQ53" s="111">
        <f>'akt. Monat'!AQ26</f>
        <v>468</v>
      </c>
      <c r="AR53" s="469">
        <f>'akt. Monat'!AR26</f>
        <v>7.2659524918490898E-2</v>
      </c>
      <c r="AS53" s="111">
        <f>'akt. Monat'!AS26</f>
        <v>4602</v>
      </c>
      <c r="AT53" s="111">
        <f>'akt. Monat'!AT26</f>
        <v>123</v>
      </c>
      <c r="AU53" s="469">
        <f>'akt. Monat'!AU26</f>
        <v>2.7461486939048901E-2</v>
      </c>
      <c r="AV53" s="111">
        <f>'akt. Monat'!AV26</f>
        <v>22983</v>
      </c>
      <c r="AW53" s="111">
        <f>'akt. Monat'!AW26</f>
        <v>480</v>
      </c>
      <c r="AX53" s="469">
        <f>'akt. Monat'!AX26</f>
        <v>2.1330489268097601E-2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108</v>
      </c>
      <c r="D54" s="111">
        <f>'akt. Monat'!D27</f>
        <v>2</v>
      </c>
      <c r="E54" s="469">
        <f>'akt. Monat'!E27</f>
        <v>1.88679245283019E-2</v>
      </c>
      <c r="F54" s="111">
        <f>'akt. Monat'!F27</f>
        <v>151</v>
      </c>
      <c r="G54" s="111">
        <f>'akt. Monat'!G27</f>
        <v>4</v>
      </c>
      <c r="H54" s="469">
        <f>'akt. Monat'!H27</f>
        <v>2.7210884353741499E-2</v>
      </c>
      <c r="I54" s="111">
        <f>'akt. Monat'!I27</f>
        <v>139</v>
      </c>
      <c r="J54" s="111">
        <f>'akt. Monat'!J27</f>
        <v>-14</v>
      </c>
      <c r="K54" s="469">
        <f>'akt. Monat'!K27</f>
        <v>-9.1503267973856203E-2</v>
      </c>
      <c r="L54" s="111">
        <f>'akt. Monat'!L27</f>
        <v>114</v>
      </c>
      <c r="M54" s="111">
        <f>'akt. Monat'!M27</f>
        <v>-10</v>
      </c>
      <c r="N54" s="469">
        <f>'akt. Monat'!N27</f>
        <v>-8.0645161290322606E-2</v>
      </c>
      <c r="O54" s="111">
        <f>'akt. Monat'!O27</f>
        <v>95</v>
      </c>
      <c r="P54" s="111">
        <f>'akt. Monat'!P27</f>
        <v>5</v>
      </c>
      <c r="Q54" s="469">
        <f>'akt. Monat'!Q27</f>
        <v>5.5555555555555601E-2</v>
      </c>
      <c r="R54" s="111">
        <f>'akt. Monat'!R27</f>
        <v>357</v>
      </c>
      <c r="S54" s="111">
        <f>'akt. Monat'!S27</f>
        <v>-16</v>
      </c>
      <c r="T54" s="469">
        <f>'akt. Monat'!T27</f>
        <v>-4.2895442359249303E-2</v>
      </c>
      <c r="U54" s="111">
        <f>'akt. Monat'!U27</f>
        <v>293</v>
      </c>
      <c r="V54" s="111">
        <f>'akt. Monat'!V27</f>
        <v>47</v>
      </c>
      <c r="W54" s="469">
        <f>'akt. Monat'!W27</f>
        <v>0.19105691056910601</v>
      </c>
      <c r="X54" s="111">
        <f>'akt. Monat'!X27</f>
        <v>158</v>
      </c>
      <c r="Y54" s="111">
        <f>'akt. Monat'!Y27</f>
        <v>-35</v>
      </c>
      <c r="Z54" s="469">
        <f>'akt. Monat'!Z27</f>
        <v>-0.181347150259067</v>
      </c>
      <c r="AA54" s="111">
        <f>'akt. Monat'!AA27</f>
        <v>244</v>
      </c>
      <c r="AB54" s="111">
        <f>'akt. Monat'!AB27</f>
        <v>3</v>
      </c>
      <c r="AC54" s="469">
        <f>'akt. Monat'!AC27</f>
        <v>1.2448132780083001E-2</v>
      </c>
      <c r="AD54" s="111">
        <f>'akt. Monat'!AD27</f>
        <v>303</v>
      </c>
      <c r="AE54" s="111">
        <f>'akt. Monat'!AE27</f>
        <v>37</v>
      </c>
      <c r="AF54" s="469">
        <f>'akt. Monat'!AF27</f>
        <v>0.139097744360902</v>
      </c>
      <c r="AG54" s="111">
        <f>'akt. Monat'!AG27</f>
        <v>321</v>
      </c>
      <c r="AH54" s="111">
        <f>'akt. Monat'!AH27</f>
        <v>11</v>
      </c>
      <c r="AI54" s="469">
        <f>'akt. Monat'!AI27</f>
        <v>3.5483870967741901E-2</v>
      </c>
      <c r="AJ54" s="111">
        <f>'akt. Monat'!AJ27</f>
        <v>95</v>
      </c>
      <c r="AK54" s="111">
        <f>'akt. Monat'!AK27</f>
        <v>5</v>
      </c>
      <c r="AL54" s="469">
        <f>'akt. Monat'!AL27</f>
        <v>5.5555555555555601E-2</v>
      </c>
      <c r="AM54" s="111">
        <f>'akt. Monat'!AM27</f>
        <v>121</v>
      </c>
      <c r="AN54" s="111">
        <f>'akt. Monat'!AN27</f>
        <v>9</v>
      </c>
      <c r="AO54" s="469">
        <f>'akt. Monat'!AO27</f>
        <v>8.0357142857142905E-2</v>
      </c>
      <c r="AP54" s="111">
        <f>'akt. Monat'!AP27</f>
        <v>336</v>
      </c>
      <c r="AQ54" s="111">
        <f>'akt. Monat'!AQ27</f>
        <v>-10</v>
      </c>
      <c r="AR54" s="469">
        <f>'akt. Monat'!AR27</f>
        <v>-2.8901734104046201E-2</v>
      </c>
      <c r="AS54" s="111">
        <f>'akt. Monat'!AS27</f>
        <v>325</v>
      </c>
      <c r="AT54" s="111">
        <f>'akt. Monat'!AT27</f>
        <v>-1</v>
      </c>
      <c r="AU54" s="469">
        <f>'akt. Monat'!AU27</f>
        <v>-3.0674846625766898E-3</v>
      </c>
      <c r="AV54" s="111">
        <f>'akt. Monat'!AV27</f>
        <v>3160</v>
      </c>
      <c r="AW54" s="111">
        <f>'akt. Monat'!AW27</f>
        <v>37</v>
      </c>
      <c r="AX54" s="469">
        <f>'akt. Monat'!AX27</f>
        <v>1.18475824527698E-2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45</v>
      </c>
      <c r="D55" s="111">
        <f>'akt. Monat'!D28</f>
        <v>7</v>
      </c>
      <c r="E55" s="469">
        <f>'akt. Monat'!E28</f>
        <v>0.18421052631578899</v>
      </c>
      <c r="F55" s="111">
        <f>'akt. Monat'!F28</f>
        <v>49</v>
      </c>
      <c r="G55" s="111">
        <f>'akt. Monat'!G28</f>
        <v>-1</v>
      </c>
      <c r="H55" s="469">
        <f>'akt. Monat'!H28</f>
        <v>-0.02</v>
      </c>
      <c r="I55" s="111">
        <f>'akt. Monat'!I28</f>
        <v>43</v>
      </c>
      <c r="J55" s="111">
        <f>'akt. Monat'!J28</f>
        <v>0</v>
      </c>
      <c r="K55" s="469">
        <f>'akt. Monat'!K28</f>
        <v>0</v>
      </c>
      <c r="L55" s="111">
        <f>'akt. Monat'!L28</f>
        <v>35</v>
      </c>
      <c r="M55" s="111">
        <f>'akt. Monat'!M28</f>
        <v>-2</v>
      </c>
      <c r="N55" s="469">
        <f>'akt. Monat'!N28</f>
        <v>-5.4054054054054099E-2</v>
      </c>
      <c r="O55" s="111">
        <f>'akt. Monat'!O28</f>
        <v>29</v>
      </c>
      <c r="P55" s="111">
        <f>'akt. Monat'!P28</f>
        <v>-7</v>
      </c>
      <c r="Q55" s="469">
        <f>'akt. Monat'!Q28</f>
        <v>-0.194444444444444</v>
      </c>
      <c r="R55" s="111">
        <f>'akt. Monat'!R28</f>
        <v>95</v>
      </c>
      <c r="S55" s="111">
        <f>'akt. Monat'!S28</f>
        <v>10</v>
      </c>
      <c r="T55" s="469">
        <f>'akt. Monat'!T28</f>
        <v>0.11764705882352899</v>
      </c>
      <c r="U55" s="111">
        <f>'akt. Monat'!U28</f>
        <v>95</v>
      </c>
      <c r="V55" s="111">
        <f>'akt. Monat'!V28</f>
        <v>-6</v>
      </c>
      <c r="W55" s="469">
        <f>'akt. Monat'!W28</f>
        <v>-5.9405940594059403E-2</v>
      </c>
      <c r="X55" s="111">
        <f>'akt. Monat'!X28</f>
        <v>67</v>
      </c>
      <c r="Y55" s="111">
        <f>'akt. Monat'!Y28</f>
        <v>7</v>
      </c>
      <c r="Z55" s="469">
        <f>'akt. Monat'!Z28</f>
        <v>0.116666666666667</v>
      </c>
      <c r="AA55" s="111">
        <f>'akt. Monat'!AA28</f>
        <v>106</v>
      </c>
      <c r="AB55" s="111">
        <f>'akt. Monat'!AB28</f>
        <v>11</v>
      </c>
      <c r="AC55" s="469">
        <f>'akt. Monat'!AC28</f>
        <v>0.115789473684211</v>
      </c>
      <c r="AD55" s="111">
        <f>'akt. Monat'!AD28</f>
        <v>66</v>
      </c>
      <c r="AE55" s="111">
        <f>'akt. Monat'!AE28</f>
        <v>2</v>
      </c>
      <c r="AF55" s="469">
        <f>'akt. Monat'!AF28</f>
        <v>3.125E-2</v>
      </c>
      <c r="AG55" s="111">
        <f>'akt. Monat'!AG28</f>
        <v>88</v>
      </c>
      <c r="AH55" s="111">
        <f>'akt. Monat'!AH28</f>
        <v>1</v>
      </c>
      <c r="AI55" s="469">
        <f>'akt. Monat'!AI28</f>
        <v>1.1494252873563199E-2</v>
      </c>
      <c r="AJ55" s="111">
        <f>'akt. Monat'!AJ28</f>
        <v>48</v>
      </c>
      <c r="AK55" s="111">
        <f>'akt. Monat'!AK28</f>
        <v>2</v>
      </c>
      <c r="AL55" s="469">
        <f>'akt. Monat'!AL28</f>
        <v>4.3478260869565202E-2</v>
      </c>
      <c r="AM55" s="111">
        <f>'akt. Monat'!AM28</f>
        <v>45</v>
      </c>
      <c r="AN55" s="111">
        <f>'akt. Monat'!AN28</f>
        <v>-7</v>
      </c>
      <c r="AO55" s="469">
        <f>'akt. Monat'!AO28</f>
        <v>-0.134615384615385</v>
      </c>
      <c r="AP55" s="111">
        <f>'akt. Monat'!AP28</f>
        <v>181</v>
      </c>
      <c r="AQ55" s="111">
        <f>'akt. Monat'!AQ28</f>
        <v>8</v>
      </c>
      <c r="AR55" s="469">
        <f>'akt. Monat'!AR28</f>
        <v>4.6242774566474E-2</v>
      </c>
      <c r="AS55" s="111">
        <f>'akt. Monat'!AS28</f>
        <v>186</v>
      </c>
      <c r="AT55" s="111">
        <f>'akt. Monat'!AT28</f>
        <v>9</v>
      </c>
      <c r="AU55" s="469">
        <f>'akt. Monat'!AU28</f>
        <v>5.0847457627118599E-2</v>
      </c>
      <c r="AV55" s="111">
        <f>'akt. Monat'!AV28</f>
        <v>1178</v>
      </c>
      <c r="AW55" s="111">
        <f>'akt. Monat'!AW28</f>
        <v>34</v>
      </c>
      <c r="AX55" s="469">
        <f>'akt. Monat'!AX28</f>
        <v>2.9720279720279699E-2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289</v>
      </c>
      <c r="D56" s="111">
        <f>'akt. Monat'!D29</f>
        <v>-8</v>
      </c>
      <c r="E56" s="469">
        <f>'akt. Monat'!E29</f>
        <v>-2.69360269360269E-2</v>
      </c>
      <c r="F56" s="111">
        <f>'akt. Monat'!F29</f>
        <v>276</v>
      </c>
      <c r="G56" s="111">
        <f>'akt. Monat'!G29</f>
        <v>14</v>
      </c>
      <c r="H56" s="469">
        <f>'akt. Monat'!H29</f>
        <v>5.34351145038168E-2</v>
      </c>
      <c r="I56" s="111">
        <f>'akt. Monat'!I29</f>
        <v>286</v>
      </c>
      <c r="J56" s="111">
        <f>'akt. Monat'!J29</f>
        <v>-25</v>
      </c>
      <c r="K56" s="469">
        <f>'akt. Monat'!K29</f>
        <v>-8.0385852090032198E-2</v>
      </c>
      <c r="L56" s="111">
        <f>'akt. Monat'!L29</f>
        <v>347</v>
      </c>
      <c r="M56" s="111">
        <f>'akt. Monat'!M29</f>
        <v>-54</v>
      </c>
      <c r="N56" s="469">
        <f>'akt. Monat'!N29</f>
        <v>-0.134663341645885</v>
      </c>
      <c r="O56" s="111">
        <f>'akt. Monat'!O29</f>
        <v>212</v>
      </c>
      <c r="P56" s="111">
        <f>'akt. Monat'!P29</f>
        <v>0</v>
      </c>
      <c r="Q56" s="469">
        <f>'akt. Monat'!Q29</f>
        <v>0</v>
      </c>
      <c r="R56" s="111">
        <f>'akt. Monat'!R29</f>
        <v>755</v>
      </c>
      <c r="S56" s="111">
        <f>'akt. Monat'!S29</f>
        <v>-44</v>
      </c>
      <c r="T56" s="469">
        <f>'akt. Monat'!T29</f>
        <v>-5.5068836045056302E-2</v>
      </c>
      <c r="U56" s="111">
        <f>'akt. Monat'!U29</f>
        <v>475</v>
      </c>
      <c r="V56" s="111">
        <f>'akt. Monat'!V29</f>
        <v>-25</v>
      </c>
      <c r="W56" s="469">
        <f>'akt. Monat'!W29</f>
        <v>-0.05</v>
      </c>
      <c r="X56" s="111">
        <f>'akt. Monat'!X29</f>
        <v>350</v>
      </c>
      <c r="Y56" s="111">
        <f>'akt. Monat'!Y29</f>
        <v>0</v>
      </c>
      <c r="Z56" s="469">
        <f>'akt. Monat'!Z29</f>
        <v>0</v>
      </c>
      <c r="AA56" s="111">
        <f>'akt. Monat'!AA29</f>
        <v>556</v>
      </c>
      <c r="AB56" s="111">
        <f>'akt. Monat'!AB29</f>
        <v>-40</v>
      </c>
      <c r="AC56" s="469">
        <f>'akt. Monat'!AC29</f>
        <v>-6.7114093959731502E-2</v>
      </c>
      <c r="AD56" s="111">
        <f>'akt. Monat'!AD29</f>
        <v>417</v>
      </c>
      <c r="AE56" s="111">
        <f>'akt. Monat'!AE29</f>
        <v>18</v>
      </c>
      <c r="AF56" s="469">
        <f>'akt. Monat'!AF29</f>
        <v>4.5112781954887202E-2</v>
      </c>
      <c r="AG56" s="111">
        <f>'akt. Monat'!AG29</f>
        <v>475</v>
      </c>
      <c r="AH56" s="111">
        <f>'akt. Monat'!AH29</f>
        <v>63</v>
      </c>
      <c r="AI56" s="469">
        <f>'akt. Monat'!AI29</f>
        <v>0.15291262135922301</v>
      </c>
      <c r="AJ56" s="111">
        <f>'akt. Monat'!AJ29</f>
        <v>264</v>
      </c>
      <c r="AK56" s="111">
        <f>'akt. Monat'!AK29</f>
        <v>-16</v>
      </c>
      <c r="AL56" s="469">
        <f>'akt. Monat'!AL29</f>
        <v>-5.7142857142857099E-2</v>
      </c>
      <c r="AM56" s="111">
        <f>'akt. Monat'!AM29</f>
        <v>328</v>
      </c>
      <c r="AN56" s="111">
        <f>'akt. Monat'!AN29</f>
        <v>31</v>
      </c>
      <c r="AO56" s="469">
        <f>'akt. Monat'!AO29</f>
        <v>0.104377104377104</v>
      </c>
      <c r="AP56" s="111">
        <f>'akt. Monat'!AP29</f>
        <v>585</v>
      </c>
      <c r="AQ56" s="111">
        <f>'akt. Monat'!AQ29</f>
        <v>87</v>
      </c>
      <c r="AR56" s="469">
        <f>'akt. Monat'!AR29</f>
        <v>0.17469879518072301</v>
      </c>
      <c r="AS56" s="111">
        <f>'akt. Monat'!AS29</f>
        <v>490</v>
      </c>
      <c r="AT56" s="111">
        <f>'akt. Monat'!AT29</f>
        <v>61</v>
      </c>
      <c r="AU56" s="469">
        <f>'akt. Monat'!AU29</f>
        <v>0.14219114219114201</v>
      </c>
      <c r="AV56" s="111">
        <f>'akt. Monat'!AV29</f>
        <v>6105</v>
      </c>
      <c r="AW56" s="111">
        <f>'akt. Monat'!AW29</f>
        <v>62</v>
      </c>
      <c r="AX56" s="469">
        <f>'akt. Monat'!AX29</f>
        <v>1.02598047327486E-2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210</v>
      </c>
      <c r="D57" s="111">
        <f>'akt. Monat'!D30</f>
        <v>39</v>
      </c>
      <c r="E57" s="469">
        <f>'akt. Monat'!E30</f>
        <v>0.22807017543859601</v>
      </c>
      <c r="F57" s="111">
        <f>'akt. Monat'!F30</f>
        <v>162</v>
      </c>
      <c r="G57" s="111">
        <f>'akt. Monat'!G30</f>
        <v>16</v>
      </c>
      <c r="H57" s="469">
        <f>'akt. Monat'!H30</f>
        <v>0.10958904109589</v>
      </c>
      <c r="I57" s="111">
        <f>'akt. Monat'!I30</f>
        <v>350</v>
      </c>
      <c r="J57" s="111">
        <f>'akt. Monat'!J30</f>
        <v>56</v>
      </c>
      <c r="K57" s="469">
        <f>'akt. Monat'!K30</f>
        <v>0.19047619047618999</v>
      </c>
      <c r="L57" s="111">
        <f>'akt. Monat'!L30</f>
        <v>320</v>
      </c>
      <c r="M57" s="111">
        <f>'akt. Monat'!M30</f>
        <v>-16</v>
      </c>
      <c r="N57" s="469">
        <f>'akt. Monat'!N30</f>
        <v>-4.7619047619047603E-2</v>
      </c>
      <c r="O57" s="111">
        <f>'akt. Monat'!O30</f>
        <v>272</v>
      </c>
      <c r="P57" s="111">
        <f>'akt. Monat'!P30</f>
        <v>61</v>
      </c>
      <c r="Q57" s="469">
        <f>'akt. Monat'!Q30</f>
        <v>0.28909952606635098</v>
      </c>
      <c r="R57" s="111">
        <f>'akt. Monat'!R30</f>
        <v>387</v>
      </c>
      <c r="S57" s="111">
        <f>'akt. Monat'!S30</f>
        <v>15</v>
      </c>
      <c r="T57" s="469">
        <f>'akt. Monat'!T30</f>
        <v>4.0322580645161303E-2</v>
      </c>
      <c r="U57" s="111">
        <f>'akt. Monat'!U30</f>
        <v>348</v>
      </c>
      <c r="V57" s="111">
        <f>'akt. Monat'!V30</f>
        <v>58</v>
      </c>
      <c r="W57" s="469">
        <f>'akt. Monat'!W30</f>
        <v>0.2</v>
      </c>
      <c r="X57" s="111">
        <f>'akt. Monat'!X30</f>
        <v>301</v>
      </c>
      <c r="Y57" s="111">
        <f>'akt. Monat'!Y30</f>
        <v>42</v>
      </c>
      <c r="Z57" s="469">
        <f>'akt. Monat'!Z30</f>
        <v>0.162162162162162</v>
      </c>
      <c r="AA57" s="111">
        <f>'akt. Monat'!AA30</f>
        <v>433</v>
      </c>
      <c r="AB57" s="111">
        <f>'akt. Monat'!AB30</f>
        <v>74</v>
      </c>
      <c r="AC57" s="469">
        <f>'akt. Monat'!AC30</f>
        <v>0.20612813370473501</v>
      </c>
      <c r="AD57" s="111">
        <f>'akt. Monat'!AD30</f>
        <v>303</v>
      </c>
      <c r="AE57" s="111">
        <f>'akt. Monat'!AE30</f>
        <v>72</v>
      </c>
      <c r="AF57" s="469">
        <f>'akt. Monat'!AF30</f>
        <v>0.31168831168831201</v>
      </c>
      <c r="AG57" s="111">
        <f>'akt. Monat'!AG30</f>
        <v>361</v>
      </c>
      <c r="AH57" s="111">
        <f>'akt. Monat'!AH30</f>
        <v>44</v>
      </c>
      <c r="AI57" s="469">
        <f>'akt. Monat'!AI30</f>
        <v>0.13880126182965299</v>
      </c>
      <c r="AJ57" s="111">
        <f>'akt. Monat'!AJ30</f>
        <v>223</v>
      </c>
      <c r="AK57" s="111">
        <f>'akt. Monat'!AK30</f>
        <v>42</v>
      </c>
      <c r="AL57" s="469">
        <f>'akt. Monat'!AL30</f>
        <v>0.232044198895028</v>
      </c>
      <c r="AM57" s="111">
        <f>'akt. Monat'!AM30</f>
        <v>249</v>
      </c>
      <c r="AN57" s="111">
        <f>'akt. Monat'!AN30</f>
        <v>57</v>
      </c>
      <c r="AO57" s="469">
        <f>'akt. Monat'!AO30</f>
        <v>0.296875</v>
      </c>
      <c r="AP57" s="111">
        <f>'akt. Monat'!AP30</f>
        <v>39</v>
      </c>
      <c r="AQ57" s="111">
        <f>'akt. Monat'!AQ30</f>
        <v>18</v>
      </c>
      <c r="AR57" s="469">
        <f>'akt. Monat'!AR30</f>
        <v>0.85714285714285698</v>
      </c>
      <c r="AS57" s="111">
        <f>'akt. Monat'!AS30</f>
        <v>36</v>
      </c>
      <c r="AT57" s="111">
        <f>'akt. Monat'!AT30</f>
        <v>19</v>
      </c>
      <c r="AU57" s="469">
        <f>'akt. Monat'!AU30</f>
        <v>1.1176470588235301</v>
      </c>
      <c r="AV57" s="111">
        <f>'akt. Monat'!AV30</f>
        <v>3994</v>
      </c>
      <c r="AW57" s="111">
        <f>'akt. Monat'!AW30</f>
        <v>597</v>
      </c>
      <c r="AX57" s="469">
        <f>'akt. Monat'!AX30</f>
        <v>0.17574330291433601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8</v>
      </c>
      <c r="D58" s="111">
        <f>'akt. Monat'!D31</f>
        <v>7</v>
      </c>
      <c r="E58" s="469">
        <f>'akt. Monat'!E31</f>
        <v>7</v>
      </c>
      <c r="F58" s="111">
        <f>'akt. Monat'!F31</f>
        <v>4</v>
      </c>
      <c r="G58" s="111">
        <f>'akt. Monat'!G31</f>
        <v>0</v>
      </c>
      <c r="H58" s="469">
        <f>'akt. Monat'!H31</f>
        <v>0</v>
      </c>
      <c r="I58" s="111">
        <f>'akt. Monat'!I31</f>
        <v>0</v>
      </c>
      <c r="J58" s="111">
        <f>'akt. Monat'!J31</f>
        <v>-1</v>
      </c>
      <c r="K58" s="469">
        <f>'akt. Monat'!K31</f>
        <v>-1</v>
      </c>
      <c r="L58" s="111">
        <f>'akt. Monat'!L31</f>
        <v>2</v>
      </c>
      <c r="M58" s="111">
        <f>'akt. Monat'!M31</f>
        <v>-1</v>
      </c>
      <c r="N58" s="469">
        <f>'akt. Monat'!N31</f>
        <v>-0.33333333333333298</v>
      </c>
      <c r="O58" s="111">
        <f>'akt. Monat'!O31</f>
        <v>7</v>
      </c>
      <c r="P58" s="111">
        <f>'akt. Monat'!P31</f>
        <v>3</v>
      </c>
      <c r="Q58" s="469">
        <f>'akt. Monat'!Q31</f>
        <v>0.75</v>
      </c>
      <c r="R58" s="111">
        <f>'akt. Monat'!R31</f>
        <v>7</v>
      </c>
      <c r="S58" s="111">
        <f>'akt. Monat'!S31</f>
        <v>5</v>
      </c>
      <c r="T58" s="469">
        <f>'akt. Monat'!T31</f>
        <v>2.5</v>
      </c>
      <c r="U58" s="111">
        <f>'akt. Monat'!U31</f>
        <v>5</v>
      </c>
      <c r="V58" s="111">
        <f>'akt. Monat'!V31</f>
        <v>-3</v>
      </c>
      <c r="W58" s="469">
        <f>'akt. Monat'!W31</f>
        <v>-0.375</v>
      </c>
      <c r="X58" s="111">
        <f>'akt. Monat'!X31</f>
        <v>3</v>
      </c>
      <c r="Y58" s="111">
        <f>'akt. Monat'!Y31</f>
        <v>2</v>
      </c>
      <c r="Z58" s="469">
        <f>'akt. Monat'!Z31</f>
        <v>2</v>
      </c>
      <c r="AA58" s="111">
        <f>'akt. Monat'!AA31</f>
        <v>1</v>
      </c>
      <c r="AB58" s="111">
        <f>'akt. Monat'!AB31</f>
        <v>-2</v>
      </c>
      <c r="AC58" s="469">
        <f>'akt. Monat'!AC31</f>
        <v>-0.66666666666666696</v>
      </c>
      <c r="AD58" s="111">
        <f>'akt. Monat'!AD31</f>
        <v>10</v>
      </c>
      <c r="AE58" s="111">
        <f>'akt. Monat'!AE31</f>
        <v>2</v>
      </c>
      <c r="AF58" s="469">
        <f>'akt. Monat'!AF31</f>
        <v>0.25</v>
      </c>
      <c r="AG58" s="111">
        <f>'akt. Monat'!AG31</f>
        <v>6</v>
      </c>
      <c r="AH58" s="111">
        <f>'akt. Monat'!AH31</f>
        <v>2</v>
      </c>
      <c r="AI58" s="469">
        <f>'akt. Monat'!AI31</f>
        <v>0.5</v>
      </c>
      <c r="AJ58" s="111">
        <f>'akt. Monat'!AJ31</f>
        <v>2</v>
      </c>
      <c r="AK58" s="111">
        <f>'akt. Monat'!AK31</f>
        <v>1</v>
      </c>
      <c r="AL58" s="469">
        <f>'akt. Monat'!AL31</f>
        <v>1</v>
      </c>
      <c r="AM58" s="111">
        <f>'akt. Monat'!AM31</f>
        <v>1</v>
      </c>
      <c r="AN58" s="111">
        <f>'akt. Monat'!AN31</f>
        <v>1</v>
      </c>
      <c r="AO58" s="469" t="str">
        <f>'akt. Monat'!AO31</f>
        <v>/0</v>
      </c>
      <c r="AP58" s="111">
        <f>'akt. Monat'!AP31</f>
        <v>30</v>
      </c>
      <c r="AQ58" s="111">
        <f>'akt. Monat'!AQ31</f>
        <v>-4</v>
      </c>
      <c r="AR58" s="469">
        <f>'akt. Monat'!AR31</f>
        <v>-0.11764705882352899</v>
      </c>
      <c r="AS58" s="111">
        <f>'akt. Monat'!AS31</f>
        <v>27</v>
      </c>
      <c r="AT58" s="111">
        <f>'akt. Monat'!AT31</f>
        <v>1</v>
      </c>
      <c r="AU58" s="469">
        <f>'akt. Monat'!AU31</f>
        <v>3.8461538461538498E-2</v>
      </c>
      <c r="AV58" s="111">
        <f>'akt. Monat'!AV31</f>
        <v>113</v>
      </c>
      <c r="AW58" s="111">
        <f>'akt. Monat'!AW31</f>
        <v>13</v>
      </c>
      <c r="AX58" s="469">
        <f>'akt. Monat'!AX31</f>
        <v>0.13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1032</v>
      </c>
      <c r="D59" s="111">
        <f>'akt. Monat'!D32</f>
        <v>57</v>
      </c>
      <c r="E59" s="469">
        <f>'akt. Monat'!E32</f>
        <v>5.8461538461538502E-2</v>
      </c>
      <c r="F59" s="111">
        <f>'akt. Monat'!F32</f>
        <v>1082</v>
      </c>
      <c r="G59" s="111">
        <f>'akt. Monat'!G32</f>
        <v>141</v>
      </c>
      <c r="H59" s="469">
        <f>'akt. Monat'!H32</f>
        <v>0.14984059511158301</v>
      </c>
      <c r="I59" s="111">
        <f>'akt. Monat'!I32</f>
        <v>983</v>
      </c>
      <c r="J59" s="111">
        <f>'akt. Monat'!J32</f>
        <v>102</v>
      </c>
      <c r="K59" s="469">
        <f>'akt. Monat'!K32</f>
        <v>0.11577752553916</v>
      </c>
      <c r="L59" s="111">
        <f>'akt. Monat'!L32</f>
        <v>1119</v>
      </c>
      <c r="M59" s="111">
        <f>'akt. Monat'!M32</f>
        <v>-9</v>
      </c>
      <c r="N59" s="469">
        <f>'akt. Monat'!N32</f>
        <v>-7.9787234042553203E-3</v>
      </c>
      <c r="O59" s="111">
        <f>'akt. Monat'!O32</f>
        <v>710</v>
      </c>
      <c r="P59" s="111">
        <f>'akt. Monat'!P32</f>
        <v>79</v>
      </c>
      <c r="Q59" s="469">
        <f>'akt. Monat'!Q32</f>
        <v>0.125198098256735</v>
      </c>
      <c r="R59" s="111">
        <f>'akt. Monat'!R32</f>
        <v>3067</v>
      </c>
      <c r="S59" s="111">
        <f>'akt. Monat'!S32</f>
        <v>-67</v>
      </c>
      <c r="T59" s="469">
        <f>'akt. Monat'!T32</f>
        <v>-2.1378430121250801E-2</v>
      </c>
      <c r="U59" s="111">
        <f>'akt. Monat'!U32</f>
        <v>1723</v>
      </c>
      <c r="V59" s="111">
        <f>'akt. Monat'!V32</f>
        <v>-99</v>
      </c>
      <c r="W59" s="469">
        <f>'akt. Monat'!W32</f>
        <v>-5.4335894621295303E-2</v>
      </c>
      <c r="X59" s="111">
        <f>'akt. Monat'!X32</f>
        <v>1058</v>
      </c>
      <c r="Y59" s="111">
        <f>'akt. Monat'!Y32</f>
        <v>-27</v>
      </c>
      <c r="Z59" s="469">
        <f>'akt. Monat'!Z32</f>
        <v>-2.4884792626728099E-2</v>
      </c>
      <c r="AA59" s="111">
        <f>'akt. Monat'!AA32</f>
        <v>2036</v>
      </c>
      <c r="AB59" s="111">
        <f>'akt. Monat'!AB32</f>
        <v>77</v>
      </c>
      <c r="AC59" s="469">
        <f>'akt. Monat'!AC32</f>
        <v>3.9305768249106698E-2</v>
      </c>
      <c r="AD59" s="111">
        <f>'akt. Monat'!AD32</f>
        <v>1544</v>
      </c>
      <c r="AE59" s="111">
        <f>'akt. Monat'!AE32</f>
        <v>134</v>
      </c>
      <c r="AF59" s="469">
        <f>'akt. Monat'!AF32</f>
        <v>9.50354609929078E-2</v>
      </c>
      <c r="AG59" s="111">
        <f>'akt. Monat'!AG32</f>
        <v>1445</v>
      </c>
      <c r="AH59" s="111">
        <f>'akt. Monat'!AH32</f>
        <v>214</v>
      </c>
      <c r="AI59" s="469">
        <f>'akt. Monat'!AI32</f>
        <v>0.17384240454914701</v>
      </c>
      <c r="AJ59" s="111">
        <f>'akt. Monat'!AJ32</f>
        <v>741</v>
      </c>
      <c r="AK59" s="111">
        <f>'akt. Monat'!AK32</f>
        <v>-81</v>
      </c>
      <c r="AL59" s="469">
        <f>'akt. Monat'!AL32</f>
        <v>-9.8540145985401506E-2</v>
      </c>
      <c r="AM59" s="111">
        <f>'akt. Monat'!AM32</f>
        <v>1190</v>
      </c>
      <c r="AN59" s="111">
        <f>'akt. Monat'!AN32</f>
        <v>128</v>
      </c>
      <c r="AO59" s="469">
        <f>'akt. Monat'!AO32</f>
        <v>0.120527306967985</v>
      </c>
      <c r="AP59" s="111">
        <f>'akt. Monat'!AP32</f>
        <v>5717</v>
      </c>
      <c r="AQ59" s="111">
        <f>'akt. Monat'!AQ32</f>
        <v>633</v>
      </c>
      <c r="AR59" s="469">
        <f>'akt. Monat'!AR32</f>
        <v>0.124508261211644</v>
      </c>
      <c r="AS59" s="111">
        <f>'akt. Monat'!AS32</f>
        <v>3099</v>
      </c>
      <c r="AT59" s="111">
        <f>'akt. Monat'!AT32</f>
        <v>167</v>
      </c>
      <c r="AU59" s="469">
        <f>'akt. Monat'!AU32</f>
        <v>5.6957708049113202E-2</v>
      </c>
      <c r="AV59" s="111">
        <f>'akt. Monat'!AV32</f>
        <v>26546</v>
      </c>
      <c r="AW59" s="111">
        <f>'akt. Monat'!AW32</f>
        <v>1449</v>
      </c>
      <c r="AX59" s="469">
        <f>'akt. Monat'!AX32</f>
        <v>5.7735984380603303E-2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113</v>
      </c>
      <c r="D60" s="112">
        <f>'akt. Monat'!D34</f>
        <v>11</v>
      </c>
      <c r="E60" s="470">
        <f>'akt. Monat'!E34</f>
        <v>0.10784313725490199</v>
      </c>
      <c r="F60" s="112">
        <f>'akt. Monat'!F34</f>
        <v>127</v>
      </c>
      <c r="G60" s="112">
        <f>'akt. Monat'!G34</f>
        <v>-35</v>
      </c>
      <c r="H60" s="470">
        <f>'akt. Monat'!H34</f>
        <v>-0.21604938271604901</v>
      </c>
      <c r="I60" s="111">
        <f>'akt. Monat'!I34</f>
        <v>121</v>
      </c>
      <c r="J60" s="111">
        <f>'akt. Monat'!J34</f>
        <v>-7</v>
      </c>
      <c r="K60" s="469">
        <f>'akt. Monat'!K34</f>
        <v>-5.46875E-2</v>
      </c>
      <c r="L60" s="111">
        <f>'akt. Monat'!L34</f>
        <v>85</v>
      </c>
      <c r="M60" s="111">
        <f>'akt. Monat'!M34</f>
        <v>-36</v>
      </c>
      <c r="N60" s="469">
        <f>'akt. Monat'!N34</f>
        <v>-0.29752066115702502</v>
      </c>
      <c r="O60" s="111">
        <f>'akt. Monat'!O34</f>
        <v>54</v>
      </c>
      <c r="P60" s="111">
        <f>'akt. Monat'!P34</f>
        <v>8</v>
      </c>
      <c r="Q60" s="469">
        <f>'akt. Monat'!Q34</f>
        <v>0.173913043478261</v>
      </c>
      <c r="R60" s="111">
        <f>'akt. Monat'!R34</f>
        <v>218</v>
      </c>
      <c r="S60" s="111">
        <f>'akt. Monat'!S34</f>
        <v>-3</v>
      </c>
      <c r="T60" s="469">
        <f>'akt. Monat'!T34</f>
        <v>-1.35746606334842E-2</v>
      </c>
      <c r="U60" s="111">
        <f>'akt. Monat'!U34</f>
        <v>255</v>
      </c>
      <c r="V60" s="111">
        <f>'akt. Monat'!V34</f>
        <v>21</v>
      </c>
      <c r="W60" s="469">
        <f>'akt. Monat'!W34</f>
        <v>8.9743589743589702E-2</v>
      </c>
      <c r="X60" s="111">
        <f>'akt. Monat'!X34</f>
        <v>91</v>
      </c>
      <c r="Y60" s="111">
        <f>'akt. Monat'!Y34</f>
        <v>2</v>
      </c>
      <c r="Z60" s="469">
        <f>'akt. Monat'!Z34</f>
        <v>2.2471910112359501E-2</v>
      </c>
      <c r="AA60" s="111">
        <f>'akt. Monat'!AA34</f>
        <v>132</v>
      </c>
      <c r="AB60" s="111">
        <f>'akt. Monat'!AB34</f>
        <v>-9</v>
      </c>
      <c r="AC60" s="469">
        <f>'akt. Monat'!AC34</f>
        <v>-6.3829787234042507E-2</v>
      </c>
      <c r="AD60" s="111">
        <f>'akt. Monat'!AD34</f>
        <v>182</v>
      </c>
      <c r="AE60" s="111">
        <f>'akt. Monat'!AE34</f>
        <v>18</v>
      </c>
      <c r="AF60" s="469">
        <f>'akt. Monat'!AF34</f>
        <v>0.109756097560976</v>
      </c>
      <c r="AG60" s="111">
        <f>'akt. Monat'!AG34</f>
        <v>148</v>
      </c>
      <c r="AH60" s="111">
        <f>'akt. Monat'!AH34</f>
        <v>-4</v>
      </c>
      <c r="AI60" s="469">
        <f>'akt. Monat'!AI34</f>
        <v>-2.6315789473684199E-2</v>
      </c>
      <c r="AJ60" s="111">
        <f>'akt. Monat'!AJ34</f>
        <v>89</v>
      </c>
      <c r="AK60" s="111">
        <f>'akt. Monat'!AK34</f>
        <v>12</v>
      </c>
      <c r="AL60" s="469">
        <f>'akt. Monat'!AL34</f>
        <v>0.15584415584415601</v>
      </c>
      <c r="AM60" s="111">
        <f>'akt. Monat'!AM34</f>
        <v>172</v>
      </c>
      <c r="AN60" s="111">
        <f>'akt. Monat'!AN34</f>
        <v>-10</v>
      </c>
      <c r="AO60" s="469">
        <f>'akt. Monat'!AO34</f>
        <v>-5.4945054945054903E-2</v>
      </c>
      <c r="AP60" s="111">
        <f>'akt. Monat'!AP34</f>
        <v>299</v>
      </c>
      <c r="AQ60" s="111">
        <f>'akt. Monat'!AQ34</f>
        <v>12</v>
      </c>
      <c r="AR60" s="469">
        <f>'akt. Monat'!AR34</f>
        <v>4.1811846689895502E-2</v>
      </c>
      <c r="AS60" s="111">
        <f>'akt. Monat'!AS34</f>
        <v>247</v>
      </c>
      <c r="AT60" s="111">
        <f>'akt. Monat'!AT34</f>
        <v>-10</v>
      </c>
      <c r="AU60" s="469">
        <f>'akt. Monat'!AU34</f>
        <v>-3.8910505836575897E-2</v>
      </c>
      <c r="AV60" s="111">
        <f>'akt. Monat'!AV34</f>
        <v>2333</v>
      </c>
      <c r="AW60" s="111">
        <f>'akt. Monat'!AW34</f>
        <v>-30</v>
      </c>
      <c r="AX60" s="469">
        <f>'akt. Monat'!AX34</f>
        <v>-1.2695725772323301E-2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574</v>
      </c>
      <c r="D61" s="112">
        <f>'akt. Monat'!D56</f>
        <v>37</v>
      </c>
      <c r="E61" s="470">
        <f>'akt. Monat'!E56</f>
        <v>6.8901303538175002E-2</v>
      </c>
      <c r="F61" s="112">
        <f>'akt. Monat'!F56</f>
        <v>767</v>
      </c>
      <c r="G61" s="112">
        <f>'akt. Monat'!G56</f>
        <v>40</v>
      </c>
      <c r="H61" s="470">
        <f>'akt. Monat'!H56</f>
        <v>5.5020632737276497E-2</v>
      </c>
      <c r="I61" s="111">
        <f>'akt. Monat'!I56</f>
        <v>683</v>
      </c>
      <c r="J61" s="111">
        <f>'akt. Monat'!J56</f>
        <v>25</v>
      </c>
      <c r="K61" s="469">
        <f>'akt. Monat'!K56</f>
        <v>3.7993920972644403E-2</v>
      </c>
      <c r="L61" s="111">
        <f>'akt. Monat'!L56</f>
        <v>688</v>
      </c>
      <c r="M61" s="111">
        <f>'akt. Monat'!M56</f>
        <v>-66</v>
      </c>
      <c r="N61" s="469">
        <f>'akt. Monat'!N56</f>
        <v>-8.75331564986737E-2</v>
      </c>
      <c r="O61" s="111">
        <f>'akt. Monat'!O56</f>
        <v>555</v>
      </c>
      <c r="P61" s="111">
        <f>'akt. Monat'!P56</f>
        <v>76</v>
      </c>
      <c r="Q61" s="469">
        <f>'akt. Monat'!Q56</f>
        <v>0.15866388308977</v>
      </c>
      <c r="R61" s="111">
        <f>'akt. Monat'!R56</f>
        <v>1720</v>
      </c>
      <c r="S61" s="111">
        <f>'akt. Monat'!S56</f>
        <v>-8</v>
      </c>
      <c r="T61" s="469">
        <f>'akt. Monat'!T56</f>
        <v>-4.6296296296296302E-3</v>
      </c>
      <c r="U61" s="111">
        <f>'akt. Monat'!U56</f>
        <v>1281</v>
      </c>
      <c r="V61" s="111">
        <f>'akt. Monat'!V56</f>
        <v>-73</v>
      </c>
      <c r="W61" s="469">
        <f>'akt. Monat'!W56</f>
        <v>-5.3914327917282102E-2</v>
      </c>
      <c r="X61" s="111">
        <f>'akt. Monat'!X56</f>
        <v>719</v>
      </c>
      <c r="Y61" s="111">
        <f>'akt. Monat'!Y56</f>
        <v>-72</v>
      </c>
      <c r="Z61" s="469">
        <f>'akt. Monat'!Z56</f>
        <v>-9.1024020227560107E-2</v>
      </c>
      <c r="AA61" s="111">
        <f>'akt. Monat'!AA56</f>
        <v>1179</v>
      </c>
      <c r="AB61" s="111">
        <f>'akt. Monat'!AB56</f>
        <v>-31</v>
      </c>
      <c r="AC61" s="469">
        <f>'akt. Monat'!AC56</f>
        <v>-2.5619834710743802E-2</v>
      </c>
      <c r="AD61" s="111">
        <f>'akt. Monat'!AD56</f>
        <v>1301</v>
      </c>
      <c r="AE61" s="111">
        <f>'akt. Monat'!AE56</f>
        <v>80</v>
      </c>
      <c r="AF61" s="469">
        <f>'akt. Monat'!AF56</f>
        <v>6.5520065520065507E-2</v>
      </c>
      <c r="AG61" s="111">
        <f>'akt. Monat'!AG56</f>
        <v>1361</v>
      </c>
      <c r="AH61" s="111">
        <f>'akt. Monat'!AH56</f>
        <v>107</v>
      </c>
      <c r="AI61" s="469">
        <f>'akt. Monat'!AI56</f>
        <v>8.5326953748006404E-2</v>
      </c>
      <c r="AJ61" s="111">
        <f>'akt. Monat'!AJ56</f>
        <v>565</v>
      </c>
      <c r="AK61" s="111">
        <f>'akt. Monat'!AK56</f>
        <v>8</v>
      </c>
      <c r="AL61" s="469">
        <f>'akt. Monat'!AL56</f>
        <v>1.43626570915619E-2</v>
      </c>
      <c r="AM61" s="111">
        <f>'akt. Monat'!AM56</f>
        <v>689</v>
      </c>
      <c r="AN61" s="111">
        <f>'akt. Monat'!AN56</f>
        <v>69</v>
      </c>
      <c r="AO61" s="469">
        <f>'akt. Monat'!AO56</f>
        <v>0.111290322580645</v>
      </c>
      <c r="AP61" s="111">
        <f>'akt. Monat'!AP56</f>
        <v>2722</v>
      </c>
      <c r="AQ61" s="111">
        <f>'akt. Monat'!AQ56</f>
        <v>103</v>
      </c>
      <c r="AR61" s="469">
        <f>'akt. Monat'!AR56</f>
        <v>3.9327987781595998E-2</v>
      </c>
      <c r="AS61" s="111">
        <f>'akt. Monat'!AS56</f>
        <v>2391</v>
      </c>
      <c r="AT61" s="111">
        <f>'akt. Monat'!AT56</f>
        <v>67</v>
      </c>
      <c r="AU61" s="469">
        <f>'akt. Monat'!AU56</f>
        <v>2.88296041308089E-2</v>
      </c>
      <c r="AV61" s="111">
        <f>'akt. Monat'!AV56</f>
        <v>17195</v>
      </c>
      <c r="AW61" s="111">
        <f>'akt. Monat'!AW56</f>
        <v>362</v>
      </c>
      <c r="AX61" s="469">
        <f>'akt. Monat'!AX56</f>
        <v>2.1505376344085999E-2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-1</v>
      </c>
      <c r="K62" s="469">
        <f>'akt. Monat'!K57</f>
        <v>-1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1</v>
      </c>
      <c r="V62" s="111">
        <f>'akt. Monat'!V57</f>
        <v>1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-1</v>
      </c>
      <c r="AO62" s="469">
        <f>'akt. Monat'!AO57</f>
        <v>-1</v>
      </c>
      <c r="AP62" s="111">
        <f>'akt. Monat'!AP57</f>
        <v>2636</v>
      </c>
      <c r="AQ62" s="111">
        <f>'akt. Monat'!AQ57</f>
        <v>109</v>
      </c>
      <c r="AR62" s="469">
        <f>'akt. Monat'!AR57</f>
        <v>4.31341511673922E-2</v>
      </c>
      <c r="AS62" s="111">
        <f>'akt. Monat'!AS57</f>
        <v>2330</v>
      </c>
      <c r="AT62" s="111">
        <f>'akt. Monat'!AT57</f>
        <v>71</v>
      </c>
      <c r="AU62" s="469">
        <f>'akt. Monat'!AU57</f>
        <v>3.14298362107127E-2</v>
      </c>
      <c r="AV62" s="111">
        <f>'akt. Monat'!AV57</f>
        <v>4967</v>
      </c>
      <c r="AW62" s="111">
        <f>'akt. Monat'!AW57</f>
        <v>179</v>
      </c>
      <c r="AX62" s="469">
        <f>'akt. Monat'!AX57</f>
        <v>3.7385129490392598E-2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>
        <f>K62-DWH!K62</f>
        <v>0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>
        <f>AO62-DWH!AO62</f>
        <v>0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94</v>
      </c>
      <c r="D63" s="112">
        <f>'akt. Monat'!D58</f>
        <v>3</v>
      </c>
      <c r="E63" s="470">
        <f>'akt. Monat'!E58</f>
        <v>3.2967032967033003E-2</v>
      </c>
      <c r="F63" s="112">
        <f>'akt. Monat'!F58</f>
        <v>102</v>
      </c>
      <c r="G63" s="112">
        <f>'akt. Monat'!G58</f>
        <v>-3</v>
      </c>
      <c r="H63" s="470">
        <f>'akt. Monat'!H58</f>
        <v>-2.8571428571428598E-2</v>
      </c>
      <c r="I63" s="111">
        <f>'akt. Monat'!I58</f>
        <v>106</v>
      </c>
      <c r="J63" s="111">
        <f>'akt. Monat'!J58</f>
        <v>-11</v>
      </c>
      <c r="K63" s="469">
        <f>'akt. Monat'!K58</f>
        <v>-9.4017094017094002E-2</v>
      </c>
      <c r="L63" s="111">
        <f>'akt. Monat'!L58</f>
        <v>100</v>
      </c>
      <c r="M63" s="111">
        <f>'akt. Monat'!M58</f>
        <v>-25</v>
      </c>
      <c r="N63" s="469">
        <f>'akt. Monat'!N58</f>
        <v>-0.2</v>
      </c>
      <c r="O63" s="111">
        <f>'akt. Monat'!O58</f>
        <v>111</v>
      </c>
      <c r="P63" s="111">
        <f>'akt. Monat'!P58</f>
        <v>32</v>
      </c>
      <c r="Q63" s="469">
        <f>'akt. Monat'!Q58</f>
        <v>0.405063291139241</v>
      </c>
      <c r="R63" s="111">
        <f>'akt. Monat'!R58</f>
        <v>251</v>
      </c>
      <c r="S63" s="111">
        <f>'akt. Monat'!S58</f>
        <v>13</v>
      </c>
      <c r="T63" s="469">
        <f>'akt. Monat'!T58</f>
        <v>5.4621848739495799E-2</v>
      </c>
      <c r="U63" s="111">
        <f>'akt. Monat'!U58</f>
        <v>170</v>
      </c>
      <c r="V63" s="111">
        <f>'akt. Monat'!V58</f>
        <v>-64</v>
      </c>
      <c r="W63" s="469">
        <f>'akt. Monat'!W58</f>
        <v>-0.27350427350427398</v>
      </c>
      <c r="X63" s="111">
        <f>'akt. Monat'!X58</f>
        <v>101</v>
      </c>
      <c r="Y63" s="111">
        <f>'akt. Monat'!Y58</f>
        <v>-17</v>
      </c>
      <c r="Z63" s="469">
        <f>'akt. Monat'!Z58</f>
        <v>-0.144067796610169</v>
      </c>
      <c r="AA63" s="111">
        <f>'akt. Monat'!AA58</f>
        <v>191</v>
      </c>
      <c r="AB63" s="111">
        <f>'akt. Monat'!AB58</f>
        <v>1</v>
      </c>
      <c r="AC63" s="469">
        <f>'akt. Monat'!AC58</f>
        <v>5.2631578947368403E-3</v>
      </c>
      <c r="AD63" s="111">
        <f>'akt. Monat'!AD58</f>
        <v>196</v>
      </c>
      <c r="AE63" s="111">
        <f>'akt. Monat'!AE58</f>
        <v>21</v>
      </c>
      <c r="AF63" s="469">
        <f>'akt. Monat'!AF58</f>
        <v>0.12</v>
      </c>
      <c r="AG63" s="111">
        <f>'akt. Monat'!AG58</f>
        <v>214</v>
      </c>
      <c r="AH63" s="111">
        <f>'akt. Monat'!AH58</f>
        <v>24</v>
      </c>
      <c r="AI63" s="469">
        <f>'akt. Monat'!AI58</f>
        <v>0.12631578947368399</v>
      </c>
      <c r="AJ63" s="111">
        <f>'akt. Monat'!AJ58</f>
        <v>89</v>
      </c>
      <c r="AK63" s="111">
        <f>'akt. Monat'!AK58</f>
        <v>18</v>
      </c>
      <c r="AL63" s="469">
        <f>'akt. Monat'!AL58</f>
        <v>0.25352112676056299</v>
      </c>
      <c r="AM63" s="111">
        <f>'akt. Monat'!AM58</f>
        <v>101</v>
      </c>
      <c r="AN63" s="111">
        <f>'akt. Monat'!AN58</f>
        <v>13</v>
      </c>
      <c r="AO63" s="469">
        <f>'akt. Monat'!AO58</f>
        <v>0.14772727272727301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1826</v>
      </c>
      <c r="AW63" s="111">
        <f>'akt. Monat'!AW58</f>
        <v>5</v>
      </c>
      <c r="AX63" s="469">
        <f>'akt. Monat'!AX58</f>
        <v>2.7457440966501901E-3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244</v>
      </c>
      <c r="D64" s="112">
        <f>'akt. Monat'!D59</f>
        <v>-1</v>
      </c>
      <c r="E64" s="470">
        <f>'akt. Monat'!E59</f>
        <v>-4.0816326530612197E-3</v>
      </c>
      <c r="F64" s="112">
        <f>'akt. Monat'!F59</f>
        <v>406</v>
      </c>
      <c r="G64" s="112">
        <f>'akt. Monat'!G59</f>
        <v>24</v>
      </c>
      <c r="H64" s="470">
        <f>'akt. Monat'!H59</f>
        <v>6.2827225130889994E-2</v>
      </c>
      <c r="I64" s="111">
        <f>'akt. Monat'!I59</f>
        <v>218</v>
      </c>
      <c r="J64" s="111">
        <f>'akt. Monat'!J59</f>
        <v>-15</v>
      </c>
      <c r="K64" s="469">
        <f>'akt. Monat'!K59</f>
        <v>-6.43776824034335E-2</v>
      </c>
      <c r="L64" s="111">
        <f>'akt. Monat'!L59</f>
        <v>267</v>
      </c>
      <c r="M64" s="111">
        <f>'akt. Monat'!M59</f>
        <v>-32</v>
      </c>
      <c r="N64" s="469">
        <f>'akt. Monat'!N59</f>
        <v>-0.107023411371237</v>
      </c>
      <c r="O64" s="111">
        <f>'akt. Monat'!O59</f>
        <v>191</v>
      </c>
      <c r="P64" s="111">
        <f>'akt. Monat'!P59</f>
        <v>23</v>
      </c>
      <c r="Q64" s="469">
        <f>'akt. Monat'!Q59</f>
        <v>0.136904761904762</v>
      </c>
      <c r="R64" s="111">
        <f>'akt. Monat'!R59</f>
        <v>926</v>
      </c>
      <c r="S64" s="111">
        <f>'akt. Monat'!S59</f>
        <v>-43</v>
      </c>
      <c r="T64" s="469">
        <f>'akt. Monat'!T59</f>
        <v>-4.4375644994840001E-2</v>
      </c>
      <c r="U64" s="111">
        <f>'akt. Monat'!U59</f>
        <v>589</v>
      </c>
      <c r="V64" s="111">
        <f>'akt. Monat'!V59</f>
        <v>-79</v>
      </c>
      <c r="W64" s="469">
        <f>'akt. Monat'!W59</f>
        <v>-0.118263473053892</v>
      </c>
      <c r="X64" s="111">
        <f>'akt. Monat'!X59</f>
        <v>251</v>
      </c>
      <c r="Y64" s="111">
        <f>'akt. Monat'!Y59</f>
        <v>-63</v>
      </c>
      <c r="Z64" s="469">
        <f>'akt. Monat'!Z59</f>
        <v>-0.200636942675159</v>
      </c>
      <c r="AA64" s="111">
        <f>'akt. Monat'!AA59</f>
        <v>515</v>
      </c>
      <c r="AB64" s="111">
        <f>'akt. Monat'!AB59</f>
        <v>-65</v>
      </c>
      <c r="AC64" s="469">
        <f>'akt. Monat'!AC59</f>
        <v>-0.11206896551724101</v>
      </c>
      <c r="AD64" s="111">
        <f>'akt. Monat'!AD59</f>
        <v>642</v>
      </c>
      <c r="AE64" s="111">
        <f>'akt. Monat'!AE59</f>
        <v>-4</v>
      </c>
      <c r="AF64" s="469">
        <f>'akt. Monat'!AF59</f>
        <v>-6.1919504643962904E-3</v>
      </c>
      <c r="AG64" s="111">
        <f>'akt. Monat'!AG59</f>
        <v>559</v>
      </c>
      <c r="AH64" s="111">
        <f>'akt. Monat'!AH59</f>
        <v>9</v>
      </c>
      <c r="AI64" s="469">
        <f>'akt. Monat'!AI59</f>
        <v>1.63636363636364E-2</v>
      </c>
      <c r="AJ64" s="111">
        <f>'akt. Monat'!AJ59</f>
        <v>192</v>
      </c>
      <c r="AK64" s="111">
        <f>'akt. Monat'!AK59</f>
        <v>-48</v>
      </c>
      <c r="AL64" s="469">
        <f>'akt. Monat'!AL59</f>
        <v>-0.2</v>
      </c>
      <c r="AM64" s="111">
        <f>'akt. Monat'!AM59</f>
        <v>314</v>
      </c>
      <c r="AN64" s="111">
        <f>'akt. Monat'!AN59</f>
        <v>6</v>
      </c>
      <c r="AO64" s="469">
        <f>'akt. Monat'!AO59</f>
        <v>1.9480519480519501E-2</v>
      </c>
      <c r="AP64" s="111">
        <f>'akt. Monat'!AP59</f>
        <v>2160</v>
      </c>
      <c r="AQ64" s="111">
        <f>'akt. Monat'!AQ59</f>
        <v>43</v>
      </c>
      <c r="AR64" s="469">
        <f>'akt. Monat'!AR59</f>
        <v>2.03117619272556E-2</v>
      </c>
      <c r="AS64" s="111">
        <f>'akt. Monat'!AS59</f>
        <v>1788</v>
      </c>
      <c r="AT64" s="111">
        <f>'akt. Monat'!AT59</f>
        <v>-19</v>
      </c>
      <c r="AU64" s="469">
        <f>'akt. Monat'!AU59</f>
        <v>-1.0514665190924199E-2</v>
      </c>
      <c r="AV64" s="111">
        <f>'akt. Monat'!AV59</f>
        <v>9262</v>
      </c>
      <c r="AW64" s="111">
        <f>'akt. Monat'!AW59</f>
        <v>-264</v>
      </c>
      <c r="AX64" s="469">
        <f>'akt. Monat'!AX59</f>
        <v>-2.7713625866050799E-2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46</v>
      </c>
      <c r="D65" s="112">
        <f>'akt. Monat'!D60</f>
        <v>7</v>
      </c>
      <c r="E65" s="470">
        <f>'akt. Monat'!E60</f>
        <v>0.17948717948717899</v>
      </c>
      <c r="F65" s="112">
        <f>'akt. Monat'!F60</f>
        <v>85</v>
      </c>
      <c r="G65" s="112">
        <f>'akt. Monat'!G60</f>
        <v>-3</v>
      </c>
      <c r="H65" s="470">
        <f>'akt. Monat'!H60</f>
        <v>-3.4090909090909102E-2</v>
      </c>
      <c r="I65" s="111">
        <f>'akt. Monat'!I60</f>
        <v>71</v>
      </c>
      <c r="J65" s="111">
        <f>'akt. Monat'!J60</f>
        <v>-2</v>
      </c>
      <c r="K65" s="469">
        <f>'akt. Monat'!K60</f>
        <v>-2.7397260273972601E-2</v>
      </c>
      <c r="L65" s="111">
        <f>'akt. Monat'!L60</f>
        <v>54</v>
      </c>
      <c r="M65" s="111">
        <f>'akt. Monat'!M60</f>
        <v>4</v>
      </c>
      <c r="N65" s="469">
        <f>'akt. Monat'!N60</f>
        <v>0.08</v>
      </c>
      <c r="O65" s="111">
        <f>'akt. Monat'!O60</f>
        <v>42</v>
      </c>
      <c r="P65" s="111">
        <f>'akt. Monat'!P60</f>
        <v>-1</v>
      </c>
      <c r="Q65" s="469">
        <f>'akt. Monat'!Q60</f>
        <v>-2.32558139534884E-2</v>
      </c>
      <c r="R65" s="111">
        <f>'akt. Monat'!R60</f>
        <v>180</v>
      </c>
      <c r="S65" s="111">
        <f>'akt. Monat'!S60</f>
        <v>-6</v>
      </c>
      <c r="T65" s="469">
        <f>'akt. Monat'!T60</f>
        <v>-3.2258064516128997E-2</v>
      </c>
      <c r="U65" s="111">
        <f>'akt. Monat'!U60</f>
        <v>150</v>
      </c>
      <c r="V65" s="111">
        <f>'akt. Monat'!V60</f>
        <v>31</v>
      </c>
      <c r="W65" s="469">
        <f>'akt. Monat'!W60</f>
        <v>0.26050420168067201</v>
      </c>
      <c r="X65" s="111">
        <f>'akt. Monat'!X60</f>
        <v>66</v>
      </c>
      <c r="Y65" s="111">
        <f>'akt. Monat'!Y60</f>
        <v>-22</v>
      </c>
      <c r="Z65" s="469">
        <f>'akt. Monat'!Z60</f>
        <v>-0.25</v>
      </c>
      <c r="AA65" s="111">
        <f>'akt. Monat'!AA60</f>
        <v>105</v>
      </c>
      <c r="AB65" s="111">
        <f>'akt. Monat'!AB60</f>
        <v>1</v>
      </c>
      <c r="AC65" s="469">
        <f>'akt. Monat'!AC60</f>
        <v>9.6153846153846194E-3</v>
      </c>
      <c r="AD65" s="111">
        <f>'akt. Monat'!AD60</f>
        <v>166</v>
      </c>
      <c r="AE65" s="111">
        <f>'akt. Monat'!AE60</f>
        <v>33</v>
      </c>
      <c r="AF65" s="469">
        <f>'akt. Monat'!AF60</f>
        <v>0.24812030075187999</v>
      </c>
      <c r="AG65" s="111">
        <f>'akt. Monat'!AG60</f>
        <v>190</v>
      </c>
      <c r="AH65" s="111">
        <f>'akt. Monat'!AH60</f>
        <v>26</v>
      </c>
      <c r="AI65" s="469">
        <f>'akt. Monat'!AI60</f>
        <v>0.15853658536585399</v>
      </c>
      <c r="AJ65" s="111">
        <f>'akt. Monat'!AJ60</f>
        <v>48</v>
      </c>
      <c r="AK65" s="111">
        <f>'akt. Monat'!AK60</f>
        <v>2</v>
      </c>
      <c r="AL65" s="469">
        <f>'akt. Monat'!AL60</f>
        <v>4.3478260869565202E-2</v>
      </c>
      <c r="AM65" s="111">
        <f>'akt. Monat'!AM60</f>
        <v>57</v>
      </c>
      <c r="AN65" s="111">
        <f>'akt. Monat'!AN60</f>
        <v>11</v>
      </c>
      <c r="AO65" s="469">
        <f>'akt. Monat'!AO60</f>
        <v>0.23913043478260901</v>
      </c>
      <c r="AP65" s="111">
        <f>'akt. Monat'!AP60</f>
        <v>154</v>
      </c>
      <c r="AQ65" s="111">
        <f>'akt. Monat'!AQ60</f>
        <v>-5</v>
      </c>
      <c r="AR65" s="469">
        <f>'akt. Monat'!AR60</f>
        <v>-3.1446540880503103E-2</v>
      </c>
      <c r="AS65" s="111">
        <f>'akt. Monat'!AS60</f>
        <v>170</v>
      </c>
      <c r="AT65" s="111">
        <f>'akt. Monat'!AT60</f>
        <v>21</v>
      </c>
      <c r="AU65" s="469">
        <f>'akt. Monat'!AU60</f>
        <v>0.14093959731543601</v>
      </c>
      <c r="AV65" s="111">
        <f>'akt. Monat'!AV60</f>
        <v>1584</v>
      </c>
      <c r="AW65" s="111">
        <f>'akt. Monat'!AW60</f>
        <v>97</v>
      </c>
      <c r="AX65" s="469">
        <f>'akt. Monat'!AX60</f>
        <v>6.5232010759919301E-2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31</v>
      </c>
      <c r="D66" s="112">
        <f>'akt. Monat'!D61</f>
        <v>3</v>
      </c>
      <c r="E66" s="470">
        <f>'akt. Monat'!E61</f>
        <v>0.107142857142857</v>
      </c>
      <c r="F66" s="112">
        <f>'akt. Monat'!F61</f>
        <v>33</v>
      </c>
      <c r="G66" s="112">
        <f>'akt. Monat'!G61</f>
        <v>-1</v>
      </c>
      <c r="H66" s="470">
        <f>'akt. Monat'!H61</f>
        <v>-2.9411764705882401E-2</v>
      </c>
      <c r="I66" s="111">
        <f>'akt. Monat'!I61</f>
        <v>22</v>
      </c>
      <c r="J66" s="111">
        <f>'akt. Monat'!J61</f>
        <v>-6</v>
      </c>
      <c r="K66" s="469">
        <f>'akt. Monat'!K61</f>
        <v>-0.214285714285714</v>
      </c>
      <c r="L66" s="111">
        <f>'akt. Monat'!L61</f>
        <v>23</v>
      </c>
      <c r="M66" s="111">
        <f>'akt. Monat'!M61</f>
        <v>6</v>
      </c>
      <c r="N66" s="469">
        <f>'akt. Monat'!N61</f>
        <v>0.35294117647058798</v>
      </c>
      <c r="O66" s="111">
        <f>'akt. Monat'!O61</f>
        <v>15</v>
      </c>
      <c r="P66" s="111">
        <f>'akt. Monat'!P61</f>
        <v>-13</v>
      </c>
      <c r="Q66" s="469">
        <f>'akt. Monat'!Q61</f>
        <v>-0.46428571428571402</v>
      </c>
      <c r="R66" s="111">
        <f>'akt. Monat'!R61</f>
        <v>61</v>
      </c>
      <c r="S66" s="111">
        <f>'akt. Monat'!S61</f>
        <v>14</v>
      </c>
      <c r="T66" s="469">
        <f>'akt. Monat'!T61</f>
        <v>0.29787234042553201</v>
      </c>
      <c r="U66" s="111">
        <f>'akt. Monat'!U61</f>
        <v>67</v>
      </c>
      <c r="V66" s="111">
        <f>'akt. Monat'!V61</f>
        <v>-14</v>
      </c>
      <c r="W66" s="469">
        <f>'akt. Monat'!W61</f>
        <v>-0.172839506172839</v>
      </c>
      <c r="X66" s="111">
        <f>'akt. Monat'!X61</f>
        <v>38</v>
      </c>
      <c r="Y66" s="111">
        <f>'akt. Monat'!Y61</f>
        <v>5</v>
      </c>
      <c r="Z66" s="469">
        <f>'akt. Monat'!Z61</f>
        <v>0.15151515151515199</v>
      </c>
      <c r="AA66" s="111">
        <f>'akt. Monat'!AA61</f>
        <v>70</v>
      </c>
      <c r="AB66" s="111">
        <f>'akt. Monat'!AB61</f>
        <v>9</v>
      </c>
      <c r="AC66" s="469">
        <f>'akt. Monat'!AC61</f>
        <v>0.14754098360655701</v>
      </c>
      <c r="AD66" s="111">
        <f>'akt. Monat'!AD61</f>
        <v>44</v>
      </c>
      <c r="AE66" s="111">
        <f>'akt. Monat'!AE61</f>
        <v>1</v>
      </c>
      <c r="AF66" s="469">
        <f>'akt. Monat'!AF61</f>
        <v>2.32558139534884E-2</v>
      </c>
      <c r="AG66" s="111">
        <f>'akt. Monat'!AG61</f>
        <v>61</v>
      </c>
      <c r="AH66" s="111">
        <f>'akt. Monat'!AH61</f>
        <v>4</v>
      </c>
      <c r="AI66" s="469">
        <f>'akt. Monat'!AI61</f>
        <v>7.0175438596491196E-2</v>
      </c>
      <c r="AJ66" s="111">
        <f>'akt. Monat'!AJ61</f>
        <v>31</v>
      </c>
      <c r="AK66" s="111">
        <f>'akt. Monat'!AK61</f>
        <v>1</v>
      </c>
      <c r="AL66" s="469">
        <f>'akt. Monat'!AL61</f>
        <v>3.3333333333333298E-2</v>
      </c>
      <c r="AM66" s="111">
        <f>'akt. Monat'!AM61</f>
        <v>27</v>
      </c>
      <c r="AN66" s="111">
        <f>'akt. Monat'!AN61</f>
        <v>-9</v>
      </c>
      <c r="AO66" s="469">
        <f>'akt. Monat'!AO61</f>
        <v>-0.25</v>
      </c>
      <c r="AP66" s="111">
        <f>'akt. Monat'!AP61</f>
        <v>109</v>
      </c>
      <c r="AQ66" s="111">
        <f>'akt. Monat'!AQ61</f>
        <v>4</v>
      </c>
      <c r="AR66" s="469">
        <f>'akt. Monat'!AR61</f>
        <v>3.8095238095238099E-2</v>
      </c>
      <c r="AS66" s="111">
        <f>'akt. Monat'!AS61</f>
        <v>116</v>
      </c>
      <c r="AT66" s="111">
        <f>'akt. Monat'!AT61</f>
        <v>4</v>
      </c>
      <c r="AU66" s="469">
        <f>'akt. Monat'!AU61</f>
        <v>3.5714285714285698E-2</v>
      </c>
      <c r="AV66" s="111">
        <f>'akt. Monat'!AV61</f>
        <v>748</v>
      </c>
      <c r="AW66" s="111">
        <f>'akt. Monat'!AW61</f>
        <v>8</v>
      </c>
      <c r="AX66" s="469">
        <f>'akt. Monat'!AX61</f>
        <v>1.0810810810810799E-2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129</v>
      </c>
      <c r="D67" s="112">
        <f>'akt. Monat'!D62</f>
        <v>4</v>
      </c>
      <c r="E67" s="470">
        <f>'akt. Monat'!E62</f>
        <v>3.2000000000000001E-2</v>
      </c>
      <c r="F67" s="112">
        <f>'akt. Monat'!F62</f>
        <v>146</v>
      </c>
      <c r="G67" s="112">
        <f>'akt. Monat'!G62</f>
        <v>13</v>
      </c>
      <c r="H67" s="470">
        <f>'akt. Monat'!H62</f>
        <v>9.7744360902255606E-2</v>
      </c>
      <c r="I67" s="111">
        <f>'akt. Monat'!I62</f>
        <v>139</v>
      </c>
      <c r="J67" s="111">
        <f>'akt. Monat'!J62</f>
        <v>3</v>
      </c>
      <c r="K67" s="469">
        <f>'akt. Monat'!K62</f>
        <v>2.2058823529411801E-2</v>
      </c>
      <c r="L67" s="111">
        <f>'akt. Monat'!L62</f>
        <v>159</v>
      </c>
      <c r="M67" s="111">
        <f>'akt. Monat'!M62</f>
        <v>-33</v>
      </c>
      <c r="N67" s="469">
        <f>'akt. Monat'!N62</f>
        <v>-0.171875</v>
      </c>
      <c r="O67" s="111">
        <f>'akt. Monat'!O62</f>
        <v>126</v>
      </c>
      <c r="P67" s="111">
        <f>'akt. Monat'!P62</f>
        <v>7</v>
      </c>
      <c r="Q67" s="469">
        <f>'akt. Monat'!Q62</f>
        <v>5.8823529411764698E-2</v>
      </c>
      <c r="R67" s="111">
        <f>'akt. Monat'!R62</f>
        <v>341</v>
      </c>
      <c r="S67" s="111">
        <f>'akt. Monat'!S62</f>
        <v>12</v>
      </c>
      <c r="T67" s="469">
        <f>'akt. Monat'!T62</f>
        <v>3.64741641337386E-2</v>
      </c>
      <c r="U67" s="111">
        <f>'akt. Monat'!U62</f>
        <v>251</v>
      </c>
      <c r="V67" s="111">
        <f>'akt. Monat'!V62</f>
        <v>-27</v>
      </c>
      <c r="W67" s="469">
        <f>'akt. Monat'!W62</f>
        <v>-9.7122302158273402E-2</v>
      </c>
      <c r="X67" s="111">
        <f>'akt. Monat'!X62</f>
        <v>173</v>
      </c>
      <c r="Y67" s="111">
        <f>'akt. Monat'!Y62</f>
        <v>-11</v>
      </c>
      <c r="Z67" s="469">
        <f>'akt. Monat'!Z62</f>
        <v>-5.9782608695652197E-2</v>
      </c>
      <c r="AA67" s="111">
        <f>'akt. Monat'!AA62</f>
        <v>243</v>
      </c>
      <c r="AB67" s="111">
        <f>'akt. Monat'!AB62</f>
        <v>-2</v>
      </c>
      <c r="AC67" s="469">
        <f>'akt. Monat'!AC62</f>
        <v>-8.1632653061224497E-3</v>
      </c>
      <c r="AD67" s="111">
        <f>'akt. Monat'!AD62</f>
        <v>250</v>
      </c>
      <c r="AE67" s="111">
        <f>'akt. Monat'!AE62</f>
        <v>-1</v>
      </c>
      <c r="AF67" s="469">
        <f>'akt. Monat'!AF62</f>
        <v>-3.9840637450199202E-3</v>
      </c>
      <c r="AG67" s="111">
        <f>'akt. Monat'!AG62</f>
        <v>302</v>
      </c>
      <c r="AH67" s="111">
        <f>'akt. Monat'!AH62</f>
        <v>28</v>
      </c>
      <c r="AI67" s="469">
        <f>'akt. Monat'!AI62</f>
        <v>0.102189781021898</v>
      </c>
      <c r="AJ67" s="111">
        <f>'akt. Monat'!AJ62</f>
        <v>151</v>
      </c>
      <c r="AK67" s="111">
        <f>'akt. Monat'!AK62</f>
        <v>13</v>
      </c>
      <c r="AL67" s="469">
        <f>'akt. Monat'!AL62</f>
        <v>9.4202898550724598E-2</v>
      </c>
      <c r="AM67" s="111">
        <f>'akt. Monat'!AM62</f>
        <v>146</v>
      </c>
      <c r="AN67" s="111">
        <f>'akt. Monat'!AN62</f>
        <v>20</v>
      </c>
      <c r="AO67" s="469">
        <f>'akt. Monat'!AO62</f>
        <v>0.158730158730159</v>
      </c>
      <c r="AP67" s="111">
        <f>'akt. Monat'!AP62</f>
        <v>263</v>
      </c>
      <c r="AQ67" s="111">
        <f>'akt. Monat'!AQ62</f>
        <v>53</v>
      </c>
      <c r="AR67" s="469">
        <f>'akt. Monat'!AR62</f>
        <v>0.25238095238095198</v>
      </c>
      <c r="AS67" s="111">
        <f>'akt. Monat'!AS62</f>
        <v>281</v>
      </c>
      <c r="AT67" s="111">
        <f>'akt. Monat'!AT62</f>
        <v>47</v>
      </c>
      <c r="AU67" s="469">
        <f>'akt. Monat'!AU62</f>
        <v>0.200854700854701</v>
      </c>
      <c r="AV67" s="111">
        <f>'akt. Monat'!AV62</f>
        <v>3100</v>
      </c>
      <c r="AW67" s="111">
        <f>'akt. Monat'!AW62</f>
        <v>126</v>
      </c>
      <c r="AX67" s="469">
        <f>'akt. Monat'!AX62</f>
        <v>4.23671822461332E-2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118</v>
      </c>
      <c r="D68" s="112">
        <f>'akt. Monat'!D63</f>
        <v>18</v>
      </c>
      <c r="E68" s="470">
        <f>'akt. Monat'!E63</f>
        <v>0.18</v>
      </c>
      <c r="F68" s="112">
        <f>'akt. Monat'!F63</f>
        <v>94</v>
      </c>
      <c r="G68" s="112">
        <f>'akt. Monat'!G63</f>
        <v>7</v>
      </c>
      <c r="H68" s="470">
        <f>'akt. Monat'!H63</f>
        <v>8.04597701149425E-2</v>
      </c>
      <c r="I68" s="111">
        <f>'akt. Monat'!I63</f>
        <v>233</v>
      </c>
      <c r="J68" s="111">
        <f>'akt. Monat'!J63</f>
        <v>45</v>
      </c>
      <c r="K68" s="469">
        <f>'akt. Monat'!K63</f>
        <v>0.23936170212766</v>
      </c>
      <c r="L68" s="111">
        <f>'akt. Monat'!L63</f>
        <v>183</v>
      </c>
      <c r="M68" s="111">
        <f>'akt. Monat'!M63</f>
        <v>-10</v>
      </c>
      <c r="N68" s="469">
        <f>'akt. Monat'!N63</f>
        <v>-5.1813471502590698E-2</v>
      </c>
      <c r="O68" s="111">
        <f>'akt. Monat'!O63</f>
        <v>176</v>
      </c>
      <c r="P68" s="111">
        <f>'akt. Monat'!P63</f>
        <v>57</v>
      </c>
      <c r="Q68" s="469">
        <f>'akt. Monat'!Q63</f>
        <v>0.47899159663865498</v>
      </c>
      <c r="R68" s="111">
        <f>'akt. Monat'!R63</f>
        <v>208</v>
      </c>
      <c r="S68" s="111">
        <f>'akt. Monat'!S63</f>
        <v>13</v>
      </c>
      <c r="T68" s="469">
        <f>'akt. Monat'!T63</f>
        <v>6.6666666666666693E-2</v>
      </c>
      <c r="U68" s="111">
        <f>'akt. Monat'!U63</f>
        <v>222</v>
      </c>
      <c r="V68" s="111">
        <f>'akt. Monat'!V63</f>
        <v>22</v>
      </c>
      <c r="W68" s="469">
        <f>'akt. Monat'!W63</f>
        <v>0.11</v>
      </c>
      <c r="X68" s="111">
        <f>'akt. Monat'!X63</f>
        <v>189</v>
      </c>
      <c r="Y68" s="111">
        <f>'akt. Monat'!Y63</f>
        <v>18</v>
      </c>
      <c r="Z68" s="469">
        <f>'akt. Monat'!Z63</f>
        <v>0.105263157894737</v>
      </c>
      <c r="AA68" s="111">
        <f>'akt. Monat'!AA63</f>
        <v>245</v>
      </c>
      <c r="AB68" s="111">
        <f>'akt. Monat'!AB63</f>
        <v>27</v>
      </c>
      <c r="AC68" s="469">
        <f>'akt. Monat'!AC63</f>
        <v>0.123853211009174</v>
      </c>
      <c r="AD68" s="111">
        <f>'akt. Monat'!AD63</f>
        <v>194</v>
      </c>
      <c r="AE68" s="111">
        <f>'akt. Monat'!AE63</f>
        <v>48</v>
      </c>
      <c r="AF68" s="469">
        <f>'akt. Monat'!AF63</f>
        <v>0.32876712328767099</v>
      </c>
      <c r="AG68" s="111">
        <f>'akt. Monat'!AG63</f>
        <v>245</v>
      </c>
      <c r="AH68" s="111">
        <f>'akt. Monat'!AH63</f>
        <v>39</v>
      </c>
      <c r="AI68" s="469">
        <f>'akt. Monat'!AI63</f>
        <v>0.18932038834951501</v>
      </c>
      <c r="AJ68" s="111">
        <f>'akt. Monat'!AJ63</f>
        <v>142</v>
      </c>
      <c r="AK68" s="111">
        <f>'akt. Monat'!AK63</f>
        <v>40</v>
      </c>
      <c r="AL68" s="469">
        <f>'akt. Monat'!AL63</f>
        <v>0.39215686274509798</v>
      </c>
      <c r="AM68" s="111">
        <f>'akt. Monat'!AM63</f>
        <v>145</v>
      </c>
      <c r="AN68" s="111">
        <f>'akt. Monat'!AN63</f>
        <v>41</v>
      </c>
      <c r="AO68" s="469">
        <f>'akt. Monat'!AO63</f>
        <v>0.394230769230769</v>
      </c>
      <c r="AP68" s="111">
        <f>'akt. Monat'!AP63</f>
        <v>24</v>
      </c>
      <c r="AQ68" s="111">
        <f>'akt. Monat'!AQ63</f>
        <v>11</v>
      </c>
      <c r="AR68" s="469">
        <f>'akt. Monat'!AR63</f>
        <v>0.84615384615384603</v>
      </c>
      <c r="AS68" s="111">
        <f>'akt. Monat'!AS63</f>
        <v>24</v>
      </c>
      <c r="AT68" s="111">
        <f>'akt. Monat'!AT63</f>
        <v>14</v>
      </c>
      <c r="AU68" s="469">
        <f>'akt. Monat'!AU63</f>
        <v>1.4</v>
      </c>
      <c r="AV68" s="111">
        <f>'akt. Monat'!AV63</f>
        <v>2442</v>
      </c>
      <c r="AW68" s="111">
        <f>'akt. Monat'!AW63</f>
        <v>390</v>
      </c>
      <c r="AX68" s="469">
        <f>'akt. Monat'!AX63</f>
        <v>0.19005847953216401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6</v>
      </c>
      <c r="D69" s="112">
        <f>'akt. Monat'!D64</f>
        <v>6</v>
      </c>
      <c r="E69" s="470" t="str">
        <f>'akt. Monat'!E64</f>
        <v>/0</v>
      </c>
      <c r="F69" s="112">
        <f>'akt. Monat'!F64</f>
        <v>3</v>
      </c>
      <c r="G69" s="112">
        <f>'akt. Monat'!G64</f>
        <v>0</v>
      </c>
      <c r="H69" s="470">
        <f>'akt. Monat'!H64</f>
        <v>0</v>
      </c>
      <c r="I69" s="111">
        <f>'akt. Monat'!I64</f>
        <v>0</v>
      </c>
      <c r="J69" s="111">
        <f>'akt. Monat'!J64</f>
        <v>0</v>
      </c>
      <c r="K69" s="469" t="str">
        <f>'akt. Monat'!K64</f>
        <v>/0</v>
      </c>
      <c r="L69" s="111">
        <f>'akt. Monat'!L64</f>
        <v>2</v>
      </c>
      <c r="M69" s="111">
        <f>'akt. Monat'!M64</f>
        <v>-1</v>
      </c>
      <c r="N69" s="469">
        <f>'akt. Monat'!N64</f>
        <v>-0.33333333333333298</v>
      </c>
      <c r="O69" s="111">
        <f>'akt. Monat'!O64</f>
        <v>5</v>
      </c>
      <c r="P69" s="111">
        <f>'akt. Monat'!P64</f>
        <v>3</v>
      </c>
      <c r="Q69" s="469">
        <f>'akt. Monat'!Q64</f>
        <v>1.5</v>
      </c>
      <c r="R69" s="111">
        <f>'akt. Monat'!R64</f>
        <v>4</v>
      </c>
      <c r="S69" s="111">
        <f>'akt. Monat'!S64</f>
        <v>2</v>
      </c>
      <c r="T69" s="469">
        <f>'akt. Monat'!T64</f>
        <v>1</v>
      </c>
      <c r="U69" s="111">
        <f>'akt. Monat'!U64</f>
        <v>2</v>
      </c>
      <c r="V69" s="111">
        <f>'akt. Monat'!V64</f>
        <v>-6</v>
      </c>
      <c r="W69" s="469">
        <f>'akt. Monat'!W64</f>
        <v>-0.75</v>
      </c>
      <c r="X69" s="111">
        <f>'akt. Monat'!X64</f>
        <v>2</v>
      </c>
      <c r="Y69" s="111">
        <f>'akt. Monat'!Y64</f>
        <v>1</v>
      </c>
      <c r="Z69" s="469">
        <f>'akt. Monat'!Z64</f>
        <v>1</v>
      </c>
      <c r="AA69" s="111">
        <f>'akt. Monat'!AA64</f>
        <v>1</v>
      </c>
      <c r="AB69" s="111">
        <f>'akt. Monat'!AB64</f>
        <v>-1</v>
      </c>
      <c r="AC69" s="469">
        <f>'akt. Monat'!AC64</f>
        <v>-0.5</v>
      </c>
      <c r="AD69" s="111">
        <f>'akt. Monat'!AD64</f>
        <v>5</v>
      </c>
      <c r="AE69" s="111">
        <f>'akt. Monat'!AE64</f>
        <v>3</v>
      </c>
      <c r="AF69" s="469">
        <f>'akt. Monat'!AF64</f>
        <v>1.5</v>
      </c>
      <c r="AG69" s="111">
        <f>'akt. Monat'!AG64</f>
        <v>4</v>
      </c>
      <c r="AH69" s="111">
        <f>'akt. Monat'!AH64</f>
        <v>1</v>
      </c>
      <c r="AI69" s="469">
        <f>'akt. Monat'!AI64</f>
        <v>0.33333333333333298</v>
      </c>
      <c r="AJ69" s="111">
        <f>'akt. Monat'!AJ64</f>
        <v>1</v>
      </c>
      <c r="AK69" s="111">
        <f>'akt. Monat'!AK64</f>
        <v>0</v>
      </c>
      <c r="AL69" s="469">
        <f>'akt. Monat'!AL64</f>
        <v>0</v>
      </c>
      <c r="AM69" s="111">
        <f>'akt. Monat'!AM64</f>
        <v>0</v>
      </c>
      <c r="AN69" s="111">
        <f>'akt. Monat'!AN64</f>
        <v>0</v>
      </c>
      <c r="AO69" s="469" t="str">
        <f>'akt. Monat'!AO64</f>
        <v>/0</v>
      </c>
      <c r="AP69" s="111">
        <f>'akt. Monat'!AP64</f>
        <v>12</v>
      </c>
      <c r="AQ69" s="111">
        <f>'akt. Monat'!AQ64</f>
        <v>-3</v>
      </c>
      <c r="AR69" s="469">
        <f>'akt. Monat'!AR64</f>
        <v>-0.2</v>
      </c>
      <c r="AS69" s="111">
        <f>'akt. Monat'!AS64</f>
        <v>12</v>
      </c>
      <c r="AT69" s="111">
        <f>'akt. Monat'!AT64</f>
        <v>0</v>
      </c>
      <c r="AU69" s="469">
        <f>'akt. Monat'!AU64</f>
        <v>0</v>
      </c>
      <c r="AV69" s="111">
        <f>'akt. Monat'!AV64</f>
        <v>59</v>
      </c>
      <c r="AW69" s="111">
        <f>'akt. Monat'!AW64</f>
        <v>5</v>
      </c>
      <c r="AX69" s="469">
        <f>'akt. Monat'!AX64</f>
        <v>9.2592592592592601E-2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 t="e">
        <f>E69-DWH!E69</f>
        <v>#VALUE!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454</v>
      </c>
      <c r="D70" s="112">
        <f>'akt. Monat'!D65</f>
        <v>48</v>
      </c>
      <c r="E70" s="470">
        <f>'akt. Monat'!E65</f>
        <v>0.118226600985222</v>
      </c>
      <c r="F70" s="112">
        <f>'akt. Monat'!F65</f>
        <v>566</v>
      </c>
      <c r="G70" s="112">
        <f>'akt. Monat'!G65</f>
        <v>41</v>
      </c>
      <c r="H70" s="470">
        <f>'akt. Monat'!H65</f>
        <v>7.8095238095238106E-2</v>
      </c>
      <c r="I70" s="111">
        <f>'akt. Monat'!I65</f>
        <v>485</v>
      </c>
      <c r="J70" s="111">
        <f>'akt. Monat'!J65</f>
        <v>47</v>
      </c>
      <c r="K70" s="469">
        <f>'akt. Monat'!K65</f>
        <v>0.10730593607305899</v>
      </c>
      <c r="L70" s="111">
        <f>'akt. Monat'!L65</f>
        <v>482</v>
      </c>
      <c r="M70" s="111">
        <f>'akt. Monat'!M65</f>
        <v>-13</v>
      </c>
      <c r="N70" s="469">
        <f>'akt. Monat'!N65</f>
        <v>-2.62626262626263E-2</v>
      </c>
      <c r="O70" s="111">
        <f>'akt. Monat'!O65</f>
        <v>401</v>
      </c>
      <c r="P70" s="111">
        <f>'akt. Monat'!P65</f>
        <v>66</v>
      </c>
      <c r="Q70" s="469">
        <f>'akt. Monat'!Q65</f>
        <v>0.197014925373134</v>
      </c>
      <c r="R70" s="111">
        <f>'akt. Monat'!R65</f>
        <v>1296</v>
      </c>
      <c r="S70" s="111">
        <f>'akt. Monat'!S65</f>
        <v>39</v>
      </c>
      <c r="T70" s="469">
        <f>'akt. Monat'!T65</f>
        <v>3.10262529832936E-2</v>
      </c>
      <c r="U70" s="111">
        <f>'akt. Monat'!U65</f>
        <v>928</v>
      </c>
      <c r="V70" s="111">
        <f>'akt. Monat'!V65</f>
        <v>-85</v>
      </c>
      <c r="W70" s="469">
        <f>'akt. Monat'!W65</f>
        <v>-8.3909180651530094E-2</v>
      </c>
      <c r="X70" s="111">
        <f>'akt. Monat'!X65</f>
        <v>521</v>
      </c>
      <c r="Y70" s="111">
        <f>'akt. Monat'!Y65</f>
        <v>-36</v>
      </c>
      <c r="Z70" s="469">
        <f>'akt. Monat'!Z65</f>
        <v>-6.4631956912028707E-2</v>
      </c>
      <c r="AA70" s="111">
        <f>'akt. Monat'!AA65</f>
        <v>871</v>
      </c>
      <c r="AB70" s="111">
        <f>'akt. Monat'!AB65</f>
        <v>-10</v>
      </c>
      <c r="AC70" s="469">
        <f>'akt. Monat'!AC65</f>
        <v>-1.13507377979569E-2</v>
      </c>
      <c r="AD70" s="111">
        <f>'akt. Monat'!AD65</f>
        <v>914</v>
      </c>
      <c r="AE70" s="111">
        <f>'akt. Monat'!AE65</f>
        <v>38</v>
      </c>
      <c r="AF70" s="469">
        <f>'akt. Monat'!AF65</f>
        <v>4.3378995433790001E-2</v>
      </c>
      <c r="AG70" s="111">
        <f>'akt. Monat'!AG65</f>
        <v>899</v>
      </c>
      <c r="AH70" s="111">
        <f>'akt. Monat'!AH65</f>
        <v>91</v>
      </c>
      <c r="AI70" s="469">
        <f>'akt. Monat'!AI65</f>
        <v>0.112623762376238</v>
      </c>
      <c r="AJ70" s="111">
        <f>'akt. Monat'!AJ65</f>
        <v>380</v>
      </c>
      <c r="AK70" s="111">
        <f>'akt. Monat'!AK65</f>
        <v>-17</v>
      </c>
      <c r="AL70" s="469">
        <f>'akt. Monat'!AL65</f>
        <v>-4.2821158690176303E-2</v>
      </c>
      <c r="AM70" s="111">
        <f>'akt. Monat'!AM65</f>
        <v>516</v>
      </c>
      <c r="AN70" s="111">
        <f>'akt. Monat'!AN65</f>
        <v>64</v>
      </c>
      <c r="AO70" s="469">
        <f>'akt. Monat'!AO65</f>
        <v>0.14159292035398199</v>
      </c>
      <c r="AP70" s="111">
        <f>'akt. Monat'!AP65</f>
        <v>1726</v>
      </c>
      <c r="AQ70" s="111">
        <f>'akt. Monat'!AQ65</f>
        <v>150</v>
      </c>
      <c r="AR70" s="469">
        <f>'akt. Monat'!AR65</f>
        <v>9.5177664974619297E-2</v>
      </c>
      <c r="AS70" s="111">
        <f>'akt. Monat'!AS65</f>
        <v>1242</v>
      </c>
      <c r="AT70" s="111">
        <f>'akt. Monat'!AT65</f>
        <v>46</v>
      </c>
      <c r="AU70" s="469">
        <f>'akt. Monat'!AU65</f>
        <v>3.8461538461538498E-2</v>
      </c>
      <c r="AV70" s="111">
        <f>'akt. Monat'!AV65</f>
        <v>11681</v>
      </c>
      <c r="AW70" s="111">
        <f>'akt. Monat'!AW65</f>
        <v>469</v>
      </c>
      <c r="AX70" s="469">
        <f>'akt. Monat'!AX65</f>
        <v>4.1830181947912999E-2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51</v>
      </c>
      <c r="D71" s="112">
        <f>'akt. Monat'!D67</f>
        <v>4</v>
      </c>
      <c r="E71" s="470">
        <f>'akt. Monat'!E67</f>
        <v>8.5106382978723402E-2</v>
      </c>
      <c r="F71" s="112">
        <f>'akt. Monat'!F67</f>
        <v>73</v>
      </c>
      <c r="G71" s="112">
        <f>'akt. Monat'!G67</f>
        <v>-27</v>
      </c>
      <c r="H71" s="470">
        <f>'akt. Monat'!H67</f>
        <v>-0.27</v>
      </c>
      <c r="I71" s="111">
        <f>'akt. Monat'!I67</f>
        <v>52</v>
      </c>
      <c r="J71" s="111">
        <f>'akt. Monat'!J67</f>
        <v>-15</v>
      </c>
      <c r="K71" s="469">
        <f>'akt. Monat'!K67</f>
        <v>-0.22388059701492499</v>
      </c>
      <c r="L71" s="111">
        <f>'akt. Monat'!L67</f>
        <v>38</v>
      </c>
      <c r="M71" s="111">
        <f>'akt. Monat'!M67</f>
        <v>-19</v>
      </c>
      <c r="N71" s="469">
        <f>'akt. Monat'!N67</f>
        <v>-0.33333333333333298</v>
      </c>
      <c r="O71" s="111">
        <f>'akt. Monat'!O67</f>
        <v>27</v>
      </c>
      <c r="P71" s="111">
        <f>'akt. Monat'!P67</f>
        <v>0</v>
      </c>
      <c r="Q71" s="469">
        <f>'akt. Monat'!Q67</f>
        <v>0</v>
      </c>
      <c r="R71" s="111">
        <f>'akt. Monat'!R67</f>
        <v>99</v>
      </c>
      <c r="S71" s="111">
        <f>'akt. Monat'!S67</f>
        <v>3</v>
      </c>
      <c r="T71" s="469">
        <f>'akt. Monat'!T67</f>
        <v>3.125E-2</v>
      </c>
      <c r="U71" s="111">
        <f>'akt. Monat'!U67</f>
        <v>138</v>
      </c>
      <c r="V71" s="111">
        <f>'akt. Monat'!V67</f>
        <v>15</v>
      </c>
      <c r="W71" s="469">
        <f>'akt. Monat'!W67</f>
        <v>0.12195121951219499</v>
      </c>
      <c r="X71" s="111">
        <f>'akt. Monat'!X67</f>
        <v>35</v>
      </c>
      <c r="Y71" s="111">
        <f>'akt. Monat'!Y67</f>
        <v>-2</v>
      </c>
      <c r="Z71" s="469">
        <f>'akt. Monat'!Z67</f>
        <v>-5.4054054054054099E-2</v>
      </c>
      <c r="AA71" s="111">
        <f>'akt. Monat'!AA67</f>
        <v>59</v>
      </c>
      <c r="AB71" s="111">
        <f>'akt. Monat'!AB67</f>
        <v>-13</v>
      </c>
      <c r="AC71" s="469">
        <f>'akt. Monat'!AC67</f>
        <v>-0.180555555555556</v>
      </c>
      <c r="AD71" s="111">
        <f>'akt. Monat'!AD67</f>
        <v>93</v>
      </c>
      <c r="AE71" s="111">
        <f>'akt. Monat'!AE67</f>
        <v>9</v>
      </c>
      <c r="AF71" s="469">
        <f>'akt. Monat'!AF67</f>
        <v>0.107142857142857</v>
      </c>
      <c r="AG71" s="111">
        <f>'akt. Monat'!AG67</f>
        <v>76</v>
      </c>
      <c r="AH71" s="111">
        <f>'akt. Monat'!AH67</f>
        <v>-9</v>
      </c>
      <c r="AI71" s="469">
        <f>'akt. Monat'!AI67</f>
        <v>-0.105882352941176</v>
      </c>
      <c r="AJ71" s="111">
        <f>'akt. Monat'!AJ67</f>
        <v>54</v>
      </c>
      <c r="AK71" s="111">
        <f>'akt. Monat'!AK67</f>
        <v>18</v>
      </c>
      <c r="AL71" s="469">
        <f>'akt. Monat'!AL67</f>
        <v>0.5</v>
      </c>
      <c r="AM71" s="111">
        <f>'akt. Monat'!AM67</f>
        <v>84</v>
      </c>
      <c r="AN71" s="111">
        <f>'akt. Monat'!AN67</f>
        <v>-4</v>
      </c>
      <c r="AO71" s="469">
        <f>'akt. Monat'!AO67</f>
        <v>-4.5454545454545497E-2</v>
      </c>
      <c r="AP71" s="111">
        <f>'akt. Monat'!AP67</f>
        <v>125</v>
      </c>
      <c r="AQ71" s="111">
        <f>'akt. Monat'!AQ67</f>
        <v>4</v>
      </c>
      <c r="AR71" s="469">
        <f>'akt. Monat'!AR67</f>
        <v>3.3057851239669402E-2</v>
      </c>
      <c r="AS71" s="111">
        <f>'akt. Monat'!AS67</f>
        <v>105</v>
      </c>
      <c r="AT71" s="111">
        <f>'akt. Monat'!AT67</f>
        <v>-10</v>
      </c>
      <c r="AU71" s="469">
        <f>'akt. Monat'!AU67</f>
        <v>-8.6956521739130405E-2</v>
      </c>
      <c r="AV71" s="111">
        <f>'akt. Monat'!AV67</f>
        <v>1109</v>
      </c>
      <c r="AW71" s="111">
        <f>'akt. Monat'!AW67</f>
        <v>-46</v>
      </c>
      <c r="AX71" s="469">
        <f>'akt. Monat'!AX67</f>
        <v>-3.9826839826839801E-2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682</v>
      </c>
      <c r="D72" s="112">
        <f>'akt. Monat'!D89</f>
        <v>-13</v>
      </c>
      <c r="E72" s="470">
        <f>'akt. Monat'!E89</f>
        <v>-1.8705035971223E-2</v>
      </c>
      <c r="F72" s="112">
        <f>'akt. Monat'!F89</f>
        <v>643</v>
      </c>
      <c r="G72" s="112">
        <f>'akt. Monat'!G89</f>
        <v>92</v>
      </c>
      <c r="H72" s="470">
        <f>'akt. Monat'!H89</f>
        <v>0.16696914700544499</v>
      </c>
      <c r="I72" s="111">
        <f>'akt. Monat'!I89</f>
        <v>682</v>
      </c>
      <c r="J72" s="111">
        <f>'akt. Monat'!J89</f>
        <v>23</v>
      </c>
      <c r="K72" s="469">
        <f>'akt. Monat'!K89</f>
        <v>3.4901365705614598E-2</v>
      </c>
      <c r="L72" s="111">
        <f>'akt. Monat'!L89</f>
        <v>818</v>
      </c>
      <c r="M72" s="111">
        <f>'akt. Monat'!M89</f>
        <v>-38</v>
      </c>
      <c r="N72" s="469">
        <f>'akt. Monat'!N89</f>
        <v>-4.4392523364486E-2</v>
      </c>
      <c r="O72" s="111">
        <f>'akt. Monat'!O89</f>
        <v>446</v>
      </c>
      <c r="P72" s="111">
        <f>'akt. Monat'!P89</f>
        <v>12</v>
      </c>
      <c r="Q72" s="469">
        <f>'akt. Monat'!Q89</f>
        <v>2.76497695852535E-2</v>
      </c>
      <c r="R72" s="111">
        <f>'akt. Monat'!R89</f>
        <v>2094</v>
      </c>
      <c r="S72" s="111">
        <f>'akt. Monat'!S89</f>
        <v>-164</v>
      </c>
      <c r="T72" s="469">
        <f>'akt. Monat'!T89</f>
        <v>-7.2630646589902606E-2</v>
      </c>
      <c r="U72" s="111">
        <f>'akt. Monat'!U89</f>
        <v>1077</v>
      </c>
      <c r="V72" s="111">
        <f>'akt. Monat'!V89</f>
        <v>44</v>
      </c>
      <c r="W72" s="469">
        <f>'akt. Monat'!W89</f>
        <v>4.2594385285575999E-2</v>
      </c>
      <c r="X72" s="111">
        <f>'akt. Monat'!X89</f>
        <v>727</v>
      </c>
      <c r="Y72" s="111">
        <f>'akt. Monat'!Y89</f>
        <v>-14</v>
      </c>
      <c r="Z72" s="469">
        <f>'akt. Monat'!Z89</f>
        <v>-1.8893387314439899E-2</v>
      </c>
      <c r="AA72" s="111">
        <f>'akt. Monat'!AA89</f>
        <v>1481</v>
      </c>
      <c r="AB72" s="111">
        <f>'akt. Monat'!AB89</f>
        <v>81</v>
      </c>
      <c r="AC72" s="469">
        <f>'akt. Monat'!AC89</f>
        <v>5.7857142857142899E-2</v>
      </c>
      <c r="AD72" s="111">
        <f>'akt. Monat'!AD89</f>
        <v>880</v>
      </c>
      <c r="AE72" s="111">
        <f>'akt. Monat'!AE89</f>
        <v>103</v>
      </c>
      <c r="AF72" s="469">
        <f>'akt. Monat'!AF89</f>
        <v>0.132561132561133</v>
      </c>
      <c r="AG72" s="111">
        <f>'akt. Monat'!AG89</f>
        <v>861</v>
      </c>
      <c r="AH72" s="111">
        <f>'akt. Monat'!AH89</f>
        <v>111</v>
      </c>
      <c r="AI72" s="469">
        <f>'akt. Monat'!AI89</f>
        <v>0.14799999999999999</v>
      </c>
      <c r="AJ72" s="111">
        <f>'akt. Monat'!AJ89</f>
        <v>489</v>
      </c>
      <c r="AK72" s="111">
        <f>'akt. Monat'!AK89</f>
        <v>-60</v>
      </c>
      <c r="AL72" s="469">
        <f>'akt. Monat'!AL89</f>
        <v>-0.109289617486339</v>
      </c>
      <c r="AM72" s="111">
        <f>'akt. Monat'!AM89</f>
        <v>825</v>
      </c>
      <c r="AN72" s="111">
        <f>'akt. Monat'!AN89</f>
        <v>75</v>
      </c>
      <c r="AO72" s="469">
        <f>'akt. Monat'!AO89</f>
        <v>0.1</v>
      </c>
      <c r="AP72" s="111">
        <f>'akt. Monat'!AP89</f>
        <v>5358</v>
      </c>
      <c r="AQ72" s="111">
        <f>'akt. Monat'!AQ89</f>
        <v>464</v>
      </c>
      <c r="AR72" s="469">
        <f>'akt. Monat'!AR89</f>
        <v>9.4809971393543094E-2</v>
      </c>
      <c r="AS72" s="111">
        <f>'akt. Monat'!AS89</f>
        <v>3275</v>
      </c>
      <c r="AT72" s="111">
        <f>'akt. Monat'!AT89</f>
        <v>145</v>
      </c>
      <c r="AU72" s="469">
        <f>'akt. Monat'!AU89</f>
        <v>4.6325878594249199E-2</v>
      </c>
      <c r="AV72" s="111">
        <f>'akt. Monat'!AV89</f>
        <v>20338</v>
      </c>
      <c r="AW72" s="111">
        <f>'akt. Monat'!AW89</f>
        <v>861</v>
      </c>
      <c r="AX72" s="469">
        <f>'akt. Monat'!AX89</f>
        <v>4.4205986548236403E-2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1</v>
      </c>
      <c r="D73" s="112">
        <f>'akt. Monat'!D90</f>
        <v>1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-1</v>
      </c>
      <c r="K73" s="469">
        <f>'akt. Monat'!K90</f>
        <v>-1</v>
      </c>
      <c r="L73" s="111">
        <f>'akt. Monat'!L90</f>
        <v>0</v>
      </c>
      <c r="M73" s="111">
        <f>'akt. Monat'!M90</f>
        <v>-1</v>
      </c>
      <c r="N73" s="469">
        <f>'akt. Monat'!N90</f>
        <v>-1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1</v>
      </c>
      <c r="V73" s="111">
        <f>'akt. Monat'!V90</f>
        <v>1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0</v>
      </c>
      <c r="AC73" s="469" t="str">
        <f>'akt. Monat'!AC90</f>
        <v>/0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0</v>
      </c>
      <c r="AN73" s="111">
        <f>'akt. Monat'!AN90</f>
        <v>0</v>
      </c>
      <c r="AO73" s="469" t="str">
        <f>'akt. Monat'!AO90</f>
        <v>/0</v>
      </c>
      <c r="AP73" s="111">
        <f>'akt. Monat'!AP90</f>
        <v>5204</v>
      </c>
      <c r="AQ73" s="111">
        <f>'akt. Monat'!AQ90</f>
        <v>437</v>
      </c>
      <c r="AR73" s="469">
        <f>'akt. Monat'!AR90</f>
        <v>9.1671911055171001E-2</v>
      </c>
      <c r="AS73" s="111">
        <f>'akt. Monat'!AS90</f>
        <v>3222</v>
      </c>
      <c r="AT73" s="111">
        <f>'akt. Monat'!AT90</f>
        <v>154</v>
      </c>
      <c r="AU73" s="469">
        <f>'akt. Monat'!AU90</f>
        <v>5.0195567144719698E-2</v>
      </c>
      <c r="AV73" s="111">
        <f>'akt. Monat'!AV90</f>
        <v>8428</v>
      </c>
      <c r="AW73" s="111">
        <f>'akt. Monat'!AW90</f>
        <v>591</v>
      </c>
      <c r="AX73" s="469">
        <f>'akt. Monat'!AX90</f>
        <v>7.5411509506188606E-2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>
        <f>K73-DWH!K73</f>
        <v>0</v>
      </c>
      <c r="BR73" s="491">
        <f>L73-DWH!L73</f>
        <v>0</v>
      </c>
      <c r="BS73" s="491">
        <f>M73-DWH!M73</f>
        <v>0</v>
      </c>
      <c r="BT73" s="491">
        <f>N73-DWH!N73</f>
        <v>0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96</v>
      </c>
      <c r="D74" s="112">
        <f>'akt. Monat'!D91</f>
        <v>26</v>
      </c>
      <c r="E74" s="470">
        <f>'akt. Monat'!E91</f>
        <v>0.371428571428571</v>
      </c>
      <c r="F74" s="112">
        <f>'akt. Monat'!F91</f>
        <v>115</v>
      </c>
      <c r="G74" s="112">
        <f>'akt. Monat'!G91</f>
        <v>18</v>
      </c>
      <c r="H74" s="470">
        <f>'akt. Monat'!H91</f>
        <v>0.185567010309278</v>
      </c>
      <c r="I74" s="111">
        <f>'akt. Monat'!I91</f>
        <v>112</v>
      </c>
      <c r="J74" s="111">
        <f>'akt. Monat'!J91</f>
        <v>2</v>
      </c>
      <c r="K74" s="469">
        <f>'akt. Monat'!K91</f>
        <v>1.8181818181818198E-2</v>
      </c>
      <c r="L74" s="111">
        <f>'akt. Monat'!L91</f>
        <v>117</v>
      </c>
      <c r="M74" s="111">
        <f>'akt. Monat'!M91</f>
        <v>-19</v>
      </c>
      <c r="N74" s="469">
        <f>'akt. Monat'!N91</f>
        <v>-0.13970588235294101</v>
      </c>
      <c r="O74" s="111">
        <f>'akt. Monat'!O91</f>
        <v>93</v>
      </c>
      <c r="P74" s="111">
        <f>'akt. Monat'!P91</f>
        <v>6</v>
      </c>
      <c r="Q74" s="469">
        <f>'akt. Monat'!Q91</f>
        <v>6.8965517241379296E-2</v>
      </c>
      <c r="R74" s="111">
        <f>'akt. Monat'!R91</f>
        <v>266</v>
      </c>
      <c r="S74" s="111">
        <f>'akt. Monat'!S91</f>
        <v>-38</v>
      </c>
      <c r="T74" s="469">
        <f>'akt. Monat'!T91</f>
        <v>-0.125</v>
      </c>
      <c r="U74" s="111">
        <f>'akt. Monat'!U91</f>
        <v>172</v>
      </c>
      <c r="V74" s="111">
        <f>'akt. Monat'!V91</f>
        <v>5</v>
      </c>
      <c r="W74" s="469">
        <f>'akt. Monat'!W91</f>
        <v>2.9940119760479E-2</v>
      </c>
      <c r="X74" s="111">
        <f>'akt. Monat'!X91</f>
        <v>111</v>
      </c>
      <c r="Y74" s="111">
        <f>'akt. Monat'!Y91</f>
        <v>-11</v>
      </c>
      <c r="Z74" s="469">
        <f>'akt. Monat'!Z91</f>
        <v>-9.0163934426229497E-2</v>
      </c>
      <c r="AA74" s="111">
        <f>'akt. Monat'!AA91</f>
        <v>201</v>
      </c>
      <c r="AB74" s="111">
        <f>'akt. Monat'!AB91</f>
        <v>0</v>
      </c>
      <c r="AC74" s="469">
        <f>'akt. Monat'!AC91</f>
        <v>0</v>
      </c>
      <c r="AD74" s="111">
        <f>'akt. Monat'!AD91</f>
        <v>159</v>
      </c>
      <c r="AE74" s="111">
        <f>'akt. Monat'!AE91</f>
        <v>18</v>
      </c>
      <c r="AF74" s="469">
        <f>'akt. Monat'!AF91</f>
        <v>0.12765957446808501</v>
      </c>
      <c r="AG74" s="111">
        <f>'akt. Monat'!AG91</f>
        <v>184</v>
      </c>
      <c r="AH74" s="111">
        <f>'akt. Monat'!AH91</f>
        <v>24</v>
      </c>
      <c r="AI74" s="469">
        <f>'akt. Monat'!AI91</f>
        <v>0.15</v>
      </c>
      <c r="AJ74" s="111">
        <f>'akt. Monat'!AJ91</f>
        <v>75</v>
      </c>
      <c r="AK74" s="111">
        <f>'akt. Monat'!AK91</f>
        <v>13</v>
      </c>
      <c r="AL74" s="469">
        <f>'akt. Monat'!AL91</f>
        <v>0.209677419354839</v>
      </c>
      <c r="AM74" s="111">
        <f>'akt. Monat'!AM91</f>
        <v>99</v>
      </c>
      <c r="AN74" s="111">
        <f>'akt. Monat'!AN91</f>
        <v>-18</v>
      </c>
      <c r="AO74" s="469">
        <f>'akt. Monat'!AO91</f>
        <v>-0.15384615384615399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1800</v>
      </c>
      <c r="AW74" s="111">
        <f>'akt. Monat'!AW91</f>
        <v>26</v>
      </c>
      <c r="AX74" s="469">
        <f>'akt. Monat'!AX91</f>
        <v>1.4656144306651599E-2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352</v>
      </c>
      <c r="D75" s="112">
        <f>'akt. Monat'!D92</f>
        <v>-22</v>
      </c>
      <c r="E75" s="470">
        <f>'akt. Monat'!E92</f>
        <v>-5.8823529411764698E-2</v>
      </c>
      <c r="F75" s="112">
        <f>'akt. Monat'!F92</f>
        <v>362</v>
      </c>
      <c r="G75" s="112">
        <f>'akt. Monat'!G92</f>
        <v>75</v>
      </c>
      <c r="H75" s="470">
        <f>'akt. Monat'!H92</f>
        <v>0.26132404181184699</v>
      </c>
      <c r="I75" s="111">
        <f>'akt. Monat'!I92</f>
        <v>329</v>
      </c>
      <c r="J75" s="111">
        <f>'akt. Monat'!J92</f>
        <v>47</v>
      </c>
      <c r="K75" s="469">
        <f>'akt. Monat'!K92</f>
        <v>0.16666666666666699</v>
      </c>
      <c r="L75" s="111">
        <f>'akt. Monat'!L92</f>
        <v>421</v>
      </c>
      <c r="M75" s="111">
        <f>'akt. Monat'!M92</f>
        <v>11</v>
      </c>
      <c r="N75" s="469">
        <f>'akt. Monat'!N92</f>
        <v>2.6829268292682899E-2</v>
      </c>
      <c r="O75" s="111">
        <f>'akt. Monat'!O92</f>
        <v>195</v>
      </c>
      <c r="P75" s="111">
        <f>'akt. Monat'!P92</f>
        <v>3</v>
      </c>
      <c r="Q75" s="469">
        <f>'akt. Monat'!Q92</f>
        <v>1.5625E-2</v>
      </c>
      <c r="R75" s="111">
        <f>'akt. Monat'!R92</f>
        <v>1287</v>
      </c>
      <c r="S75" s="111">
        <f>'akt. Monat'!S92</f>
        <v>-99</v>
      </c>
      <c r="T75" s="469">
        <f>'akt. Monat'!T92</f>
        <v>-7.1428571428571397E-2</v>
      </c>
      <c r="U75" s="111">
        <f>'akt. Monat'!U92</f>
        <v>553</v>
      </c>
      <c r="V75" s="111">
        <f>'akt. Monat'!V92</f>
        <v>-21</v>
      </c>
      <c r="W75" s="469">
        <f>'akt. Monat'!W92</f>
        <v>-3.65853658536585E-2</v>
      </c>
      <c r="X75" s="111">
        <f>'akt. Monat'!X92</f>
        <v>316</v>
      </c>
      <c r="Y75" s="111">
        <f>'akt. Monat'!Y92</f>
        <v>-39</v>
      </c>
      <c r="Z75" s="469">
        <f>'akt. Monat'!Z92</f>
        <v>-0.109859154929577</v>
      </c>
      <c r="AA75" s="111">
        <f>'akt. Monat'!AA92</f>
        <v>805</v>
      </c>
      <c r="AB75" s="111">
        <f>'akt. Monat'!AB92</f>
        <v>69</v>
      </c>
      <c r="AC75" s="469">
        <f>'akt. Monat'!AC92</f>
        <v>9.375E-2</v>
      </c>
      <c r="AD75" s="111">
        <f>'akt. Monat'!AD92</f>
        <v>440</v>
      </c>
      <c r="AE75" s="111">
        <f>'akt. Monat'!AE92</f>
        <v>56</v>
      </c>
      <c r="AF75" s="469">
        <f>'akt. Monat'!AF92</f>
        <v>0.14583333333333301</v>
      </c>
      <c r="AG75" s="111">
        <f>'akt. Monat'!AG92</f>
        <v>412</v>
      </c>
      <c r="AH75" s="111">
        <f>'akt. Monat'!AH92</f>
        <v>88</v>
      </c>
      <c r="AI75" s="469">
        <f>'akt. Monat'!AI92</f>
        <v>0.27160493827160498</v>
      </c>
      <c r="AJ75" s="111">
        <f>'akt. Monat'!AJ92</f>
        <v>230</v>
      </c>
      <c r="AK75" s="111">
        <f>'akt. Monat'!AK92</f>
        <v>-38</v>
      </c>
      <c r="AL75" s="469">
        <f>'akt. Monat'!AL92</f>
        <v>-0.14179104477611901</v>
      </c>
      <c r="AM75" s="111">
        <f>'akt. Monat'!AM92</f>
        <v>456</v>
      </c>
      <c r="AN75" s="111">
        <f>'akt. Monat'!AN92</f>
        <v>47</v>
      </c>
      <c r="AO75" s="469">
        <f>'akt. Monat'!AO92</f>
        <v>0.114914425427873</v>
      </c>
      <c r="AP75" s="111">
        <f>'akt. Monat'!AP92</f>
        <v>4749</v>
      </c>
      <c r="AQ75" s="111">
        <f>'akt. Monat'!AQ92</f>
        <v>425</v>
      </c>
      <c r="AR75" s="469">
        <f>'akt. Monat'!AR92</f>
        <v>9.8288621646623497E-2</v>
      </c>
      <c r="AS75" s="111">
        <f>'akt. Monat'!AS92</f>
        <v>2814</v>
      </c>
      <c r="AT75" s="111">
        <f>'akt. Monat'!AT92</f>
        <v>142</v>
      </c>
      <c r="AU75" s="469">
        <f>'akt. Monat'!AU92</f>
        <v>5.3143712574850302E-2</v>
      </c>
      <c r="AV75" s="111">
        <f>'akt. Monat'!AV92</f>
        <v>13721</v>
      </c>
      <c r="AW75" s="111">
        <f>'akt. Monat'!AW92</f>
        <v>744</v>
      </c>
      <c r="AX75" s="469">
        <f>'akt. Monat'!AX92</f>
        <v>5.7332203128612202E-2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62</v>
      </c>
      <c r="D76" s="112">
        <f>'akt. Monat'!D93</f>
        <v>-5</v>
      </c>
      <c r="E76" s="470">
        <f>'akt. Monat'!E93</f>
        <v>-7.4626865671641798E-2</v>
      </c>
      <c r="F76" s="112">
        <f>'akt. Monat'!F93</f>
        <v>66</v>
      </c>
      <c r="G76" s="112">
        <f>'akt. Monat'!G93</f>
        <v>7</v>
      </c>
      <c r="H76" s="470">
        <f>'akt. Monat'!H93</f>
        <v>0.11864406779661001</v>
      </c>
      <c r="I76" s="111">
        <f>'akt. Monat'!I93</f>
        <v>68</v>
      </c>
      <c r="J76" s="111">
        <f>'akt. Monat'!J93</f>
        <v>-12</v>
      </c>
      <c r="K76" s="469">
        <f>'akt. Monat'!K93</f>
        <v>-0.15</v>
      </c>
      <c r="L76" s="111">
        <f>'akt. Monat'!L93</f>
        <v>60</v>
      </c>
      <c r="M76" s="111">
        <f>'akt. Monat'!M93</f>
        <v>-14</v>
      </c>
      <c r="N76" s="469">
        <f>'akt. Monat'!N93</f>
        <v>-0.18918918918918901</v>
      </c>
      <c r="O76" s="111">
        <f>'akt. Monat'!O93</f>
        <v>53</v>
      </c>
      <c r="P76" s="111">
        <f>'akt. Monat'!P93</f>
        <v>6</v>
      </c>
      <c r="Q76" s="469">
        <f>'akt. Monat'!Q93</f>
        <v>0.12765957446808501</v>
      </c>
      <c r="R76" s="111">
        <f>'akt. Monat'!R93</f>
        <v>177</v>
      </c>
      <c r="S76" s="111">
        <f>'akt. Monat'!S93</f>
        <v>-10</v>
      </c>
      <c r="T76" s="469">
        <f>'akt. Monat'!T93</f>
        <v>-5.3475935828876997E-2</v>
      </c>
      <c r="U76" s="111">
        <f>'akt. Monat'!U93</f>
        <v>143</v>
      </c>
      <c r="V76" s="111">
        <f>'akt. Monat'!V93</f>
        <v>16</v>
      </c>
      <c r="W76" s="469">
        <f>'akt. Monat'!W93</f>
        <v>0.12598425196850399</v>
      </c>
      <c r="X76" s="111">
        <f>'akt. Monat'!X93</f>
        <v>92</v>
      </c>
      <c r="Y76" s="111">
        <f>'akt. Monat'!Y93</f>
        <v>-13</v>
      </c>
      <c r="Z76" s="469">
        <f>'akt. Monat'!Z93</f>
        <v>-0.12380952380952399</v>
      </c>
      <c r="AA76" s="111">
        <f>'akt. Monat'!AA93</f>
        <v>139</v>
      </c>
      <c r="AB76" s="111">
        <f>'akt. Monat'!AB93</f>
        <v>2</v>
      </c>
      <c r="AC76" s="469">
        <f>'akt. Monat'!AC93</f>
        <v>1.4598540145985399E-2</v>
      </c>
      <c r="AD76" s="111">
        <f>'akt. Monat'!AD93</f>
        <v>137</v>
      </c>
      <c r="AE76" s="111">
        <f>'akt. Monat'!AE93</f>
        <v>4</v>
      </c>
      <c r="AF76" s="469">
        <f>'akt. Monat'!AF93</f>
        <v>3.00751879699248E-2</v>
      </c>
      <c r="AG76" s="111">
        <f>'akt. Monat'!AG93</f>
        <v>131</v>
      </c>
      <c r="AH76" s="111">
        <f>'akt. Monat'!AH93</f>
        <v>-15</v>
      </c>
      <c r="AI76" s="469">
        <f>'akt. Monat'!AI93</f>
        <v>-0.102739726027397</v>
      </c>
      <c r="AJ76" s="111">
        <f>'akt. Monat'!AJ93</f>
        <v>47</v>
      </c>
      <c r="AK76" s="111">
        <f>'akt. Monat'!AK93</f>
        <v>3</v>
      </c>
      <c r="AL76" s="469">
        <f>'akt. Monat'!AL93</f>
        <v>6.8181818181818205E-2</v>
      </c>
      <c r="AM76" s="111">
        <f>'akt. Monat'!AM93</f>
        <v>64</v>
      </c>
      <c r="AN76" s="111">
        <f>'akt. Monat'!AN93</f>
        <v>-2</v>
      </c>
      <c r="AO76" s="469">
        <f>'akt. Monat'!AO93</f>
        <v>-3.03030303030303E-2</v>
      </c>
      <c r="AP76" s="111">
        <f>'akt. Monat'!AP93</f>
        <v>182</v>
      </c>
      <c r="AQ76" s="111">
        <f>'akt. Monat'!AQ93</f>
        <v>-5</v>
      </c>
      <c r="AR76" s="469">
        <f>'akt. Monat'!AR93</f>
        <v>-2.6737967914438499E-2</v>
      </c>
      <c r="AS76" s="111">
        <f>'akt. Monat'!AS93</f>
        <v>155</v>
      </c>
      <c r="AT76" s="111">
        <f>'akt. Monat'!AT93</f>
        <v>-22</v>
      </c>
      <c r="AU76" s="469">
        <f>'akt. Monat'!AU93</f>
        <v>-0.124293785310734</v>
      </c>
      <c r="AV76" s="111">
        <f>'akt. Monat'!AV93</f>
        <v>1576</v>
      </c>
      <c r="AW76" s="111">
        <f>'akt. Monat'!AW93</f>
        <v>-60</v>
      </c>
      <c r="AX76" s="469">
        <f>'akt. Monat'!AX93</f>
        <v>-3.6674816625916901E-2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14</v>
      </c>
      <c r="D77" s="112">
        <f>'akt. Monat'!D94</f>
        <v>4</v>
      </c>
      <c r="E77" s="470">
        <f>'akt. Monat'!E94</f>
        <v>0.4</v>
      </c>
      <c r="F77" s="112">
        <f>'akt. Monat'!F94</f>
        <v>16</v>
      </c>
      <c r="G77" s="112">
        <f>'akt. Monat'!G94</f>
        <v>0</v>
      </c>
      <c r="H77" s="470">
        <f>'akt. Monat'!H94</f>
        <v>0</v>
      </c>
      <c r="I77" s="111">
        <f>'akt. Monat'!I94</f>
        <v>21</v>
      </c>
      <c r="J77" s="111">
        <f>'akt. Monat'!J94</f>
        <v>6</v>
      </c>
      <c r="K77" s="469">
        <f>'akt. Monat'!K94</f>
        <v>0.4</v>
      </c>
      <c r="L77" s="111">
        <f>'akt. Monat'!L94</f>
        <v>12</v>
      </c>
      <c r="M77" s="111">
        <f>'akt. Monat'!M94</f>
        <v>-8</v>
      </c>
      <c r="N77" s="469">
        <f>'akt. Monat'!N94</f>
        <v>-0.4</v>
      </c>
      <c r="O77" s="111">
        <f>'akt. Monat'!O94</f>
        <v>14</v>
      </c>
      <c r="P77" s="111">
        <f>'akt. Monat'!P94</f>
        <v>6</v>
      </c>
      <c r="Q77" s="469">
        <f>'akt. Monat'!Q94</f>
        <v>0.75</v>
      </c>
      <c r="R77" s="111">
        <f>'akt. Monat'!R94</f>
        <v>34</v>
      </c>
      <c r="S77" s="111">
        <f>'akt. Monat'!S94</f>
        <v>-4</v>
      </c>
      <c r="T77" s="469">
        <f>'akt. Monat'!T94</f>
        <v>-0.105263157894737</v>
      </c>
      <c r="U77" s="111">
        <f>'akt. Monat'!U94</f>
        <v>28</v>
      </c>
      <c r="V77" s="111">
        <f>'akt. Monat'!V94</f>
        <v>8</v>
      </c>
      <c r="W77" s="469">
        <f>'akt. Monat'!W94</f>
        <v>0.4</v>
      </c>
      <c r="X77" s="111">
        <f>'akt. Monat'!X94</f>
        <v>29</v>
      </c>
      <c r="Y77" s="111">
        <f>'akt. Monat'!Y94</f>
        <v>2</v>
      </c>
      <c r="Z77" s="469">
        <f>'akt. Monat'!Z94</f>
        <v>7.4074074074074098E-2</v>
      </c>
      <c r="AA77" s="111">
        <f>'akt. Monat'!AA94</f>
        <v>36</v>
      </c>
      <c r="AB77" s="111">
        <f>'akt. Monat'!AB94</f>
        <v>2</v>
      </c>
      <c r="AC77" s="469">
        <f>'akt. Monat'!AC94</f>
        <v>5.8823529411764698E-2</v>
      </c>
      <c r="AD77" s="111">
        <f>'akt. Monat'!AD94</f>
        <v>22</v>
      </c>
      <c r="AE77" s="111">
        <f>'akt. Monat'!AE94</f>
        <v>1</v>
      </c>
      <c r="AF77" s="469">
        <f>'akt. Monat'!AF94</f>
        <v>4.7619047619047603E-2</v>
      </c>
      <c r="AG77" s="111">
        <f>'akt. Monat'!AG94</f>
        <v>27</v>
      </c>
      <c r="AH77" s="111">
        <f>'akt. Monat'!AH94</f>
        <v>-3</v>
      </c>
      <c r="AI77" s="469">
        <f>'akt. Monat'!AI94</f>
        <v>-0.1</v>
      </c>
      <c r="AJ77" s="111">
        <f>'akt. Monat'!AJ94</f>
        <v>17</v>
      </c>
      <c r="AK77" s="111">
        <f>'akt. Monat'!AK94</f>
        <v>1</v>
      </c>
      <c r="AL77" s="469">
        <f>'akt. Monat'!AL94</f>
        <v>6.25E-2</v>
      </c>
      <c r="AM77" s="111">
        <f>'akt. Monat'!AM94</f>
        <v>18</v>
      </c>
      <c r="AN77" s="111">
        <f>'akt. Monat'!AN94</f>
        <v>2</v>
      </c>
      <c r="AO77" s="469">
        <f>'akt. Monat'!AO94</f>
        <v>0.125</v>
      </c>
      <c r="AP77" s="111">
        <f>'akt. Monat'!AP94</f>
        <v>72</v>
      </c>
      <c r="AQ77" s="111">
        <f>'akt. Monat'!AQ94</f>
        <v>4</v>
      </c>
      <c r="AR77" s="469">
        <f>'akt. Monat'!AR94</f>
        <v>5.8823529411764698E-2</v>
      </c>
      <c r="AS77" s="111">
        <f>'akt. Monat'!AS94</f>
        <v>70</v>
      </c>
      <c r="AT77" s="111">
        <f>'akt. Monat'!AT94</f>
        <v>5</v>
      </c>
      <c r="AU77" s="469">
        <f>'akt. Monat'!AU94</f>
        <v>7.69230769230769E-2</v>
      </c>
      <c r="AV77" s="111">
        <f>'akt. Monat'!AV94</f>
        <v>430</v>
      </c>
      <c r="AW77" s="111">
        <f>'akt. Monat'!AW94</f>
        <v>26</v>
      </c>
      <c r="AX77" s="469">
        <f>'akt. Monat'!AX94</f>
        <v>6.43564356435644E-2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160</v>
      </c>
      <c r="D78" s="112">
        <f>'akt. Monat'!D95</f>
        <v>-12</v>
      </c>
      <c r="E78" s="470">
        <f>'akt. Monat'!E95</f>
        <v>-6.9767441860465101E-2</v>
      </c>
      <c r="F78" s="112">
        <f>'akt. Monat'!F95</f>
        <v>130</v>
      </c>
      <c r="G78" s="112">
        <f>'akt. Monat'!G95</f>
        <v>1</v>
      </c>
      <c r="H78" s="470">
        <f>'akt. Monat'!H95</f>
        <v>7.7519379844961196E-3</v>
      </c>
      <c r="I78" s="111">
        <f>'akt. Monat'!I95</f>
        <v>147</v>
      </c>
      <c r="J78" s="111">
        <f>'akt. Monat'!J95</f>
        <v>-28</v>
      </c>
      <c r="K78" s="469">
        <f>'akt. Monat'!K95</f>
        <v>-0.16</v>
      </c>
      <c r="L78" s="111">
        <f>'akt. Monat'!L95</f>
        <v>188</v>
      </c>
      <c r="M78" s="111">
        <f>'akt. Monat'!M95</f>
        <v>-21</v>
      </c>
      <c r="N78" s="469">
        <f>'akt. Monat'!N95</f>
        <v>-0.100478468899522</v>
      </c>
      <c r="O78" s="111">
        <f>'akt. Monat'!O95</f>
        <v>86</v>
      </c>
      <c r="P78" s="111">
        <f>'akt. Monat'!P95</f>
        <v>-7</v>
      </c>
      <c r="Q78" s="469">
        <f>'akt. Monat'!Q95</f>
        <v>-7.5268817204301106E-2</v>
      </c>
      <c r="R78" s="111">
        <f>'akt. Monat'!R95</f>
        <v>414</v>
      </c>
      <c r="S78" s="111">
        <f>'akt. Monat'!S95</f>
        <v>-56</v>
      </c>
      <c r="T78" s="469">
        <f>'akt. Monat'!T95</f>
        <v>-0.11914893617021299</v>
      </c>
      <c r="U78" s="111">
        <f>'akt. Monat'!U95</f>
        <v>224</v>
      </c>
      <c r="V78" s="111">
        <f>'akt. Monat'!V95</f>
        <v>2</v>
      </c>
      <c r="W78" s="469">
        <f>'akt. Monat'!W95</f>
        <v>9.0090090090090107E-3</v>
      </c>
      <c r="X78" s="111">
        <f>'akt. Monat'!X95</f>
        <v>177</v>
      </c>
      <c r="Y78" s="111">
        <f>'akt. Monat'!Y95</f>
        <v>11</v>
      </c>
      <c r="Z78" s="469">
        <f>'akt. Monat'!Z95</f>
        <v>6.6265060240963902E-2</v>
      </c>
      <c r="AA78" s="111">
        <f>'akt. Monat'!AA95</f>
        <v>313</v>
      </c>
      <c r="AB78" s="111">
        <f>'akt. Monat'!AB95</f>
        <v>-38</v>
      </c>
      <c r="AC78" s="469">
        <f>'akt. Monat'!AC95</f>
        <v>-0.108262108262108</v>
      </c>
      <c r="AD78" s="111">
        <f>'akt. Monat'!AD95</f>
        <v>167</v>
      </c>
      <c r="AE78" s="111">
        <f>'akt. Monat'!AE95</f>
        <v>19</v>
      </c>
      <c r="AF78" s="469">
        <f>'akt. Monat'!AF95</f>
        <v>0.12837837837837801</v>
      </c>
      <c r="AG78" s="111">
        <f>'akt. Monat'!AG95</f>
        <v>173</v>
      </c>
      <c r="AH78" s="111">
        <f>'akt. Monat'!AH95</f>
        <v>35</v>
      </c>
      <c r="AI78" s="469">
        <f>'akt. Monat'!AI95</f>
        <v>0.25362318840579701</v>
      </c>
      <c r="AJ78" s="111">
        <f>'akt. Monat'!AJ95</f>
        <v>113</v>
      </c>
      <c r="AK78" s="111">
        <f>'akt. Monat'!AK95</f>
        <v>-29</v>
      </c>
      <c r="AL78" s="469">
        <f>'akt. Monat'!AL95</f>
        <v>-0.20422535211267601</v>
      </c>
      <c r="AM78" s="111">
        <f>'akt. Monat'!AM95</f>
        <v>182</v>
      </c>
      <c r="AN78" s="111">
        <f>'akt. Monat'!AN95</f>
        <v>11</v>
      </c>
      <c r="AO78" s="469">
        <f>'akt. Monat'!AO95</f>
        <v>6.4327485380116997E-2</v>
      </c>
      <c r="AP78" s="111">
        <f>'akt. Monat'!AP95</f>
        <v>322</v>
      </c>
      <c r="AQ78" s="111">
        <f>'akt. Monat'!AQ95</f>
        <v>34</v>
      </c>
      <c r="AR78" s="469">
        <f>'akt. Monat'!AR95</f>
        <v>0.118055555555556</v>
      </c>
      <c r="AS78" s="111">
        <f>'akt. Monat'!AS95</f>
        <v>209</v>
      </c>
      <c r="AT78" s="111">
        <f>'akt. Monat'!AT95</f>
        <v>14</v>
      </c>
      <c r="AU78" s="469">
        <f>'akt. Monat'!AU95</f>
        <v>7.1794871794871803E-2</v>
      </c>
      <c r="AV78" s="111">
        <f>'akt. Monat'!AV95</f>
        <v>3005</v>
      </c>
      <c r="AW78" s="111">
        <f>'akt. Monat'!AW95</f>
        <v>-64</v>
      </c>
      <c r="AX78" s="469">
        <f>'akt. Monat'!AX95</f>
        <v>-2.0853698273053101E-2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92</v>
      </c>
      <c r="D79" s="112">
        <f>'akt. Monat'!D96</f>
        <v>21</v>
      </c>
      <c r="E79" s="470">
        <f>'akt. Monat'!E96</f>
        <v>0.29577464788732399</v>
      </c>
      <c r="F79" s="112">
        <f>'akt. Monat'!F96</f>
        <v>68</v>
      </c>
      <c r="G79" s="112">
        <f>'akt. Monat'!G96</f>
        <v>9</v>
      </c>
      <c r="H79" s="470">
        <f>'akt. Monat'!H96</f>
        <v>0.152542372881356</v>
      </c>
      <c r="I79" s="111">
        <f>'akt. Monat'!I96</f>
        <v>117</v>
      </c>
      <c r="J79" s="111">
        <f>'akt. Monat'!J96</f>
        <v>11</v>
      </c>
      <c r="K79" s="469">
        <f>'akt. Monat'!K96</f>
        <v>0.10377358490565999</v>
      </c>
      <c r="L79" s="111">
        <f>'akt. Monat'!L96</f>
        <v>137</v>
      </c>
      <c r="M79" s="111">
        <f>'akt. Monat'!M96</f>
        <v>-6</v>
      </c>
      <c r="N79" s="469">
        <f>'akt. Monat'!N96</f>
        <v>-4.1958041958042001E-2</v>
      </c>
      <c r="O79" s="111">
        <f>'akt. Monat'!O96</f>
        <v>96</v>
      </c>
      <c r="P79" s="111">
        <f>'akt. Monat'!P96</f>
        <v>4</v>
      </c>
      <c r="Q79" s="469">
        <f>'akt. Monat'!Q96</f>
        <v>4.3478260869565202E-2</v>
      </c>
      <c r="R79" s="111">
        <f>'akt. Monat'!R96</f>
        <v>179</v>
      </c>
      <c r="S79" s="111">
        <f>'akt. Monat'!S96</f>
        <v>2</v>
      </c>
      <c r="T79" s="469">
        <f>'akt. Monat'!T96</f>
        <v>1.12994350282486E-2</v>
      </c>
      <c r="U79" s="111">
        <f>'akt. Monat'!U96</f>
        <v>126</v>
      </c>
      <c r="V79" s="111">
        <f>'akt. Monat'!V96</f>
        <v>36</v>
      </c>
      <c r="W79" s="469">
        <f>'akt. Monat'!W96</f>
        <v>0.4</v>
      </c>
      <c r="X79" s="111">
        <f>'akt. Monat'!X96</f>
        <v>112</v>
      </c>
      <c r="Y79" s="111">
        <f>'akt. Monat'!Y96</f>
        <v>24</v>
      </c>
      <c r="Z79" s="469">
        <f>'akt. Monat'!Z96</f>
        <v>0.27272727272727298</v>
      </c>
      <c r="AA79" s="111">
        <f>'akt. Monat'!AA96</f>
        <v>188</v>
      </c>
      <c r="AB79" s="111">
        <f>'akt. Monat'!AB96</f>
        <v>47</v>
      </c>
      <c r="AC79" s="469">
        <f>'akt. Monat'!AC96</f>
        <v>0.33333333333333298</v>
      </c>
      <c r="AD79" s="111">
        <f>'akt. Monat'!AD96</f>
        <v>109</v>
      </c>
      <c r="AE79" s="111">
        <f>'akt. Monat'!AE96</f>
        <v>24</v>
      </c>
      <c r="AF79" s="469">
        <f>'akt. Monat'!AF96</f>
        <v>0.28235294117647097</v>
      </c>
      <c r="AG79" s="111">
        <f>'akt. Monat'!AG96</f>
        <v>116</v>
      </c>
      <c r="AH79" s="111">
        <f>'akt. Monat'!AH96</f>
        <v>5</v>
      </c>
      <c r="AI79" s="469">
        <f>'akt. Monat'!AI96</f>
        <v>4.5045045045045001E-2</v>
      </c>
      <c r="AJ79" s="111">
        <f>'akt. Monat'!AJ96</f>
        <v>81</v>
      </c>
      <c r="AK79" s="111">
        <f>'akt. Monat'!AK96</f>
        <v>2</v>
      </c>
      <c r="AL79" s="469">
        <f>'akt. Monat'!AL96</f>
        <v>2.53164556962025E-2</v>
      </c>
      <c r="AM79" s="111">
        <f>'akt. Monat'!AM96</f>
        <v>104</v>
      </c>
      <c r="AN79" s="111">
        <f>'akt. Monat'!AN96</f>
        <v>16</v>
      </c>
      <c r="AO79" s="469">
        <f>'akt. Monat'!AO96</f>
        <v>0.18181818181818199</v>
      </c>
      <c r="AP79" s="111">
        <f>'akt. Monat'!AP96</f>
        <v>15</v>
      </c>
      <c r="AQ79" s="111">
        <f>'akt. Monat'!AQ96</f>
        <v>7</v>
      </c>
      <c r="AR79" s="469">
        <f>'akt. Monat'!AR96</f>
        <v>0.875</v>
      </c>
      <c r="AS79" s="111">
        <f>'akt. Monat'!AS96</f>
        <v>12</v>
      </c>
      <c r="AT79" s="111">
        <f>'akt. Monat'!AT96</f>
        <v>5</v>
      </c>
      <c r="AU79" s="469">
        <f>'akt. Monat'!AU96</f>
        <v>0.71428571428571397</v>
      </c>
      <c r="AV79" s="111">
        <f>'akt. Monat'!AV96</f>
        <v>1552</v>
      </c>
      <c r="AW79" s="111">
        <f>'akt. Monat'!AW96</f>
        <v>207</v>
      </c>
      <c r="AX79" s="469">
        <f>'akt. Monat'!AX96</f>
        <v>0.15390334572490699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1</v>
      </c>
      <c r="E80" s="470">
        <f>'akt. Monat'!E97</f>
        <v>1</v>
      </c>
      <c r="F80" s="112">
        <f>'akt. Monat'!F97</f>
        <v>1</v>
      </c>
      <c r="G80" s="112">
        <f>'akt. Monat'!G97</f>
        <v>0</v>
      </c>
      <c r="H80" s="470">
        <f>'akt. Monat'!H97</f>
        <v>0</v>
      </c>
      <c r="I80" s="111">
        <f>'akt. Monat'!I97</f>
        <v>0</v>
      </c>
      <c r="J80" s="111">
        <f>'akt. Monat'!J97</f>
        <v>-1</v>
      </c>
      <c r="K80" s="469">
        <f>'akt. Monat'!K97</f>
        <v>-1</v>
      </c>
      <c r="L80" s="111">
        <f>'akt. Monat'!L97</f>
        <v>0</v>
      </c>
      <c r="M80" s="111">
        <f>'akt. Monat'!M97</f>
        <v>0</v>
      </c>
      <c r="N80" s="469" t="str">
        <f>'akt. Monat'!N97</f>
        <v>/0</v>
      </c>
      <c r="O80" s="111">
        <f>'akt. Monat'!O97</f>
        <v>2</v>
      </c>
      <c r="P80" s="111">
        <f>'akt. Monat'!P97</f>
        <v>0</v>
      </c>
      <c r="Q80" s="469">
        <f>'akt. Monat'!Q97</f>
        <v>0</v>
      </c>
      <c r="R80" s="111">
        <f>'akt. Monat'!R97</f>
        <v>3</v>
      </c>
      <c r="S80" s="111">
        <f>'akt. Monat'!S97</f>
        <v>3</v>
      </c>
      <c r="T80" s="469" t="str">
        <f>'akt. Monat'!T97</f>
        <v>/0</v>
      </c>
      <c r="U80" s="111">
        <f>'akt. Monat'!U97</f>
        <v>3</v>
      </c>
      <c r="V80" s="111">
        <f>'akt. Monat'!V97</f>
        <v>3</v>
      </c>
      <c r="W80" s="469" t="str">
        <f>'akt. Monat'!W97</f>
        <v>/0</v>
      </c>
      <c r="X80" s="111">
        <f>'akt. Monat'!X97</f>
        <v>1</v>
      </c>
      <c r="Y80" s="111">
        <f>'akt. Monat'!Y97</f>
        <v>1</v>
      </c>
      <c r="Z80" s="469" t="str">
        <f>'akt. Monat'!Z97</f>
        <v>/0</v>
      </c>
      <c r="AA80" s="111">
        <f>'akt. Monat'!AA97</f>
        <v>0</v>
      </c>
      <c r="AB80" s="111">
        <f>'akt. Monat'!AB97</f>
        <v>-1</v>
      </c>
      <c r="AC80" s="469">
        <f>'akt. Monat'!AC97</f>
        <v>-1</v>
      </c>
      <c r="AD80" s="111">
        <f>'akt. Monat'!AD97</f>
        <v>5</v>
      </c>
      <c r="AE80" s="111">
        <f>'akt. Monat'!AE97</f>
        <v>-1</v>
      </c>
      <c r="AF80" s="469">
        <f>'akt. Monat'!AF97</f>
        <v>-0.16666666666666699</v>
      </c>
      <c r="AG80" s="111">
        <f>'akt. Monat'!AG97</f>
        <v>2</v>
      </c>
      <c r="AH80" s="111">
        <f>'akt. Monat'!AH97</f>
        <v>1</v>
      </c>
      <c r="AI80" s="469">
        <f>'akt. Monat'!AI97</f>
        <v>1</v>
      </c>
      <c r="AJ80" s="111">
        <f>'akt. Monat'!AJ97</f>
        <v>1</v>
      </c>
      <c r="AK80" s="111">
        <f>'akt. Monat'!AK97</f>
        <v>1</v>
      </c>
      <c r="AL80" s="469" t="str">
        <f>'akt. Monat'!AL97</f>
        <v>/0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18</v>
      </c>
      <c r="AQ80" s="111">
        <f>'akt. Monat'!AQ97</f>
        <v>-1</v>
      </c>
      <c r="AR80" s="469">
        <f>'akt. Monat'!AR97</f>
        <v>-5.2631578947368397E-2</v>
      </c>
      <c r="AS80" s="111">
        <f>'akt. Monat'!AS97</f>
        <v>15</v>
      </c>
      <c r="AT80" s="111">
        <f>'akt. Monat'!AT97</f>
        <v>1</v>
      </c>
      <c r="AU80" s="469">
        <f>'akt. Monat'!AU97</f>
        <v>7.1428571428571397E-2</v>
      </c>
      <c r="AV80" s="111">
        <f>'akt. Monat'!AV97</f>
        <v>54</v>
      </c>
      <c r="AW80" s="111">
        <f>'akt. Monat'!AW97</f>
        <v>8</v>
      </c>
      <c r="AX80" s="469">
        <f>'akt. Monat'!AX97</f>
        <v>0.173913043478261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>
        <f>H80-DWH!H80</f>
        <v>0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 t="e">
        <f>W80-DWH!W80</f>
        <v>#VALUE!</v>
      </c>
      <c r="CD80" s="491">
        <f>X80-DWH!X80</f>
        <v>0</v>
      </c>
      <c r="CE80" s="491">
        <f>Y80-DWH!Y80</f>
        <v>0</v>
      </c>
      <c r="CF80" s="491" t="e">
        <f>Z80-DWH!Z80</f>
        <v>#VALUE!</v>
      </c>
      <c r="CG80" s="491">
        <f>AA80-DWH!AA80</f>
        <v>0</v>
      </c>
      <c r="CH80" s="491">
        <f>AB80-DWH!AB80</f>
        <v>0</v>
      </c>
      <c r="CI80" s="491">
        <f>AC80-DWH!AC80</f>
        <v>0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578</v>
      </c>
      <c r="D81" s="112">
        <f>'akt. Monat'!D98</f>
        <v>9</v>
      </c>
      <c r="E81" s="470">
        <f>'akt. Monat'!E98</f>
        <v>1.5817223198594001E-2</v>
      </c>
      <c r="F81" s="112">
        <f>'akt. Monat'!F98</f>
        <v>516</v>
      </c>
      <c r="G81" s="112">
        <f>'akt. Monat'!G98</f>
        <v>100</v>
      </c>
      <c r="H81" s="470">
        <f>'akt. Monat'!H98</f>
        <v>0.240384615384615</v>
      </c>
      <c r="I81" s="111">
        <f>'akt. Monat'!I98</f>
        <v>498</v>
      </c>
      <c r="J81" s="111">
        <f>'akt. Monat'!J98</f>
        <v>55</v>
      </c>
      <c r="K81" s="469">
        <f>'akt. Monat'!K98</f>
        <v>0.12415349887133199</v>
      </c>
      <c r="L81" s="111">
        <f>'akt. Monat'!L98</f>
        <v>637</v>
      </c>
      <c r="M81" s="111">
        <f>'akt. Monat'!M98</f>
        <v>4</v>
      </c>
      <c r="N81" s="469">
        <f>'akt. Monat'!N98</f>
        <v>6.3191153238546603E-3</v>
      </c>
      <c r="O81" s="111">
        <f>'akt. Monat'!O98</f>
        <v>309</v>
      </c>
      <c r="P81" s="111">
        <f>'akt. Monat'!P98</f>
        <v>13</v>
      </c>
      <c r="Q81" s="469">
        <f>'akt. Monat'!Q98</f>
        <v>4.3918918918918901E-2</v>
      </c>
      <c r="R81" s="111">
        <f>'akt. Monat'!R98</f>
        <v>1771</v>
      </c>
      <c r="S81" s="111">
        <f>'akt. Monat'!S98</f>
        <v>-106</v>
      </c>
      <c r="T81" s="469">
        <f>'akt. Monat'!T98</f>
        <v>-5.6473095364944097E-2</v>
      </c>
      <c r="U81" s="111">
        <f>'akt. Monat'!U98</f>
        <v>795</v>
      </c>
      <c r="V81" s="111">
        <f>'akt. Monat'!V98</f>
        <v>-14</v>
      </c>
      <c r="W81" s="469">
        <f>'akt. Monat'!W98</f>
        <v>-1.73053152039555E-2</v>
      </c>
      <c r="X81" s="111">
        <f>'akt. Monat'!X98</f>
        <v>537</v>
      </c>
      <c r="Y81" s="111">
        <f>'akt. Monat'!Y98</f>
        <v>9</v>
      </c>
      <c r="Z81" s="469">
        <f>'akt. Monat'!Z98</f>
        <v>1.7045454545454499E-2</v>
      </c>
      <c r="AA81" s="111">
        <f>'akt. Monat'!AA98</f>
        <v>1165</v>
      </c>
      <c r="AB81" s="111">
        <f>'akt. Monat'!AB98</f>
        <v>87</v>
      </c>
      <c r="AC81" s="469">
        <f>'akt. Monat'!AC98</f>
        <v>8.0705009276437895E-2</v>
      </c>
      <c r="AD81" s="111">
        <f>'akt. Monat'!AD98</f>
        <v>630</v>
      </c>
      <c r="AE81" s="111">
        <f>'akt. Monat'!AE98</f>
        <v>96</v>
      </c>
      <c r="AF81" s="469">
        <f>'akt. Monat'!AF98</f>
        <v>0.17977528089887601</v>
      </c>
      <c r="AG81" s="111">
        <f>'akt. Monat'!AG98</f>
        <v>546</v>
      </c>
      <c r="AH81" s="111">
        <f>'akt. Monat'!AH98</f>
        <v>123</v>
      </c>
      <c r="AI81" s="469">
        <f>'akt. Monat'!AI98</f>
        <v>0.290780141843972</v>
      </c>
      <c r="AJ81" s="111">
        <f>'akt. Monat'!AJ98</f>
        <v>361</v>
      </c>
      <c r="AK81" s="111">
        <f>'akt. Monat'!AK98</f>
        <v>-64</v>
      </c>
      <c r="AL81" s="469">
        <f>'akt. Monat'!AL98</f>
        <v>-0.15058823529411799</v>
      </c>
      <c r="AM81" s="111">
        <f>'akt. Monat'!AM98</f>
        <v>674</v>
      </c>
      <c r="AN81" s="111">
        <f>'akt. Monat'!AN98</f>
        <v>64</v>
      </c>
      <c r="AO81" s="469">
        <f>'akt. Monat'!AO98</f>
        <v>0.104918032786885</v>
      </c>
      <c r="AP81" s="111">
        <f>'akt. Monat'!AP98</f>
        <v>3991</v>
      </c>
      <c r="AQ81" s="111">
        <f>'akt. Monat'!AQ98</f>
        <v>483</v>
      </c>
      <c r="AR81" s="469">
        <f>'akt. Monat'!AR98</f>
        <v>0.13768529076396799</v>
      </c>
      <c r="AS81" s="111">
        <f>'akt. Monat'!AS98</f>
        <v>1857</v>
      </c>
      <c r="AT81" s="111">
        <f>'akt. Monat'!AT98</f>
        <v>121</v>
      </c>
      <c r="AU81" s="469">
        <f>'akt. Monat'!AU98</f>
        <v>6.9700460829493105E-2</v>
      </c>
      <c r="AV81" s="111">
        <f>'akt. Monat'!AV98</f>
        <v>14865</v>
      </c>
      <c r="AW81" s="111">
        <f>'akt. Monat'!AW98</f>
        <v>980</v>
      </c>
      <c r="AX81" s="469">
        <f>'akt. Monat'!AX98</f>
        <v>7.0579762333453394E-2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62</v>
      </c>
      <c r="D82" s="112">
        <f>'akt. Monat'!D100</f>
        <v>7</v>
      </c>
      <c r="E82" s="470">
        <f>'akt. Monat'!E100</f>
        <v>0.12727272727272701</v>
      </c>
      <c r="F82" s="112">
        <f>'akt. Monat'!F100</f>
        <v>54</v>
      </c>
      <c r="G82" s="112">
        <f>'akt. Monat'!G100</f>
        <v>-8</v>
      </c>
      <c r="H82" s="470">
        <f>'akt. Monat'!H100</f>
        <v>-0.12903225806451599</v>
      </c>
      <c r="I82" s="111">
        <f>'akt. Monat'!I100</f>
        <v>69</v>
      </c>
      <c r="J82" s="111">
        <f>'akt. Monat'!J100</f>
        <v>8</v>
      </c>
      <c r="K82" s="469">
        <f>'akt. Monat'!K100</f>
        <v>0.13114754098360701</v>
      </c>
      <c r="L82" s="111">
        <f>'akt. Monat'!L100</f>
        <v>47</v>
      </c>
      <c r="M82" s="111">
        <f>'akt. Monat'!M100</f>
        <v>-17</v>
      </c>
      <c r="N82" s="469">
        <f>'akt. Monat'!N100</f>
        <v>-0.265625</v>
      </c>
      <c r="O82" s="111">
        <f>'akt. Monat'!O100</f>
        <v>27</v>
      </c>
      <c r="P82" s="111">
        <f>'akt. Monat'!P100</f>
        <v>8</v>
      </c>
      <c r="Q82" s="469">
        <f>'akt. Monat'!Q100</f>
        <v>0.42105263157894701</v>
      </c>
      <c r="R82" s="111">
        <f>'akt. Monat'!R100</f>
        <v>119</v>
      </c>
      <c r="S82" s="111">
        <f>'akt. Monat'!S100</f>
        <v>-6</v>
      </c>
      <c r="T82" s="469">
        <f>'akt. Monat'!T100</f>
        <v>-4.8000000000000001E-2</v>
      </c>
      <c r="U82" s="111">
        <f>'akt. Monat'!U100</f>
        <v>117</v>
      </c>
      <c r="V82" s="111">
        <f>'akt. Monat'!V100</f>
        <v>6</v>
      </c>
      <c r="W82" s="469">
        <f>'akt. Monat'!W100</f>
        <v>5.4054054054054099E-2</v>
      </c>
      <c r="X82" s="111">
        <f>'akt. Monat'!X100</f>
        <v>56</v>
      </c>
      <c r="Y82" s="111">
        <f>'akt. Monat'!Y100</f>
        <v>4</v>
      </c>
      <c r="Z82" s="469">
        <f>'akt. Monat'!Z100</f>
        <v>7.69230769230769E-2</v>
      </c>
      <c r="AA82" s="111">
        <f>'akt. Monat'!AA100</f>
        <v>73</v>
      </c>
      <c r="AB82" s="111">
        <f>'akt. Monat'!AB100</f>
        <v>4</v>
      </c>
      <c r="AC82" s="469">
        <f>'akt. Monat'!AC100</f>
        <v>5.7971014492753603E-2</v>
      </c>
      <c r="AD82" s="111">
        <f>'akt. Monat'!AD100</f>
        <v>89</v>
      </c>
      <c r="AE82" s="111">
        <f>'akt. Monat'!AE100</f>
        <v>9</v>
      </c>
      <c r="AF82" s="469">
        <f>'akt. Monat'!AF100</f>
        <v>0.1125</v>
      </c>
      <c r="AG82" s="111">
        <f>'akt. Monat'!AG100</f>
        <v>72</v>
      </c>
      <c r="AH82" s="111">
        <f>'akt. Monat'!AH100</f>
        <v>5</v>
      </c>
      <c r="AI82" s="469">
        <f>'akt. Monat'!AI100</f>
        <v>7.4626865671641798E-2</v>
      </c>
      <c r="AJ82" s="111">
        <f>'akt. Monat'!AJ100</f>
        <v>35</v>
      </c>
      <c r="AK82" s="111">
        <f>'akt. Monat'!AK100</f>
        <v>-6</v>
      </c>
      <c r="AL82" s="469">
        <f>'akt. Monat'!AL100</f>
        <v>-0.146341463414634</v>
      </c>
      <c r="AM82" s="111">
        <f>'akt. Monat'!AM100</f>
        <v>88</v>
      </c>
      <c r="AN82" s="111">
        <f>'akt. Monat'!AN100</f>
        <v>-6</v>
      </c>
      <c r="AO82" s="469">
        <f>'akt. Monat'!AO100</f>
        <v>-6.3829787234042507E-2</v>
      </c>
      <c r="AP82" s="111">
        <f>'akt. Monat'!AP100</f>
        <v>174</v>
      </c>
      <c r="AQ82" s="111">
        <f>'akt. Monat'!AQ100</f>
        <v>8</v>
      </c>
      <c r="AR82" s="469">
        <f>'akt. Monat'!AR100</f>
        <v>4.81927710843374E-2</v>
      </c>
      <c r="AS82" s="111">
        <f>'akt. Monat'!AS100</f>
        <v>142</v>
      </c>
      <c r="AT82" s="111">
        <f>'akt. Monat'!AT100</f>
        <v>0</v>
      </c>
      <c r="AU82" s="469">
        <f>'akt. Monat'!AU100</f>
        <v>0</v>
      </c>
      <c r="AV82" s="111">
        <f>'akt. Monat'!AV100</f>
        <v>1224</v>
      </c>
      <c r="AW82" s="111">
        <f>'akt. Monat'!AW100</f>
        <v>16</v>
      </c>
      <c r="AX82" s="469">
        <f>'akt. Monat'!AX100</f>
        <v>1.3245033112582801E-2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7" t="s">
        <v>78</v>
      </c>
      <c r="CQ87" s="72"/>
      <c r="CR87" s="72"/>
      <c r="CS87" t="s">
        <v>77</v>
      </c>
      <c r="CV87" t="s">
        <v>82</v>
      </c>
      <c r="CY87" t="s">
        <v>83</v>
      </c>
      <c r="DB87" t="s">
        <v>2</v>
      </c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82" t="s">
        <v>3</v>
      </c>
      <c r="CQ88" s="83" t="s">
        <v>4</v>
      </c>
      <c r="CR88" s="84" t="s">
        <v>5</v>
      </c>
      <c r="CS88" t="s">
        <v>3</v>
      </c>
      <c r="CT88" t="s">
        <v>4</v>
      </c>
      <c r="CU88" t="s">
        <v>5</v>
      </c>
      <c r="CV88" t="s">
        <v>3</v>
      </c>
      <c r="CW88" t="s">
        <v>4</v>
      </c>
      <c r="CX88" t="s">
        <v>5</v>
      </c>
      <c r="CY88" t="s">
        <v>3</v>
      </c>
      <c r="CZ88" t="s">
        <v>4</v>
      </c>
      <c r="DA88" t="s">
        <v>5</v>
      </c>
      <c r="DB88" t="s">
        <v>3</v>
      </c>
      <c r="DC88" t="s">
        <v>4</v>
      </c>
      <c r="DD88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1</v>
      </c>
      <c r="J90" s="138">
        <f>'akt. Monat'!J36</f>
        <v>1</v>
      </c>
      <c r="K90" s="469" t="str">
        <f>'akt. Monat'!K36</f>
        <v>/0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-1</v>
      </c>
      <c r="T90" s="469">
        <f>'akt. Monat'!T36</f>
        <v>-1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0</v>
      </c>
      <c r="Y90" s="138">
        <f>'akt. Monat'!Y36</f>
        <v>-2</v>
      </c>
      <c r="Z90" s="469">
        <f>'akt. Monat'!Z36</f>
        <v>-1</v>
      </c>
      <c r="AA90" s="138">
        <f>'akt. Monat'!AA36</f>
        <v>0</v>
      </c>
      <c r="AB90" s="138">
        <f>'akt. Monat'!AB36</f>
        <v>0</v>
      </c>
      <c r="AC90" s="469" t="str">
        <f>'akt. Monat'!AC36</f>
        <v>/0</v>
      </c>
      <c r="AD90" s="138">
        <f>'akt. Monat'!AD36</f>
        <v>0</v>
      </c>
      <c r="AE90" s="138">
        <f>'akt. Monat'!AE36</f>
        <v>0</v>
      </c>
      <c r="AF90" s="469" t="str">
        <f>'akt. Monat'!AF36</f>
        <v>/0</v>
      </c>
      <c r="AG90" s="138">
        <f>'akt. Monat'!AG36</f>
        <v>0</v>
      </c>
      <c r="AH90" s="138">
        <f>'akt. Monat'!AH36</f>
        <v>-1</v>
      </c>
      <c r="AI90" s="469">
        <f>'akt. Monat'!AI36</f>
        <v>-1</v>
      </c>
      <c r="AJ90" s="138">
        <f>'akt. Monat'!AJ36</f>
        <v>5</v>
      </c>
      <c r="AK90" s="138">
        <f>'akt. Monat'!AK36</f>
        <v>3</v>
      </c>
      <c r="AL90" s="469">
        <f>'akt. Monat'!AL36</f>
        <v>1.5</v>
      </c>
      <c r="AM90" s="138">
        <f>'akt. Monat'!AM36</f>
        <v>0</v>
      </c>
      <c r="AN90" s="138">
        <f>'akt. Monat'!AN36</f>
        <v>0</v>
      </c>
      <c r="AO90" s="469" t="str">
        <f>'akt. Monat'!AO36</f>
        <v>/0</v>
      </c>
      <c r="AP90" s="138">
        <f>'akt. Monat'!AP36</f>
        <v>2411</v>
      </c>
      <c r="AQ90" s="138">
        <f>'akt. Monat'!AQ36</f>
        <v>483</v>
      </c>
      <c r="AR90" s="469">
        <f>'akt. Monat'!AR36</f>
        <v>0.25051867219917001</v>
      </c>
      <c r="AS90" s="138">
        <f>'akt. Monat'!AS36</f>
        <v>2034</v>
      </c>
      <c r="AT90" s="138">
        <f>'akt. Monat'!AT36</f>
        <v>372</v>
      </c>
      <c r="AU90" s="469">
        <f>'akt. Monat'!AU36</f>
        <v>0.223826714801444</v>
      </c>
      <c r="AV90" s="138">
        <f>'akt. Monat'!AV36</f>
        <v>4451</v>
      </c>
      <c r="AW90" s="138">
        <f>'akt. Monat'!AW36</f>
        <v>855</v>
      </c>
      <c r="AX90" s="469">
        <f>'akt. Monat'!AX36</f>
        <v>0.23776418242491701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>
        <f>T90-DWH!T90</f>
        <v>0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>
        <f>AI90-DWH!AI90</f>
        <v>0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1</v>
      </c>
      <c r="J91" s="138">
        <f>'akt. Monat'!J37</f>
        <v>1</v>
      </c>
      <c r="K91" s="469" t="str">
        <f>'akt. Monat'!K37</f>
        <v>/0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-1</v>
      </c>
      <c r="T91" s="469">
        <f>'akt. Monat'!T37</f>
        <v>-1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0</v>
      </c>
      <c r="Y91" s="138">
        <f>'akt. Monat'!Y37</f>
        <v>0</v>
      </c>
      <c r="Z91" s="469" t="str">
        <f>'akt. Monat'!Z37</f>
        <v>/0</v>
      </c>
      <c r="AA91" s="138">
        <f>'akt. Monat'!AA37</f>
        <v>0</v>
      </c>
      <c r="AB91" s="138">
        <f>'akt. Monat'!AB37</f>
        <v>0</v>
      </c>
      <c r="AC91" s="469" t="str">
        <f>'akt. Monat'!AC37</f>
        <v>/0</v>
      </c>
      <c r="AD91" s="138">
        <f>'akt. Monat'!AD37</f>
        <v>0</v>
      </c>
      <c r="AE91" s="138">
        <f>'akt. Monat'!AE37</f>
        <v>0</v>
      </c>
      <c r="AF91" s="469" t="str">
        <f>'akt. Monat'!AF37</f>
        <v>/0</v>
      </c>
      <c r="AG91" s="138">
        <f>'akt. Monat'!AG37</f>
        <v>0</v>
      </c>
      <c r="AH91" s="138">
        <f>'akt. Monat'!AH37</f>
        <v>-1</v>
      </c>
      <c r="AI91" s="469">
        <f>'akt. Monat'!AI37</f>
        <v>-1</v>
      </c>
      <c r="AJ91" s="138">
        <f>'akt. Monat'!AJ37</f>
        <v>1</v>
      </c>
      <c r="AK91" s="138">
        <f>'akt. Monat'!AK37</f>
        <v>1</v>
      </c>
      <c r="AL91" s="469" t="str">
        <f>'akt. Monat'!AL37</f>
        <v>/0</v>
      </c>
      <c r="AM91" s="138">
        <f>'akt. Monat'!AM37</f>
        <v>0</v>
      </c>
      <c r="AN91" s="138">
        <f>'akt. Monat'!AN37</f>
        <v>0</v>
      </c>
      <c r="AO91" s="469" t="str">
        <f>'akt. Monat'!AO37</f>
        <v>/0</v>
      </c>
      <c r="AP91" s="138">
        <f>'akt. Monat'!AP37</f>
        <v>1766</v>
      </c>
      <c r="AQ91" s="138">
        <f>'akt. Monat'!AQ37</f>
        <v>460</v>
      </c>
      <c r="AR91" s="469">
        <f>'akt. Monat'!AR37</f>
        <v>0.35222052067381299</v>
      </c>
      <c r="AS91" s="138">
        <f>'akt. Monat'!AS37</f>
        <v>1347</v>
      </c>
      <c r="AT91" s="138">
        <f>'akt. Monat'!AT37</f>
        <v>266</v>
      </c>
      <c r="AU91" s="469">
        <f>'akt. Monat'!AU37</f>
        <v>0.246068455134135</v>
      </c>
      <c r="AV91" s="138">
        <f>'akt. Monat'!AV37</f>
        <v>3115</v>
      </c>
      <c r="AW91" s="138">
        <f>'akt. Monat'!AW37</f>
        <v>726</v>
      </c>
      <c r="AX91" s="469">
        <f>'akt. Monat'!AX37</f>
        <v>0.30389284219338603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>
        <f>T91-DWH!T91</f>
        <v>0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>
        <f>AI91-DWH!AI91</f>
        <v>0</v>
      </c>
      <c r="CP91" s="500">
        <f>AJ91-DWH!AJ91</f>
        <v>0</v>
      </c>
      <c r="CQ91" s="500">
        <f>AK91-DWH!AK91</f>
        <v>0</v>
      </c>
      <c r="CR91" s="500" t="e">
        <f>AL91-DWH!AL91</f>
        <v>#VALUE!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-2</v>
      </c>
      <c r="Z92" s="469">
        <f>'akt. Monat'!Z38</f>
        <v>-1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4</v>
      </c>
      <c r="AK92" s="138">
        <f>'akt. Monat'!AK38</f>
        <v>2</v>
      </c>
      <c r="AL92" s="469">
        <f>'akt. Monat'!AL38</f>
        <v>1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645</v>
      </c>
      <c r="AQ92" s="138">
        <f>'akt. Monat'!AQ38</f>
        <v>23</v>
      </c>
      <c r="AR92" s="469">
        <f>'akt. Monat'!AR38</f>
        <v>3.6977491961414803E-2</v>
      </c>
      <c r="AS92" s="138">
        <f>'akt. Monat'!AS38</f>
        <v>687</v>
      </c>
      <c r="AT92" s="138">
        <f>'akt. Monat'!AT38</f>
        <v>106</v>
      </c>
      <c r="AU92" s="469">
        <f>'akt. Monat'!AU38</f>
        <v>0.182444061962134</v>
      </c>
      <c r="AV92" s="138">
        <f>'akt. Monat'!AV38</f>
        <v>1336</v>
      </c>
      <c r="AW92" s="138">
        <f>'akt. Monat'!AW38</f>
        <v>129</v>
      </c>
      <c r="AX92" s="469">
        <f>'akt. Monat'!AX38</f>
        <v>0.106876553438277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>
        <f>Z92-DWH!Z92</f>
        <v>0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-1</v>
      </c>
      <c r="T93" s="469">
        <f>'akt. Monat'!T69</f>
        <v>-1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0</v>
      </c>
      <c r="Y93" s="138">
        <f>'akt. Monat'!Y69</f>
        <v>-2</v>
      </c>
      <c r="Z93" s="469">
        <f>'akt. Monat'!Z69</f>
        <v>-1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0</v>
      </c>
      <c r="AE93" s="138">
        <f>'akt. Monat'!AE69</f>
        <v>0</v>
      </c>
      <c r="AF93" s="469" t="str">
        <f>'akt. Monat'!AF69</f>
        <v>/0</v>
      </c>
      <c r="AG93" s="138">
        <f>'akt. Monat'!AG69</f>
        <v>0</v>
      </c>
      <c r="AH93" s="138">
        <f>'akt. Monat'!AH69</f>
        <v>-1</v>
      </c>
      <c r="AI93" s="469">
        <f>'akt. Monat'!AI69</f>
        <v>-1</v>
      </c>
      <c r="AJ93" s="138">
        <f>'akt. Monat'!AJ69</f>
        <v>4</v>
      </c>
      <c r="AK93" s="138">
        <f>'akt. Monat'!AK69</f>
        <v>3</v>
      </c>
      <c r="AL93" s="469">
        <f>'akt. Monat'!AL69</f>
        <v>3</v>
      </c>
      <c r="AM93" s="138">
        <f>'akt. Monat'!AM69</f>
        <v>0</v>
      </c>
      <c r="AN93" s="138">
        <f>'akt. Monat'!AN69</f>
        <v>0</v>
      </c>
      <c r="AO93" s="469" t="str">
        <f>'akt. Monat'!AO69</f>
        <v>/0</v>
      </c>
      <c r="AP93" s="138">
        <f>'akt. Monat'!AP69</f>
        <v>925</v>
      </c>
      <c r="AQ93" s="138">
        <f>'akt. Monat'!AQ69</f>
        <v>164</v>
      </c>
      <c r="AR93" s="469">
        <f>'akt. Monat'!AR69</f>
        <v>0.21550591327201099</v>
      </c>
      <c r="AS93" s="138">
        <f>'akt. Monat'!AS69</f>
        <v>811</v>
      </c>
      <c r="AT93" s="138">
        <f>'akt. Monat'!AT69</f>
        <v>175</v>
      </c>
      <c r="AU93" s="469">
        <f>'akt. Monat'!AU69</f>
        <v>0.27515723270440301</v>
      </c>
      <c r="AV93" s="138">
        <f>'akt. Monat'!AV69</f>
        <v>1740</v>
      </c>
      <c r="AW93" s="138">
        <f>'akt. Monat'!AW69</f>
        <v>338</v>
      </c>
      <c r="AX93" s="469">
        <f>'akt. Monat'!AX69</f>
        <v>0.241084165477889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>
        <f>T93-DWH!T93</f>
        <v>0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>
        <f>Z93-DWH!Z93</f>
        <v>0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>
        <f>AI93-DWH!AI93</f>
        <v>0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-1</v>
      </c>
      <c r="T94" s="469">
        <f>'akt. Monat'!T70</f>
        <v>-1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0</v>
      </c>
      <c r="Y94" s="138">
        <f>'akt. Monat'!Y70</f>
        <v>0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0</v>
      </c>
      <c r="AE94" s="138">
        <f>'akt. Monat'!AE70</f>
        <v>0</v>
      </c>
      <c r="AF94" s="469" t="str">
        <f>'akt. Monat'!AF70</f>
        <v>/0</v>
      </c>
      <c r="AG94" s="138">
        <f>'akt. Monat'!AG70</f>
        <v>0</v>
      </c>
      <c r="AH94" s="138">
        <f>'akt. Monat'!AH70</f>
        <v>-1</v>
      </c>
      <c r="AI94" s="469">
        <f>'akt. Monat'!AI70</f>
        <v>-1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0</v>
      </c>
      <c r="AN94" s="138">
        <f>'akt. Monat'!AN70</f>
        <v>0</v>
      </c>
      <c r="AO94" s="469" t="str">
        <f>'akt. Monat'!AO70</f>
        <v>/0</v>
      </c>
      <c r="AP94" s="138">
        <f>'akt. Monat'!AP70</f>
        <v>671</v>
      </c>
      <c r="AQ94" s="138">
        <f>'akt. Monat'!AQ70</f>
        <v>168</v>
      </c>
      <c r="AR94" s="469">
        <f>'akt. Monat'!AR70</f>
        <v>0.333996023856859</v>
      </c>
      <c r="AS94" s="138">
        <f>'akt. Monat'!AS70</f>
        <v>541</v>
      </c>
      <c r="AT94" s="138">
        <f>'akt. Monat'!AT70</f>
        <v>128</v>
      </c>
      <c r="AU94" s="469">
        <f>'akt. Monat'!AU70</f>
        <v>0.30992736077481797</v>
      </c>
      <c r="AV94" s="138">
        <f>'akt. Monat'!AV70</f>
        <v>1212</v>
      </c>
      <c r="AW94" s="138">
        <f>'akt. Monat'!AW70</f>
        <v>294</v>
      </c>
      <c r="AX94" s="469">
        <f>'akt. Monat'!AX70</f>
        <v>0.32026143790849698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>
        <f>T94-DWH!T94</f>
        <v>0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>
        <f>AI94-DWH!AI94</f>
        <v>0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-2</v>
      </c>
      <c r="Z95" s="469">
        <f>'akt. Monat'!Z71</f>
        <v>-1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4</v>
      </c>
      <c r="AK95" s="138">
        <f>'akt. Monat'!AK71</f>
        <v>3</v>
      </c>
      <c r="AL95" s="469">
        <f>'akt. Monat'!AL71</f>
        <v>3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254</v>
      </c>
      <c r="AQ95" s="138">
        <f>'akt. Monat'!AQ71</f>
        <v>-4</v>
      </c>
      <c r="AR95" s="469">
        <f>'akt. Monat'!AR71</f>
        <v>-1.5503875968992199E-2</v>
      </c>
      <c r="AS95" s="138">
        <f>'akt. Monat'!AS71</f>
        <v>270</v>
      </c>
      <c r="AT95" s="138">
        <f>'akt. Monat'!AT71</f>
        <v>47</v>
      </c>
      <c r="AU95" s="469">
        <f>'akt. Monat'!AU71</f>
        <v>0.21076233183856499</v>
      </c>
      <c r="AV95" s="138">
        <f>'akt. Monat'!AV71</f>
        <v>528</v>
      </c>
      <c r="AW95" s="138">
        <f>'akt. Monat'!AW71</f>
        <v>44</v>
      </c>
      <c r="AX95" s="469">
        <f>'akt. Monat'!AX71</f>
        <v>9.0909090909090898E-2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>
        <f>Z95-DWH!Z95</f>
        <v>0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1</v>
      </c>
      <c r="J96" s="138">
        <f>'akt. Monat'!J102</f>
        <v>1</v>
      </c>
      <c r="K96" s="469" t="str">
        <f>'akt. Monat'!K102</f>
        <v>/0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0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0</v>
      </c>
      <c r="AF96" s="469" t="str">
        <f>'akt. Monat'!AF102</f>
        <v>/0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1</v>
      </c>
      <c r="AK96" s="138">
        <f>'akt. Monat'!AK102</f>
        <v>0</v>
      </c>
      <c r="AL96" s="469">
        <f>'akt. Monat'!AL102</f>
        <v>0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1486</v>
      </c>
      <c r="AQ96" s="138">
        <f>'akt. Monat'!AQ102</f>
        <v>319</v>
      </c>
      <c r="AR96" s="469">
        <f>'akt. Monat'!AR102</f>
        <v>0.27335047129391599</v>
      </c>
      <c r="AS96" s="138">
        <f>'akt. Monat'!AS102</f>
        <v>1223</v>
      </c>
      <c r="AT96" s="138">
        <f>'akt. Monat'!AT102</f>
        <v>197</v>
      </c>
      <c r="AU96" s="469">
        <f>'akt. Monat'!AU102</f>
        <v>0.19200779727095499</v>
      </c>
      <c r="AV96" s="138">
        <f>'akt. Monat'!AV102</f>
        <v>2711</v>
      </c>
      <c r="AW96" s="138">
        <f>'akt. Monat'!AW102</f>
        <v>517</v>
      </c>
      <c r="AX96" s="469">
        <f>'akt. Monat'!AX102</f>
        <v>0.23564266180492299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1</v>
      </c>
      <c r="J97" s="138">
        <f>'akt. Monat'!J103</f>
        <v>1</v>
      </c>
      <c r="K97" s="469" t="str">
        <f>'akt. Monat'!K103</f>
        <v>/0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1</v>
      </c>
      <c r="AL97" s="469" t="str">
        <f>'akt. Monat'!AL103</f>
        <v>/0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1095</v>
      </c>
      <c r="AQ97" s="138">
        <f>'akt. Monat'!AQ103</f>
        <v>292</v>
      </c>
      <c r="AR97" s="469">
        <f>'akt. Monat'!AR103</f>
        <v>0.36363636363636398</v>
      </c>
      <c r="AS97" s="138">
        <f>'akt. Monat'!AS103</f>
        <v>806</v>
      </c>
      <c r="AT97" s="138">
        <f>'akt. Monat'!AT103</f>
        <v>138</v>
      </c>
      <c r="AU97" s="469">
        <f>'akt. Monat'!AU103</f>
        <v>0.20658682634730499</v>
      </c>
      <c r="AV97" s="138">
        <f>'akt. Monat'!AV103</f>
        <v>1903</v>
      </c>
      <c r="AW97" s="138">
        <f>'akt. Monat'!AW103</f>
        <v>432</v>
      </c>
      <c r="AX97" s="469">
        <f>'akt. Monat'!AX103</f>
        <v>0.293677770224337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 t="e">
        <f>AL97-DWH!AL97</f>
        <v>#VALUE!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0</v>
      </c>
      <c r="AK98" s="138">
        <f>'akt. Monat'!AK104</f>
        <v>-1</v>
      </c>
      <c r="AL98" s="469">
        <f>'akt. Monat'!AL104</f>
        <v>-1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391</v>
      </c>
      <c r="AQ98" s="138">
        <f>'akt. Monat'!AQ104</f>
        <v>27</v>
      </c>
      <c r="AR98" s="469">
        <f>'akt. Monat'!AR104</f>
        <v>7.4175824175824204E-2</v>
      </c>
      <c r="AS98" s="138">
        <f>'akt. Monat'!AS104</f>
        <v>417</v>
      </c>
      <c r="AT98" s="138">
        <f>'akt. Monat'!AT104</f>
        <v>59</v>
      </c>
      <c r="AU98" s="469">
        <f>'akt. Monat'!AU104</f>
        <v>0.16480446927374301</v>
      </c>
      <c r="AV98" s="138">
        <f>'akt. Monat'!AV104</f>
        <v>808</v>
      </c>
      <c r="AW98" s="138">
        <f>'akt. Monat'!AW104</f>
        <v>85</v>
      </c>
      <c r="AX98" s="469">
        <f>'akt. Monat'!AX104</f>
        <v>0.11756569847856201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7" t="s">
        <v>78</v>
      </c>
      <c r="CQ103" s="72"/>
      <c r="CR103" s="72"/>
      <c r="CS103" t="s">
        <v>77</v>
      </c>
      <c r="CV103" t="s">
        <v>82</v>
      </c>
      <c r="CY103" t="s">
        <v>83</v>
      </c>
      <c r="DB103" t="s">
        <v>2</v>
      </c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82" t="s">
        <v>3</v>
      </c>
      <c r="CQ104" s="83" t="s">
        <v>4</v>
      </c>
      <c r="CR104" s="84" t="s">
        <v>5</v>
      </c>
      <c r="CS104" t="s">
        <v>3</v>
      </c>
      <c r="CT104" t="s">
        <v>4</v>
      </c>
      <c r="CU104" t="s">
        <v>5</v>
      </c>
      <c r="CV104" t="s">
        <v>3</v>
      </c>
      <c r="CW104" t="s">
        <v>4</v>
      </c>
      <c r="CX104" t="s">
        <v>5</v>
      </c>
      <c r="CY104" t="s">
        <v>3</v>
      </c>
      <c r="CZ104" t="s">
        <v>4</v>
      </c>
      <c r="DA104" t="s">
        <v>5</v>
      </c>
      <c r="DB104" t="s">
        <v>3</v>
      </c>
      <c r="DC104" t="s">
        <v>4</v>
      </c>
      <c r="DD10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865</v>
      </c>
      <c r="D106" s="164">
        <f>'akt. Monat'!D18</f>
        <v>116</v>
      </c>
      <c r="E106" s="472">
        <f>'akt. Monat'!E18</f>
        <v>0.154873164218959</v>
      </c>
      <c r="F106" s="164">
        <f>'akt. Monat'!F18</f>
        <v>991</v>
      </c>
      <c r="G106" s="164">
        <f>'akt. Monat'!G18</f>
        <v>211</v>
      </c>
      <c r="H106" s="472">
        <f>'akt. Monat'!H18</f>
        <v>0.27051282051282</v>
      </c>
      <c r="I106" s="164">
        <f>'akt. Monat'!I18</f>
        <v>689</v>
      </c>
      <c r="J106" s="164">
        <f>'akt. Monat'!J18</f>
        <v>143</v>
      </c>
      <c r="K106" s="472">
        <f>'akt. Monat'!K18</f>
        <v>0.26190476190476197</v>
      </c>
      <c r="L106" s="164">
        <f>'akt. Monat'!L18</f>
        <v>860</v>
      </c>
      <c r="M106" s="164">
        <f>'akt. Monat'!M18</f>
        <v>179</v>
      </c>
      <c r="N106" s="472">
        <f>'akt. Monat'!N18</f>
        <v>0.26284875183553602</v>
      </c>
      <c r="O106" s="164">
        <f>'akt. Monat'!O18</f>
        <v>460</v>
      </c>
      <c r="P106" s="164">
        <f>'akt. Monat'!P18</f>
        <v>98</v>
      </c>
      <c r="Q106" s="472">
        <f>'akt. Monat'!Q18</f>
        <v>0.27071823204419898</v>
      </c>
      <c r="R106" s="164">
        <f>'akt. Monat'!R18</f>
        <v>3355</v>
      </c>
      <c r="S106" s="164">
        <f>'akt. Monat'!S18</f>
        <v>708</v>
      </c>
      <c r="T106" s="472">
        <f>'akt. Monat'!T18</f>
        <v>0.26747261050245602</v>
      </c>
      <c r="U106" s="164">
        <f>'akt. Monat'!U18</f>
        <v>1762</v>
      </c>
      <c r="V106" s="164">
        <f>'akt. Monat'!V18</f>
        <v>429</v>
      </c>
      <c r="W106" s="472">
        <f>'akt. Monat'!W18</f>
        <v>0.32183045761440399</v>
      </c>
      <c r="X106" s="164">
        <f>'akt. Monat'!X18</f>
        <v>870</v>
      </c>
      <c r="Y106" s="164">
        <f>'akt. Monat'!Y18</f>
        <v>113</v>
      </c>
      <c r="Z106" s="472">
        <f>'akt. Monat'!Z18</f>
        <v>0.14927344782034299</v>
      </c>
      <c r="AA106" s="164">
        <f>'akt. Monat'!AA18</f>
        <v>1760</v>
      </c>
      <c r="AB106" s="164">
        <f>'akt. Monat'!AB18</f>
        <v>300</v>
      </c>
      <c r="AC106" s="472">
        <f>'akt. Monat'!AC18</f>
        <v>0.20547945205479501</v>
      </c>
      <c r="AD106" s="164">
        <f>'akt. Monat'!AD18</f>
        <v>1567</v>
      </c>
      <c r="AE106" s="164">
        <f>'akt. Monat'!AE18</f>
        <v>342</v>
      </c>
      <c r="AF106" s="472">
        <f>'akt. Monat'!AF18</f>
        <v>0.27918367346938799</v>
      </c>
      <c r="AG106" s="164">
        <f>'akt. Monat'!AG18</f>
        <v>934</v>
      </c>
      <c r="AH106" s="164">
        <f>'akt. Monat'!AH18</f>
        <v>124</v>
      </c>
      <c r="AI106" s="472">
        <f>'akt. Monat'!AI18</f>
        <v>0.15308641975308601</v>
      </c>
      <c r="AJ106" s="164">
        <f>'akt. Monat'!AJ18</f>
        <v>737</v>
      </c>
      <c r="AK106" s="164">
        <f>'akt. Monat'!AK18</f>
        <v>103</v>
      </c>
      <c r="AL106" s="472">
        <f>'akt. Monat'!AL18</f>
        <v>0.162460567823344</v>
      </c>
      <c r="AM106" s="164">
        <f>'akt. Monat'!AM18</f>
        <v>1028</v>
      </c>
      <c r="AN106" s="164">
        <f>'akt. Monat'!AN18</f>
        <v>265</v>
      </c>
      <c r="AO106" s="472">
        <f>'akt. Monat'!AO18</f>
        <v>0.34731323722149399</v>
      </c>
      <c r="AP106" s="164">
        <f>'akt. Monat'!AP18</f>
        <v>2279</v>
      </c>
      <c r="AQ106" s="164">
        <f>'akt. Monat'!AQ18</f>
        <v>697</v>
      </c>
      <c r="AR106" s="472">
        <f>'akt. Monat'!AR18</f>
        <v>0.44058154235145403</v>
      </c>
      <c r="AS106" s="164">
        <f>'akt. Monat'!AS18</f>
        <v>730</v>
      </c>
      <c r="AT106" s="164">
        <f>'akt. Monat'!AT18</f>
        <v>145</v>
      </c>
      <c r="AU106" s="472">
        <f>'akt. Monat'!AU18</f>
        <v>0.24786324786324801</v>
      </c>
      <c r="AV106" s="164">
        <f>'akt. Monat'!AV18</f>
        <v>18887</v>
      </c>
      <c r="AW106" s="164">
        <f>'akt. Monat'!AW18</f>
        <v>3973</v>
      </c>
      <c r="AX106" s="472">
        <f>'akt. Monat'!AX18</f>
        <v>0.266393992222073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551</v>
      </c>
      <c r="D107" s="165">
        <f>'akt. Monat'!D33</f>
        <v>1</v>
      </c>
      <c r="E107" s="473">
        <f>'akt. Monat'!E33</f>
        <v>1.8181818181818199E-3</v>
      </c>
      <c r="F107" s="165">
        <f>'akt. Monat'!F33</f>
        <v>574</v>
      </c>
      <c r="G107" s="165">
        <f>'akt. Monat'!G33</f>
        <v>108</v>
      </c>
      <c r="H107" s="473">
        <f>'akt. Monat'!H33</f>
        <v>0.23175965665236101</v>
      </c>
      <c r="I107" s="164">
        <f>'akt. Monat'!I33</f>
        <v>421</v>
      </c>
      <c r="J107" s="164">
        <f>'akt. Monat'!J33</f>
        <v>50</v>
      </c>
      <c r="K107" s="472">
        <f>'akt. Monat'!K33</f>
        <v>0.134770889487871</v>
      </c>
      <c r="L107" s="164">
        <f>'akt. Monat'!L33</f>
        <v>570</v>
      </c>
      <c r="M107" s="164">
        <f>'akt. Monat'!M33</f>
        <v>-11</v>
      </c>
      <c r="N107" s="472">
        <f>'akt. Monat'!N33</f>
        <v>-1.8932874354561102E-2</v>
      </c>
      <c r="O107" s="164">
        <f>'akt. Monat'!O33</f>
        <v>299</v>
      </c>
      <c r="P107" s="164">
        <f>'akt. Monat'!P33</f>
        <v>-16</v>
      </c>
      <c r="Q107" s="472">
        <f>'akt. Monat'!Q33</f>
        <v>-5.0793650793650801E-2</v>
      </c>
      <c r="R107" s="164">
        <f>'akt. Monat'!R33</f>
        <v>1757</v>
      </c>
      <c r="S107" s="164">
        <f>'akt. Monat'!S33</f>
        <v>-132</v>
      </c>
      <c r="T107" s="472">
        <f>'akt. Monat'!T33</f>
        <v>-6.9878242456326095E-2</v>
      </c>
      <c r="U107" s="164">
        <f>'akt. Monat'!U33</f>
        <v>821</v>
      </c>
      <c r="V107" s="164">
        <f>'akt. Monat'!V33</f>
        <v>-67</v>
      </c>
      <c r="W107" s="472">
        <f>'akt. Monat'!W33</f>
        <v>-7.5450450450450499E-2</v>
      </c>
      <c r="X107" s="164">
        <f>'akt. Monat'!X33</f>
        <v>534</v>
      </c>
      <c r="Y107" s="164">
        <f>'akt. Monat'!Y33</f>
        <v>12</v>
      </c>
      <c r="Z107" s="472">
        <f>'akt. Monat'!Z33</f>
        <v>2.2988505747126398E-2</v>
      </c>
      <c r="AA107" s="164">
        <f>'akt. Monat'!AA33</f>
        <v>1062</v>
      </c>
      <c r="AB107" s="164">
        <f>'akt. Monat'!AB33</f>
        <v>-2</v>
      </c>
      <c r="AC107" s="472">
        <f>'akt. Monat'!AC33</f>
        <v>-1.8796992481203E-3</v>
      </c>
      <c r="AD107" s="164">
        <f>'akt. Monat'!AD33</f>
        <v>760</v>
      </c>
      <c r="AE107" s="164">
        <f>'akt. Monat'!AE33</f>
        <v>76</v>
      </c>
      <c r="AF107" s="472">
        <f>'akt. Monat'!AF33</f>
        <v>0.11111111111111099</v>
      </c>
      <c r="AG107" s="164">
        <f>'akt. Monat'!AG33</f>
        <v>599</v>
      </c>
      <c r="AH107" s="164">
        <f>'akt. Monat'!AH33</f>
        <v>109</v>
      </c>
      <c r="AI107" s="472">
        <f>'akt. Monat'!AI33</f>
        <v>0.22244897959183699</v>
      </c>
      <c r="AJ107" s="164">
        <f>'akt. Monat'!AJ33</f>
        <v>342</v>
      </c>
      <c r="AK107" s="164">
        <f>'akt. Monat'!AK33</f>
        <v>-100</v>
      </c>
      <c r="AL107" s="472">
        <f>'akt. Monat'!AL33</f>
        <v>-0.22624434389140299</v>
      </c>
      <c r="AM107" s="164">
        <f>'akt. Monat'!AM33</f>
        <v>691</v>
      </c>
      <c r="AN107" s="164">
        <f>'akt. Monat'!AN33</f>
        <v>46</v>
      </c>
      <c r="AO107" s="472">
        <f>'akt. Monat'!AO33</f>
        <v>7.1317829457364298E-2</v>
      </c>
      <c r="AP107" s="164">
        <f>'akt. Monat'!AP33</f>
        <v>4226</v>
      </c>
      <c r="AQ107" s="164">
        <f>'akt. Monat'!AQ33</f>
        <v>425</v>
      </c>
      <c r="AR107" s="472">
        <f>'akt. Monat'!AR33</f>
        <v>0.111812680873454</v>
      </c>
      <c r="AS107" s="164">
        <f>'akt. Monat'!AS33</f>
        <v>1527</v>
      </c>
      <c r="AT107" s="164">
        <f>'akt. Monat'!AT33</f>
        <v>-16</v>
      </c>
      <c r="AU107" s="472">
        <f>'akt. Monat'!AU33</f>
        <v>-1.03694102397926E-2</v>
      </c>
      <c r="AV107" s="164">
        <f>'akt. Monat'!AV33</f>
        <v>14734</v>
      </c>
      <c r="AW107" s="164">
        <f>'akt. Monat'!AW33</f>
        <v>483</v>
      </c>
      <c r="AX107" s="472">
        <f>'akt. Monat'!AX33</f>
        <v>3.3892358430987299E-2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201</v>
      </c>
      <c r="D109" s="167">
        <f>'akt. Monat'!D51</f>
        <v>-8</v>
      </c>
      <c r="E109" s="475">
        <f>'akt. Monat'!E51</f>
        <v>-3.82775119617225E-2</v>
      </c>
      <c r="F109" s="167">
        <f>'akt. Monat'!F51</f>
        <v>316</v>
      </c>
      <c r="G109" s="167">
        <f>'akt. Monat'!G51</f>
        <v>11</v>
      </c>
      <c r="H109" s="475">
        <f>'akt. Monat'!H51</f>
        <v>3.6065573770491799E-2</v>
      </c>
      <c r="I109" s="167">
        <f>'akt. Monat'!I51</f>
        <v>186</v>
      </c>
      <c r="J109" s="167">
        <f>'akt. Monat'!J51</f>
        <v>17</v>
      </c>
      <c r="K109" s="475">
        <f>'akt. Monat'!K51</f>
        <v>0.100591715976331</v>
      </c>
      <c r="L109" s="167">
        <f>'akt. Monat'!L51</f>
        <v>213</v>
      </c>
      <c r="M109" s="167">
        <f>'akt. Monat'!M51</f>
        <v>25</v>
      </c>
      <c r="N109" s="475">
        <f>'akt. Monat'!N51</f>
        <v>0.13297872340425501</v>
      </c>
      <c r="O109" s="167">
        <f>'akt. Monat'!O51</f>
        <v>152</v>
      </c>
      <c r="P109" s="167">
        <f>'akt. Monat'!P51</f>
        <v>15</v>
      </c>
      <c r="Q109" s="475">
        <f>'akt. Monat'!Q51</f>
        <v>0.109489051094891</v>
      </c>
      <c r="R109" s="167">
        <f>'akt. Monat'!R51</f>
        <v>860</v>
      </c>
      <c r="S109" s="167">
        <f>'akt. Monat'!S51</f>
        <v>140</v>
      </c>
      <c r="T109" s="475">
        <f>'akt. Monat'!T51</f>
        <v>0.194444444444444</v>
      </c>
      <c r="U109" s="167">
        <f>'akt. Monat'!U51</f>
        <v>633</v>
      </c>
      <c r="V109" s="167">
        <f>'akt. Monat'!V51</f>
        <v>130</v>
      </c>
      <c r="W109" s="475">
        <f>'akt. Monat'!W51</f>
        <v>0.25844930417494999</v>
      </c>
      <c r="X109" s="167">
        <f>'akt. Monat'!X51</f>
        <v>279</v>
      </c>
      <c r="Y109" s="167">
        <f>'akt. Monat'!Y51</f>
        <v>24</v>
      </c>
      <c r="Z109" s="475">
        <f>'akt. Monat'!Z51</f>
        <v>9.41176470588235E-2</v>
      </c>
      <c r="AA109" s="167">
        <f>'akt. Monat'!AA51</f>
        <v>446</v>
      </c>
      <c r="AB109" s="167">
        <f>'akt. Monat'!AB51</f>
        <v>42</v>
      </c>
      <c r="AC109" s="475">
        <f>'akt. Monat'!AC51</f>
        <v>0.103960396039604</v>
      </c>
      <c r="AD109" s="167">
        <f>'akt. Monat'!AD51</f>
        <v>595</v>
      </c>
      <c r="AE109" s="167">
        <f>'akt. Monat'!AE51</f>
        <v>91</v>
      </c>
      <c r="AF109" s="475">
        <f>'akt. Monat'!AF51</f>
        <v>0.180555555555556</v>
      </c>
      <c r="AG109" s="167">
        <f>'akt. Monat'!AG51</f>
        <v>385</v>
      </c>
      <c r="AH109" s="167">
        <f>'akt. Monat'!AH51</f>
        <v>25</v>
      </c>
      <c r="AI109" s="475">
        <f>'akt. Monat'!AI51</f>
        <v>6.9444444444444406E-2</v>
      </c>
      <c r="AJ109" s="167">
        <f>'akt. Monat'!AJ51</f>
        <v>223</v>
      </c>
      <c r="AK109" s="167">
        <f>'akt. Monat'!AK51</f>
        <v>29</v>
      </c>
      <c r="AL109" s="475">
        <f>'akt. Monat'!AL51</f>
        <v>0.149484536082474</v>
      </c>
      <c r="AM109" s="167">
        <f>'akt. Monat'!AM51</f>
        <v>244</v>
      </c>
      <c r="AN109" s="167">
        <f>'akt. Monat'!AN51</f>
        <v>4</v>
      </c>
      <c r="AO109" s="475">
        <f>'akt. Monat'!AO51</f>
        <v>1.6666666666666701E-2</v>
      </c>
      <c r="AP109" s="167">
        <f>'akt. Monat'!AP51</f>
        <v>452</v>
      </c>
      <c r="AQ109" s="167">
        <f>'akt. Monat'!AQ51</f>
        <v>135</v>
      </c>
      <c r="AR109" s="475">
        <f>'akt. Monat'!AR51</f>
        <v>0.42586750788643501</v>
      </c>
      <c r="AS109" s="167">
        <f>'akt. Monat'!AS51</f>
        <v>212</v>
      </c>
      <c r="AT109" s="167">
        <f>'akt. Monat'!AT51</f>
        <v>44</v>
      </c>
      <c r="AU109" s="475">
        <f>'akt. Monat'!AU51</f>
        <v>0.26190476190476197</v>
      </c>
      <c r="AV109" s="167">
        <f>'akt. Monat'!AV51</f>
        <v>5397</v>
      </c>
      <c r="AW109" s="167">
        <f>'akt. Monat'!AW51</f>
        <v>724</v>
      </c>
      <c r="AX109" s="475">
        <f>'akt. Monat'!AX51</f>
        <v>0.15493259148298699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146</v>
      </c>
      <c r="D110" s="165">
        <f>'akt. Monat'!D66</f>
        <v>10</v>
      </c>
      <c r="E110" s="473">
        <f>'akt. Monat'!E66</f>
        <v>7.3529411764705899E-2</v>
      </c>
      <c r="F110" s="165">
        <f>'akt. Monat'!F66</f>
        <v>202</v>
      </c>
      <c r="G110" s="165">
        <f>'akt. Monat'!G66</f>
        <v>25</v>
      </c>
      <c r="H110" s="473">
        <f>'akt. Monat'!H66</f>
        <v>0.14124293785310699</v>
      </c>
      <c r="I110" s="167">
        <f>'akt. Monat'!I66</f>
        <v>132</v>
      </c>
      <c r="J110" s="167">
        <f>'akt. Monat'!J66</f>
        <v>21</v>
      </c>
      <c r="K110" s="475">
        <f>'akt. Monat'!K66</f>
        <v>0.18918918918918901</v>
      </c>
      <c r="L110" s="167">
        <f>'akt. Monat'!L66</f>
        <v>129</v>
      </c>
      <c r="M110" s="167">
        <f>'akt. Monat'!M66</f>
        <v>-24</v>
      </c>
      <c r="N110" s="475">
        <f>'akt. Monat'!N66</f>
        <v>-0.15686274509803899</v>
      </c>
      <c r="O110" s="167">
        <f>'akt. Monat'!O66</f>
        <v>127</v>
      </c>
      <c r="P110" s="167">
        <f>'akt. Monat'!P66</f>
        <v>-6</v>
      </c>
      <c r="Q110" s="475">
        <f>'akt. Monat'!Q66</f>
        <v>-4.5112781954887202E-2</v>
      </c>
      <c r="R110" s="167">
        <f>'akt. Monat'!R66</f>
        <v>414</v>
      </c>
      <c r="S110" s="167">
        <f>'akt. Monat'!S66</f>
        <v>-11</v>
      </c>
      <c r="T110" s="475">
        <f>'akt. Monat'!T66</f>
        <v>-2.5882352941176499E-2</v>
      </c>
      <c r="U110" s="167">
        <f>'akt. Monat'!U66</f>
        <v>316</v>
      </c>
      <c r="V110" s="167">
        <f>'akt. Monat'!V66</f>
        <v>-44</v>
      </c>
      <c r="W110" s="475">
        <f>'akt. Monat'!W66</f>
        <v>-0.122222222222222</v>
      </c>
      <c r="X110" s="167">
        <f>'akt. Monat'!X66</f>
        <v>162</v>
      </c>
      <c r="Y110" s="167">
        <f>'akt. Monat'!Y66</f>
        <v>-21</v>
      </c>
      <c r="Z110" s="475">
        <f>'akt. Monat'!Z66</f>
        <v>-0.114754098360656</v>
      </c>
      <c r="AA110" s="167">
        <f>'akt. Monat'!AA66</f>
        <v>251</v>
      </c>
      <c r="AB110" s="167">
        <f>'akt. Monat'!AB66</f>
        <v>-32</v>
      </c>
      <c r="AC110" s="475">
        <f>'akt. Monat'!AC66</f>
        <v>-0.11307420494699599</v>
      </c>
      <c r="AD110" s="167">
        <f>'akt. Monat'!AD66</f>
        <v>367</v>
      </c>
      <c r="AE110" s="167">
        <f>'akt. Monat'!AE66</f>
        <v>27</v>
      </c>
      <c r="AF110" s="475">
        <f>'akt. Monat'!AF66</f>
        <v>7.9411764705882307E-2</v>
      </c>
      <c r="AG110" s="167">
        <f>'akt. Monat'!AG66</f>
        <v>296</v>
      </c>
      <c r="AH110" s="167">
        <f>'akt. Monat'!AH66</f>
        <v>28</v>
      </c>
      <c r="AI110" s="475">
        <f>'akt. Monat'!AI66</f>
        <v>0.104477611940299</v>
      </c>
      <c r="AJ110" s="167">
        <f>'akt. Monat'!AJ66</f>
        <v>108</v>
      </c>
      <c r="AK110" s="167">
        <f>'akt. Monat'!AK66</f>
        <v>-22</v>
      </c>
      <c r="AL110" s="475">
        <f>'akt. Monat'!AL66</f>
        <v>-0.16923076923076899</v>
      </c>
      <c r="AM110" s="167">
        <f>'akt. Monat'!AM66</f>
        <v>191</v>
      </c>
      <c r="AN110" s="167">
        <f>'akt. Monat'!AN66</f>
        <v>19</v>
      </c>
      <c r="AO110" s="475">
        <f>'akt. Monat'!AO66</f>
        <v>0.11046511627907001</v>
      </c>
      <c r="AP110" s="167">
        <f>'akt. Monat'!AP66</f>
        <v>1034</v>
      </c>
      <c r="AQ110" s="167">
        <f>'akt. Monat'!AQ66</f>
        <v>45</v>
      </c>
      <c r="AR110" s="475">
        <f>'akt. Monat'!AR66</f>
        <v>4.5500505561172903E-2</v>
      </c>
      <c r="AS110" s="167">
        <f>'akt. Monat'!AS66</f>
        <v>461</v>
      </c>
      <c r="AT110" s="167">
        <f>'akt. Monat'!AT66</f>
        <v>-49</v>
      </c>
      <c r="AU110" s="475">
        <f>'akt. Monat'!AU66</f>
        <v>-9.6078431372548997E-2</v>
      </c>
      <c r="AV110" s="167">
        <f>'akt. Monat'!AV66</f>
        <v>4336</v>
      </c>
      <c r="AW110" s="167">
        <f>'akt. Monat'!AW66</f>
        <v>-34</v>
      </c>
      <c r="AX110" s="475">
        <f>'akt. Monat'!AX66</f>
        <v>-7.7803203661327199E-3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664</v>
      </c>
      <c r="D112" s="167">
        <f>'akt. Monat'!D84</f>
        <v>124</v>
      </c>
      <c r="E112" s="475">
        <f>'akt. Monat'!E84</f>
        <v>0.22962962962962999</v>
      </c>
      <c r="F112" s="167">
        <f>'akt. Monat'!F84</f>
        <v>675</v>
      </c>
      <c r="G112" s="167">
        <f>'akt. Monat'!G84</f>
        <v>200</v>
      </c>
      <c r="H112" s="475">
        <f>'akt. Monat'!H84</f>
        <v>0.42105263157894701</v>
      </c>
      <c r="I112" s="167">
        <f>'akt. Monat'!I84</f>
        <v>503</v>
      </c>
      <c r="J112" s="167">
        <f>'akt. Monat'!J84</f>
        <v>126</v>
      </c>
      <c r="K112" s="475">
        <f>'akt. Monat'!K84</f>
        <v>0.33421750663130001</v>
      </c>
      <c r="L112" s="167">
        <f>'akt. Monat'!L84</f>
        <v>647</v>
      </c>
      <c r="M112" s="167">
        <f>'akt. Monat'!M84</f>
        <v>154</v>
      </c>
      <c r="N112" s="475">
        <f>'akt. Monat'!N84</f>
        <v>0.31237322515213001</v>
      </c>
      <c r="O112" s="167">
        <f>'akt. Monat'!O84</f>
        <v>308</v>
      </c>
      <c r="P112" s="167">
        <f>'akt. Monat'!P84</f>
        <v>83</v>
      </c>
      <c r="Q112" s="475">
        <f>'akt. Monat'!Q84</f>
        <v>0.36888888888888899</v>
      </c>
      <c r="R112" s="167">
        <f>'akt. Monat'!R84</f>
        <v>2495</v>
      </c>
      <c r="S112" s="167">
        <f>'akt. Monat'!S84</f>
        <v>568</v>
      </c>
      <c r="T112" s="475">
        <f>'akt. Monat'!T84</f>
        <v>0.29475869226777401</v>
      </c>
      <c r="U112" s="167">
        <f>'akt. Monat'!U84</f>
        <v>1129</v>
      </c>
      <c r="V112" s="167">
        <f>'akt. Monat'!V84</f>
        <v>299</v>
      </c>
      <c r="W112" s="475">
        <f>'akt. Monat'!W84</f>
        <v>0.36024096385542198</v>
      </c>
      <c r="X112" s="167">
        <f>'akt. Monat'!X84</f>
        <v>591</v>
      </c>
      <c r="Y112" s="167">
        <f>'akt. Monat'!Y84</f>
        <v>89</v>
      </c>
      <c r="Z112" s="475">
        <f>'akt. Monat'!Z84</f>
        <v>0.17729083665338599</v>
      </c>
      <c r="AA112" s="167">
        <f>'akt. Monat'!AA84</f>
        <v>1314</v>
      </c>
      <c r="AB112" s="167">
        <f>'akt. Monat'!AB84</f>
        <v>258</v>
      </c>
      <c r="AC112" s="475">
        <f>'akt. Monat'!AC84</f>
        <v>0.24431818181818199</v>
      </c>
      <c r="AD112" s="167">
        <f>'akt. Monat'!AD84</f>
        <v>972</v>
      </c>
      <c r="AE112" s="167">
        <f>'akt. Monat'!AE84</f>
        <v>251</v>
      </c>
      <c r="AF112" s="475">
        <f>'akt. Monat'!AF84</f>
        <v>0.34812760055478498</v>
      </c>
      <c r="AG112" s="167">
        <f>'akt. Monat'!AG84</f>
        <v>549</v>
      </c>
      <c r="AH112" s="167">
        <f>'akt. Monat'!AH84</f>
        <v>99</v>
      </c>
      <c r="AI112" s="475">
        <f>'akt. Monat'!AI84</f>
        <v>0.22</v>
      </c>
      <c r="AJ112" s="167">
        <f>'akt. Monat'!AJ84</f>
        <v>514</v>
      </c>
      <c r="AK112" s="167">
        <f>'akt. Monat'!AK84</f>
        <v>74</v>
      </c>
      <c r="AL112" s="475">
        <f>'akt. Monat'!AL84</f>
        <v>0.16818181818181799</v>
      </c>
      <c r="AM112" s="167">
        <f>'akt. Monat'!AM84</f>
        <v>784</v>
      </c>
      <c r="AN112" s="167">
        <f>'akt. Monat'!AN84</f>
        <v>261</v>
      </c>
      <c r="AO112" s="475">
        <f>'akt. Monat'!AO84</f>
        <v>0.49904397705544901</v>
      </c>
      <c r="AP112" s="167">
        <f>'akt. Monat'!AP84</f>
        <v>1827</v>
      </c>
      <c r="AQ112" s="167">
        <f>'akt. Monat'!AQ84</f>
        <v>562</v>
      </c>
      <c r="AR112" s="475">
        <f>'akt. Monat'!AR84</f>
        <v>0.44426877470355702</v>
      </c>
      <c r="AS112" s="167">
        <f>'akt. Monat'!AS84</f>
        <v>518</v>
      </c>
      <c r="AT112" s="167">
        <f>'akt. Monat'!AT84</f>
        <v>101</v>
      </c>
      <c r="AU112" s="475">
        <f>'akt. Monat'!AU84</f>
        <v>0.24220623501199001</v>
      </c>
      <c r="AV112" s="167">
        <f>'akt. Monat'!AV84</f>
        <v>13490</v>
      </c>
      <c r="AW112" s="167">
        <f>'akt. Monat'!AW84</f>
        <v>3249</v>
      </c>
      <c r="AX112" s="475">
        <f>'akt. Monat'!AX84</f>
        <v>0.31725417439703202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405</v>
      </c>
      <c r="D113" s="168">
        <f>'akt. Monat'!D99</f>
        <v>-9</v>
      </c>
      <c r="E113" s="476">
        <f>'akt. Monat'!E99</f>
        <v>-2.1739130434782601E-2</v>
      </c>
      <c r="F113" s="168">
        <f>'akt. Monat'!F99</f>
        <v>372</v>
      </c>
      <c r="G113" s="168">
        <f>'akt. Monat'!G99</f>
        <v>83</v>
      </c>
      <c r="H113" s="476">
        <f>'akt. Monat'!H99</f>
        <v>0.28719723183390999</v>
      </c>
      <c r="I113" s="167">
        <f>'akt. Monat'!I99</f>
        <v>289</v>
      </c>
      <c r="J113" s="167">
        <f>'akt. Monat'!J99</f>
        <v>29</v>
      </c>
      <c r="K113" s="475">
        <f>'akt. Monat'!K99</f>
        <v>0.111538461538462</v>
      </c>
      <c r="L113" s="167">
        <f>'akt. Monat'!L99</f>
        <v>441</v>
      </c>
      <c r="M113" s="167">
        <f>'akt. Monat'!M99</f>
        <v>13</v>
      </c>
      <c r="N113" s="475">
        <f>'akt. Monat'!N99</f>
        <v>3.03738317757009E-2</v>
      </c>
      <c r="O113" s="167">
        <f>'akt. Monat'!O99</f>
        <v>172</v>
      </c>
      <c r="P113" s="167">
        <f>'akt. Monat'!P99</f>
        <v>-10</v>
      </c>
      <c r="Q113" s="475">
        <f>'akt. Monat'!Q99</f>
        <v>-5.4945054945054903E-2</v>
      </c>
      <c r="R113" s="167">
        <f>'akt. Monat'!R99</f>
        <v>1343</v>
      </c>
      <c r="S113" s="167">
        <f>'akt. Monat'!S99</f>
        <v>-121</v>
      </c>
      <c r="T113" s="475">
        <f>'akt. Monat'!T99</f>
        <v>-8.2650273224043697E-2</v>
      </c>
      <c r="U113" s="167">
        <f>'akt. Monat'!U99</f>
        <v>505</v>
      </c>
      <c r="V113" s="167">
        <f>'akt. Monat'!V99</f>
        <v>-23</v>
      </c>
      <c r="W113" s="475">
        <f>'akt. Monat'!W99</f>
        <v>-4.3560606060606098E-2</v>
      </c>
      <c r="X113" s="167">
        <f>'akt. Monat'!X99</f>
        <v>372</v>
      </c>
      <c r="Y113" s="167">
        <f>'akt. Monat'!Y99</f>
        <v>33</v>
      </c>
      <c r="Z113" s="475">
        <f>'akt. Monat'!Z99</f>
        <v>9.7345132743362803E-2</v>
      </c>
      <c r="AA113" s="167">
        <f>'akt. Monat'!AA99</f>
        <v>811</v>
      </c>
      <c r="AB113" s="167">
        <f>'akt. Monat'!AB99</f>
        <v>30</v>
      </c>
      <c r="AC113" s="475">
        <f>'akt. Monat'!AC99</f>
        <v>3.8412291933418698E-2</v>
      </c>
      <c r="AD113" s="167">
        <f>'akt. Monat'!AD99</f>
        <v>393</v>
      </c>
      <c r="AE113" s="167">
        <f>'akt. Monat'!AE99</f>
        <v>49</v>
      </c>
      <c r="AF113" s="475">
        <f>'akt. Monat'!AF99</f>
        <v>0.142441860465116</v>
      </c>
      <c r="AG113" s="167">
        <f>'akt. Monat'!AG99</f>
        <v>303</v>
      </c>
      <c r="AH113" s="167">
        <f>'akt. Monat'!AH99</f>
        <v>81</v>
      </c>
      <c r="AI113" s="475">
        <f>'akt. Monat'!AI99</f>
        <v>0.36486486486486502</v>
      </c>
      <c r="AJ113" s="167">
        <f>'akt. Monat'!AJ99</f>
        <v>234</v>
      </c>
      <c r="AK113" s="167">
        <f>'akt. Monat'!AK99</f>
        <v>-78</v>
      </c>
      <c r="AL113" s="475">
        <f>'akt. Monat'!AL99</f>
        <v>-0.25</v>
      </c>
      <c r="AM113" s="167">
        <f>'akt. Monat'!AM99</f>
        <v>500</v>
      </c>
      <c r="AN113" s="167">
        <f>'akt. Monat'!AN99</f>
        <v>27</v>
      </c>
      <c r="AO113" s="475">
        <f>'akt. Monat'!AO99</f>
        <v>5.70824524312896E-2</v>
      </c>
      <c r="AP113" s="167">
        <f>'akt. Monat'!AP99</f>
        <v>3192</v>
      </c>
      <c r="AQ113" s="167">
        <f>'akt. Monat'!AQ99</f>
        <v>380</v>
      </c>
      <c r="AR113" s="475">
        <f>'akt. Monat'!AR99</f>
        <v>0.135135135135135</v>
      </c>
      <c r="AS113" s="167">
        <f>'akt. Monat'!AS99</f>
        <v>1066</v>
      </c>
      <c r="AT113" s="167">
        <f>'akt. Monat'!AT99</f>
        <v>33</v>
      </c>
      <c r="AU113" s="475">
        <f>'akt. Monat'!AU99</f>
        <v>3.1945788964182001E-2</v>
      </c>
      <c r="AV113" s="167">
        <f>'akt. Monat'!AV99</f>
        <v>10398</v>
      </c>
      <c r="AW113" s="167">
        <f>'akt. Monat'!AW99</f>
        <v>517</v>
      </c>
      <c r="AX113" s="475">
        <f>'akt. Monat'!AX99</f>
        <v>5.2322639408966698E-2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7" t="s">
        <v>78</v>
      </c>
      <c r="CQ119" s="72"/>
      <c r="CR119" s="72"/>
      <c r="CS119" t="s">
        <v>77</v>
      </c>
      <c r="CV119" t="s">
        <v>82</v>
      </c>
      <c r="CY119" t="s">
        <v>83</v>
      </c>
      <c r="DB119" t="s">
        <v>2</v>
      </c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82" t="s">
        <v>3</v>
      </c>
      <c r="CQ120" s="83" t="s">
        <v>4</v>
      </c>
      <c r="CR120" s="84" t="s">
        <v>5</v>
      </c>
      <c r="CS120" t="s">
        <v>3</v>
      </c>
      <c r="CT120" t="s">
        <v>4</v>
      </c>
      <c r="CU120" t="s">
        <v>5</v>
      </c>
      <c r="CV120" t="s">
        <v>3</v>
      </c>
      <c r="CW120" t="s">
        <v>4</v>
      </c>
      <c r="CX120" t="s">
        <v>5</v>
      </c>
      <c r="CY120" t="s">
        <v>3</v>
      </c>
      <c r="CZ120" t="s">
        <v>4</v>
      </c>
      <c r="DA120" t="s">
        <v>5</v>
      </c>
      <c r="DB120" t="s">
        <v>3</v>
      </c>
      <c r="DC120" t="s">
        <v>4</v>
      </c>
      <c r="DD120" t="s">
        <v>5</v>
      </c>
    </row>
    <row r="121" spans="1:108">
      <c r="A121" s="198" t="s">
        <v>6</v>
      </c>
      <c r="B121" s="204" t="s">
        <v>0</v>
      </c>
      <c r="C121" s="209">
        <f>'akt. Monat'!C106</f>
        <v>998</v>
      </c>
      <c r="D121" s="209">
        <f>'akt. Monat'!D106</f>
        <v>-16</v>
      </c>
      <c r="E121" s="469">
        <f>'akt. Monat'!E106</f>
        <v>-1.5779092702169598E-2</v>
      </c>
      <c r="F121" s="209">
        <f>'akt. Monat'!F106</f>
        <v>1261</v>
      </c>
      <c r="G121" s="209">
        <f>'akt. Monat'!G106</f>
        <v>30</v>
      </c>
      <c r="H121" s="469">
        <f>'akt. Monat'!H106</f>
        <v>2.43704305442729E-2</v>
      </c>
      <c r="I121" s="209">
        <f>'akt. Monat'!I106</f>
        <v>1196</v>
      </c>
      <c r="J121" s="209">
        <f>'akt. Monat'!J106</f>
        <v>-20</v>
      </c>
      <c r="K121" s="469">
        <f>'akt. Monat'!K106</f>
        <v>-1.6447368421052599E-2</v>
      </c>
      <c r="L121" s="209">
        <f>'akt. Monat'!L106</f>
        <v>1310</v>
      </c>
      <c r="M121" s="209">
        <f>'akt. Monat'!M106</f>
        <v>-147</v>
      </c>
      <c r="N121" s="469">
        <f>'akt. Monat'!N106</f>
        <v>-0.10089224433768</v>
      </c>
      <c r="O121" s="209">
        <f>'akt. Monat'!O106</f>
        <v>846</v>
      </c>
      <c r="P121" s="209">
        <f>'akt. Monat'!P106</f>
        <v>14</v>
      </c>
      <c r="Q121" s="469">
        <f>'akt. Monat'!Q106</f>
        <v>1.68269230769231E-2</v>
      </c>
      <c r="R121" s="209">
        <f>'akt. Monat'!R106</f>
        <v>3282</v>
      </c>
      <c r="S121" s="209">
        <f>'akt. Monat'!S106</f>
        <v>-217</v>
      </c>
      <c r="T121" s="469">
        <f>'akt. Monat'!T106</f>
        <v>-6.2017719348385299E-2</v>
      </c>
      <c r="U121" s="209">
        <f>'akt. Monat'!U106</f>
        <v>2327</v>
      </c>
      <c r="V121" s="209">
        <f>'akt. Monat'!V106</f>
        <v>86</v>
      </c>
      <c r="W121" s="469">
        <f>'akt. Monat'!W106</f>
        <v>3.8375725122713103E-2</v>
      </c>
      <c r="X121" s="209">
        <f>'akt. Monat'!X106</f>
        <v>1293</v>
      </c>
      <c r="Y121" s="209">
        <f>'akt. Monat'!Y106</f>
        <v>-12</v>
      </c>
      <c r="Z121" s="469">
        <f>'akt. Monat'!Z106</f>
        <v>-9.1954022988505694E-3</v>
      </c>
      <c r="AA121" s="209">
        <f>'akt. Monat'!AA106</f>
        <v>2312</v>
      </c>
      <c r="AB121" s="209">
        <f>'akt. Monat'!AB106</f>
        <v>-230</v>
      </c>
      <c r="AC121" s="469">
        <f>'akt. Monat'!AC106</f>
        <v>-9.0479937057435095E-2</v>
      </c>
      <c r="AD121" s="209">
        <f>'akt. Monat'!AD106</f>
        <v>2043</v>
      </c>
      <c r="AE121" s="209">
        <f>'akt. Monat'!AE106</f>
        <v>45</v>
      </c>
      <c r="AF121" s="469">
        <f>'akt. Monat'!AF106</f>
        <v>2.2522522522522501E-2</v>
      </c>
      <c r="AG121" s="209">
        <f>'akt. Monat'!AG106</f>
        <v>1894</v>
      </c>
      <c r="AH121" s="209">
        <f>'akt. Monat'!AH106</f>
        <v>91</v>
      </c>
      <c r="AI121" s="469">
        <f>'akt. Monat'!AI106</f>
        <v>5.0471436494731001E-2</v>
      </c>
      <c r="AJ121" s="209">
        <f>'akt. Monat'!AJ106</f>
        <v>1048</v>
      </c>
      <c r="AK121" s="209">
        <f>'akt. Monat'!AK106</f>
        <v>110</v>
      </c>
      <c r="AL121" s="469">
        <f>'akt. Monat'!AL106</f>
        <v>0.11727078891258</v>
      </c>
      <c r="AM121" s="209">
        <f>'akt. Monat'!AM106</f>
        <v>1199</v>
      </c>
      <c r="AN121" s="209">
        <f>'akt. Monat'!AN106</f>
        <v>64</v>
      </c>
      <c r="AO121" s="469">
        <f>'akt. Monat'!AO106</f>
        <v>5.6387665198237902E-2</v>
      </c>
      <c r="AP121" s="209">
        <f>'akt. Monat'!AP106</f>
        <v>2597</v>
      </c>
      <c r="AQ121" s="209">
        <f>'akt. Monat'!AQ106</f>
        <v>127</v>
      </c>
      <c r="AR121" s="469">
        <f>'akt. Monat'!AR106</f>
        <v>5.1417004048583001E-2</v>
      </c>
      <c r="AS121" s="209">
        <f>'akt. Monat'!AS106</f>
        <v>1914</v>
      </c>
      <c r="AT121" s="209">
        <f>'akt. Monat'!AT106</f>
        <v>-98</v>
      </c>
      <c r="AU121" s="469">
        <f>'akt. Monat'!AU106</f>
        <v>-4.8707753479125197E-2</v>
      </c>
      <c r="AV121" s="209">
        <f>'akt. Monat'!AV106</f>
        <v>25520</v>
      </c>
      <c r="AW121" s="209">
        <f>'akt. Monat'!AW106</f>
        <v>-173</v>
      </c>
      <c r="AX121" s="469">
        <f>'akt. Monat'!AX106</f>
        <v>-6.7333514965165599E-3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324</v>
      </c>
      <c r="D122" s="209">
        <f>'akt. Monat'!D107</f>
        <v>1</v>
      </c>
      <c r="E122" s="469">
        <f>'akt. Monat'!E107</f>
        <v>3.09597523219814E-3</v>
      </c>
      <c r="F122" s="209">
        <f>'akt. Monat'!F107</f>
        <v>344</v>
      </c>
      <c r="G122" s="209">
        <f>'akt. Monat'!G107</f>
        <v>5</v>
      </c>
      <c r="H122" s="469">
        <f>'akt. Monat'!H107</f>
        <v>1.47492625368732E-2</v>
      </c>
      <c r="I122" s="209">
        <f>'akt. Monat'!I107</f>
        <v>345</v>
      </c>
      <c r="J122" s="209">
        <f>'akt. Monat'!J107</f>
        <v>-35</v>
      </c>
      <c r="K122" s="469">
        <f>'akt. Monat'!K107</f>
        <v>-9.2105263157894704E-2</v>
      </c>
      <c r="L122" s="209">
        <f>'akt. Monat'!L107</f>
        <v>390</v>
      </c>
      <c r="M122" s="209">
        <f>'akt. Monat'!M107</f>
        <v>-30</v>
      </c>
      <c r="N122" s="469">
        <f>'akt. Monat'!N107</f>
        <v>-7.1428571428571397E-2</v>
      </c>
      <c r="O122" s="209">
        <f>'akt. Monat'!O107</f>
        <v>272</v>
      </c>
      <c r="P122" s="209">
        <f>'akt. Monat'!P107</f>
        <v>43</v>
      </c>
      <c r="Q122" s="469">
        <f>'akt. Monat'!Q107</f>
        <v>0.18777292576419199</v>
      </c>
      <c r="R122" s="209">
        <f>'akt. Monat'!R107</f>
        <v>1029</v>
      </c>
      <c r="S122" s="209">
        <f>'akt. Monat'!S107</f>
        <v>-116</v>
      </c>
      <c r="T122" s="469">
        <f>'akt. Monat'!T107</f>
        <v>-0.101310043668122</v>
      </c>
      <c r="U122" s="209">
        <f>'akt. Monat'!U107</f>
        <v>522</v>
      </c>
      <c r="V122" s="209">
        <f>'akt. Monat'!V107</f>
        <v>-40</v>
      </c>
      <c r="W122" s="469">
        <f>'akt. Monat'!W107</f>
        <v>-7.1174377224199295E-2</v>
      </c>
      <c r="X122" s="209">
        <f>'akt. Monat'!X107</f>
        <v>336</v>
      </c>
      <c r="Y122" s="209">
        <f>'akt. Monat'!Y107</f>
        <v>-60</v>
      </c>
      <c r="Z122" s="469">
        <f>'akt. Monat'!Z107</f>
        <v>-0.15151515151515199</v>
      </c>
      <c r="AA122" s="209">
        <f>'akt. Monat'!AA107</f>
        <v>724</v>
      </c>
      <c r="AB122" s="209">
        <f>'akt. Monat'!AB107</f>
        <v>43</v>
      </c>
      <c r="AC122" s="469">
        <f>'akt. Monat'!AC107</f>
        <v>6.3142437591776804E-2</v>
      </c>
      <c r="AD122" s="209">
        <f>'akt. Monat'!AD107</f>
        <v>515</v>
      </c>
      <c r="AE122" s="209">
        <f>'akt. Monat'!AE107</f>
        <v>8</v>
      </c>
      <c r="AF122" s="469">
        <f>'akt. Monat'!AF107</f>
        <v>1.5779092702169598E-2</v>
      </c>
      <c r="AG122" s="209">
        <f>'akt. Monat'!AG107</f>
        <v>561</v>
      </c>
      <c r="AH122" s="209">
        <f>'akt. Monat'!AH107</f>
        <v>-51</v>
      </c>
      <c r="AI122" s="469">
        <f>'akt. Monat'!AI107</f>
        <v>-8.3333333333333301E-2</v>
      </c>
      <c r="AJ122" s="209">
        <f>'akt. Monat'!AJ107</f>
        <v>235</v>
      </c>
      <c r="AK122" s="209">
        <f>'akt. Monat'!AK107</f>
        <v>-36</v>
      </c>
      <c r="AL122" s="469">
        <f>'akt. Monat'!AL107</f>
        <v>-0.132841328413284</v>
      </c>
      <c r="AM122" s="209">
        <f>'akt. Monat'!AM107</f>
        <v>364</v>
      </c>
      <c r="AN122" s="209">
        <f>'akt. Monat'!AN107</f>
        <v>24</v>
      </c>
      <c r="AO122" s="469">
        <f>'akt. Monat'!AO107</f>
        <v>7.0588235294117604E-2</v>
      </c>
      <c r="AP122" s="209">
        <f>'akt. Monat'!AP107</f>
        <v>1745</v>
      </c>
      <c r="AQ122" s="209">
        <f>'akt. Monat'!AQ107</f>
        <v>308</v>
      </c>
      <c r="AR122" s="469">
        <f>'akt. Monat'!AR107</f>
        <v>0.214335421016006</v>
      </c>
      <c r="AS122" s="209">
        <f>'akt. Monat'!AS107</f>
        <v>1164</v>
      </c>
      <c r="AT122" s="209">
        <f>'akt. Monat'!AT107</f>
        <v>57</v>
      </c>
      <c r="AU122" s="469">
        <f>'akt. Monat'!AU107</f>
        <v>5.1490514905149103E-2</v>
      </c>
      <c r="AV122" s="209">
        <f>'akt. Monat'!AV107</f>
        <v>8870</v>
      </c>
      <c r="AW122" s="209">
        <f>'akt. Monat'!AW107</f>
        <v>121</v>
      </c>
      <c r="AX122" s="469">
        <f>'akt. Monat'!AX107</f>
        <v>1.38301520173734E-2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-1</v>
      </c>
      <c r="H123" s="469">
        <f>'akt. Monat'!H108</f>
        <v>-1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0</v>
      </c>
      <c r="M123" s="209">
        <f>'akt. Monat'!M108</f>
        <v>-1</v>
      </c>
      <c r="N123" s="469">
        <f>'akt. Monat'!N108</f>
        <v>-1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-1</v>
      </c>
      <c r="T123" s="469">
        <f>'akt. Monat'!T108</f>
        <v>-1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0</v>
      </c>
      <c r="Y123" s="209">
        <f>'akt. Monat'!Y108</f>
        <v>-1</v>
      </c>
      <c r="Z123" s="469">
        <f>'akt. Monat'!Z108</f>
        <v>-1</v>
      </c>
      <c r="AA123" s="209">
        <f>'akt. Monat'!AA108</f>
        <v>0</v>
      </c>
      <c r="AB123" s="209">
        <f>'akt. Monat'!AB108</f>
        <v>0</v>
      </c>
      <c r="AC123" s="469" t="str">
        <f>'akt. Monat'!AC108</f>
        <v>/0</v>
      </c>
      <c r="AD123" s="209">
        <f>'akt. Monat'!AD108</f>
        <v>0</v>
      </c>
      <c r="AE123" s="209">
        <f>'akt. Monat'!AE108</f>
        <v>0</v>
      </c>
      <c r="AF123" s="469" t="str">
        <f>'akt. Monat'!AF108</f>
        <v>/0</v>
      </c>
      <c r="AG123" s="209">
        <f>'akt. Monat'!AG108</f>
        <v>2</v>
      </c>
      <c r="AH123" s="209">
        <f>'akt. Monat'!AH108</f>
        <v>1</v>
      </c>
      <c r="AI123" s="469">
        <f>'akt. Monat'!AI108</f>
        <v>1</v>
      </c>
      <c r="AJ123" s="209">
        <f>'akt. Monat'!AJ108</f>
        <v>0</v>
      </c>
      <c r="AK123" s="209">
        <f>'akt. Monat'!AK108</f>
        <v>-1</v>
      </c>
      <c r="AL123" s="469">
        <f>'akt. Monat'!AL108</f>
        <v>-1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1090</v>
      </c>
      <c r="AQ123" s="209">
        <f>'akt. Monat'!AQ108</f>
        <v>32</v>
      </c>
      <c r="AR123" s="469">
        <f>'akt. Monat'!AR108</f>
        <v>3.0245746691871501E-2</v>
      </c>
      <c r="AS123" s="209">
        <f>'akt. Monat'!AS108</f>
        <v>926</v>
      </c>
      <c r="AT123" s="209">
        <f>'akt. Monat'!AT108</f>
        <v>-48</v>
      </c>
      <c r="AU123" s="469">
        <f>'akt. Monat'!AU108</f>
        <v>-4.9281314168377797E-2</v>
      </c>
      <c r="AV123" s="209">
        <f>'akt. Monat'!AV108</f>
        <v>2018</v>
      </c>
      <c r="AW123" s="209">
        <f>'akt. Monat'!AW108</f>
        <v>-20</v>
      </c>
      <c r="AX123" s="469">
        <f>'akt. Monat'!AX108</f>
        <v>-9.8135426889107008E-3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>
        <f>H123-DWH!H123</f>
        <v>0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>
        <f>N123-DWH!N123</f>
        <v>0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>
        <f>T123-DWH!T123</f>
        <v>0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>
        <f>Z123-DWH!Z123</f>
        <v>0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>
        <f>AI123-DWH!AI123</f>
        <v>0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390</v>
      </c>
      <c r="D124" s="210">
        <f>'akt. Monat'!D109</f>
        <v>2</v>
      </c>
      <c r="E124" s="470">
        <f>'akt. Monat'!E109</f>
        <v>5.1546391752577301E-3</v>
      </c>
      <c r="F124" s="210">
        <f>'akt. Monat'!F109</f>
        <v>593</v>
      </c>
      <c r="G124" s="210">
        <f>'akt. Monat'!G109</f>
        <v>-15</v>
      </c>
      <c r="H124" s="470">
        <f>'akt. Monat'!H109</f>
        <v>-2.4671052631578899E-2</v>
      </c>
      <c r="I124" s="209">
        <f>'akt. Monat'!I109</f>
        <v>533</v>
      </c>
      <c r="J124" s="209">
        <f>'akt. Monat'!J109</f>
        <v>-3</v>
      </c>
      <c r="K124" s="469">
        <f>'akt. Monat'!K109</f>
        <v>-5.5970149253731297E-3</v>
      </c>
      <c r="L124" s="209">
        <f>'akt. Monat'!L109</f>
        <v>583</v>
      </c>
      <c r="M124" s="209">
        <f>'akt. Monat'!M109</f>
        <v>-27</v>
      </c>
      <c r="N124" s="469">
        <f>'akt. Monat'!N109</f>
        <v>-4.4262295081967197E-2</v>
      </c>
      <c r="O124" s="209">
        <f>'akt. Monat'!O109</f>
        <v>367</v>
      </c>
      <c r="P124" s="209">
        <f>'akt. Monat'!P109</f>
        <v>-2</v>
      </c>
      <c r="Q124" s="469">
        <f>'akt. Monat'!Q109</f>
        <v>-5.4200542005420098E-3</v>
      </c>
      <c r="R124" s="209">
        <f>'akt. Monat'!R109</f>
        <v>1304</v>
      </c>
      <c r="S124" s="209">
        <f>'akt. Monat'!S109</f>
        <v>-114</v>
      </c>
      <c r="T124" s="469">
        <f>'akt. Monat'!T109</f>
        <v>-8.0394922425952003E-2</v>
      </c>
      <c r="U124" s="209">
        <f>'akt. Monat'!U109</f>
        <v>1136</v>
      </c>
      <c r="V124" s="209">
        <f>'akt. Monat'!V109</f>
        <v>54</v>
      </c>
      <c r="W124" s="469">
        <f>'akt. Monat'!W109</f>
        <v>4.9907578558225502E-2</v>
      </c>
      <c r="X124" s="209">
        <f>'akt. Monat'!X109</f>
        <v>590</v>
      </c>
      <c r="Y124" s="209">
        <f>'akt. Monat'!Y109</f>
        <v>41</v>
      </c>
      <c r="Z124" s="469">
        <f>'akt. Monat'!Z109</f>
        <v>7.4681238615664794E-2</v>
      </c>
      <c r="AA124" s="209">
        <f>'akt. Monat'!AA109</f>
        <v>970</v>
      </c>
      <c r="AB124" s="209">
        <f>'akt. Monat'!AB109</f>
        <v>-74</v>
      </c>
      <c r="AC124" s="469">
        <f>'akt. Monat'!AC109</f>
        <v>-7.0881226053639806E-2</v>
      </c>
      <c r="AD124" s="209">
        <f>'akt. Monat'!AD109</f>
        <v>970</v>
      </c>
      <c r="AE124" s="209">
        <f>'akt. Monat'!AE109</f>
        <v>-6</v>
      </c>
      <c r="AF124" s="469">
        <f>'akt. Monat'!AF109</f>
        <v>-6.1475409836065599E-3</v>
      </c>
      <c r="AG124" s="209">
        <f>'akt. Monat'!AG109</f>
        <v>994</v>
      </c>
      <c r="AH124" s="209">
        <f>'akt. Monat'!AH109</f>
        <v>61</v>
      </c>
      <c r="AI124" s="469">
        <f>'akt. Monat'!AI109</f>
        <v>6.5380493033226197E-2</v>
      </c>
      <c r="AJ124" s="209">
        <f>'akt. Monat'!AJ109</f>
        <v>450</v>
      </c>
      <c r="AK124" s="209">
        <f>'akt. Monat'!AK109</f>
        <v>40</v>
      </c>
      <c r="AL124" s="469">
        <f>'akt. Monat'!AL109</f>
        <v>9.7560975609756101E-2</v>
      </c>
      <c r="AM124" s="209">
        <f>'akt. Monat'!AM109</f>
        <v>500</v>
      </c>
      <c r="AN124" s="209">
        <f>'akt. Monat'!AN109</f>
        <v>22</v>
      </c>
      <c r="AO124" s="469">
        <f>'akt. Monat'!AO109</f>
        <v>4.6025104602510497E-2</v>
      </c>
      <c r="AP124" s="209">
        <f>'akt. Monat'!AP109</f>
        <v>885</v>
      </c>
      <c r="AQ124" s="209">
        <f>'akt. Monat'!AQ109</f>
        <v>44</v>
      </c>
      <c r="AR124" s="469">
        <f>'akt. Monat'!AR109</f>
        <v>5.2318668252080897E-2</v>
      </c>
      <c r="AS124" s="209">
        <f>'akt. Monat'!AS109</f>
        <v>815</v>
      </c>
      <c r="AT124" s="209">
        <f>'akt. Monat'!AT109</f>
        <v>-18</v>
      </c>
      <c r="AU124" s="469">
        <f>'akt. Monat'!AU109</f>
        <v>-2.1608643457383E-2</v>
      </c>
      <c r="AV124" s="209">
        <f>'akt. Monat'!AV109</f>
        <v>11080</v>
      </c>
      <c r="AW124" s="209">
        <f>'akt. Monat'!AW109</f>
        <v>5</v>
      </c>
      <c r="AX124" s="469">
        <f>'akt. Monat'!AX109</f>
        <v>4.5146726862302502E-4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150</v>
      </c>
      <c r="D125" s="210">
        <f>'akt. Monat'!D110</f>
        <v>11</v>
      </c>
      <c r="E125" s="470">
        <f>'akt. Monat'!E110</f>
        <v>7.9136690647481994E-2</v>
      </c>
      <c r="F125" s="210">
        <f>'akt. Monat'!F110</f>
        <v>182</v>
      </c>
      <c r="G125" s="210">
        <f>'akt. Monat'!G110</f>
        <v>-7</v>
      </c>
      <c r="H125" s="470">
        <f>'akt. Monat'!H110</f>
        <v>-3.7037037037037E-2</v>
      </c>
      <c r="I125" s="209">
        <f>'akt. Monat'!I110</f>
        <v>172</v>
      </c>
      <c r="J125" s="209">
        <f>'akt. Monat'!J110</f>
        <v>-15</v>
      </c>
      <c r="K125" s="469">
        <f>'akt. Monat'!K110</f>
        <v>-8.0213903743315496E-2</v>
      </c>
      <c r="L125" s="209">
        <f>'akt. Monat'!L110</f>
        <v>169</v>
      </c>
      <c r="M125" s="209">
        <f>'akt. Monat'!M110</f>
        <v>-31</v>
      </c>
      <c r="N125" s="469">
        <f>'akt. Monat'!N110</f>
        <v>-0.155</v>
      </c>
      <c r="O125" s="209">
        <f>'akt. Monat'!O110</f>
        <v>155</v>
      </c>
      <c r="P125" s="209">
        <f>'akt. Monat'!P110</f>
        <v>35</v>
      </c>
      <c r="Q125" s="469">
        <f>'akt. Monat'!Q110</f>
        <v>0.29166666666666702</v>
      </c>
      <c r="R125" s="209">
        <f>'akt. Monat'!R110</f>
        <v>455</v>
      </c>
      <c r="S125" s="209">
        <f>'akt. Monat'!S110</f>
        <v>-53</v>
      </c>
      <c r="T125" s="469">
        <f>'akt. Monat'!T110</f>
        <v>-0.104330708661417</v>
      </c>
      <c r="U125" s="209">
        <f>'akt. Monat'!U110</f>
        <v>274</v>
      </c>
      <c r="V125" s="209">
        <f>'akt. Monat'!V110</f>
        <v>-57</v>
      </c>
      <c r="W125" s="469">
        <f>'akt. Monat'!W110</f>
        <v>-0.17220543806646499</v>
      </c>
      <c r="X125" s="209">
        <f>'akt. Monat'!X110</f>
        <v>160</v>
      </c>
      <c r="Y125" s="209">
        <f>'akt. Monat'!Y110</f>
        <v>-45</v>
      </c>
      <c r="Z125" s="469">
        <f>'akt. Monat'!Z110</f>
        <v>-0.219512195121951</v>
      </c>
      <c r="AA125" s="209">
        <f>'akt. Monat'!AA110</f>
        <v>315</v>
      </c>
      <c r="AB125" s="209">
        <f>'akt. Monat'!AB110</f>
        <v>-17</v>
      </c>
      <c r="AC125" s="469">
        <f>'akt. Monat'!AC110</f>
        <v>-5.1204819277108397E-2</v>
      </c>
      <c r="AD125" s="209">
        <f>'akt. Monat'!AD110</f>
        <v>298</v>
      </c>
      <c r="AE125" s="209">
        <f>'akt. Monat'!AE110</f>
        <v>-13</v>
      </c>
      <c r="AF125" s="469">
        <f>'akt. Monat'!AF110</f>
        <v>-4.1800643086816698E-2</v>
      </c>
      <c r="AG125" s="209">
        <f>'akt. Monat'!AG110</f>
        <v>341</v>
      </c>
      <c r="AH125" s="209">
        <f>'akt. Monat'!AH110</f>
        <v>-52</v>
      </c>
      <c r="AI125" s="469">
        <f>'akt. Monat'!AI110</f>
        <v>-0.13231552162849899</v>
      </c>
      <c r="AJ125" s="209">
        <f>'akt. Monat'!AJ110</f>
        <v>123</v>
      </c>
      <c r="AK125" s="209">
        <f>'akt. Monat'!AK110</f>
        <v>-20</v>
      </c>
      <c r="AL125" s="469">
        <f>'akt. Monat'!AL110</f>
        <v>-0.13986013986014001</v>
      </c>
      <c r="AM125" s="209">
        <f>'akt. Monat'!AM110</f>
        <v>170</v>
      </c>
      <c r="AN125" s="209">
        <f>'akt. Monat'!AN110</f>
        <v>16</v>
      </c>
      <c r="AO125" s="469">
        <f>'akt. Monat'!AO110</f>
        <v>0.103896103896104</v>
      </c>
      <c r="AP125" s="209">
        <f>'akt. Monat'!AP110</f>
        <v>570</v>
      </c>
      <c r="AQ125" s="209">
        <f>'akt. Monat'!AQ110</f>
        <v>89</v>
      </c>
      <c r="AR125" s="469">
        <f>'akt. Monat'!AR110</f>
        <v>0.18503118503118501</v>
      </c>
      <c r="AS125" s="209">
        <f>'akt. Monat'!AS110</f>
        <v>495</v>
      </c>
      <c r="AT125" s="209">
        <f>'akt. Monat'!AT110</f>
        <v>34</v>
      </c>
      <c r="AU125" s="469">
        <f>'akt. Monat'!AU110</f>
        <v>7.3752711496746198E-2</v>
      </c>
      <c r="AV125" s="209">
        <f>'akt. Monat'!AV110</f>
        <v>4029</v>
      </c>
      <c r="AW125" s="209">
        <f>'akt. Monat'!AW110</f>
        <v>-125</v>
      </c>
      <c r="AX125" s="469">
        <f>'akt. Monat'!AX110</f>
        <v>-3.0091478093403901E-2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-1</v>
      </c>
      <c r="H126" s="470">
        <f>'akt. Monat'!H111</f>
        <v>-1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-1</v>
      </c>
      <c r="T126" s="469">
        <f>'akt. Monat'!T111</f>
        <v>-1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-1</v>
      </c>
      <c r="Z126" s="469">
        <f>'akt. Monat'!Z111</f>
        <v>-1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0</v>
      </c>
      <c r="AE126" s="209">
        <f>'akt. Monat'!AE111</f>
        <v>0</v>
      </c>
      <c r="AF126" s="469" t="str">
        <f>'akt. Monat'!AF111</f>
        <v>/0</v>
      </c>
      <c r="AG126" s="209">
        <f>'akt. Monat'!AG111</f>
        <v>1</v>
      </c>
      <c r="AH126" s="209">
        <f>'akt. Monat'!AH111</f>
        <v>0</v>
      </c>
      <c r="AI126" s="469">
        <f>'akt. Monat'!AI111</f>
        <v>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426</v>
      </c>
      <c r="AQ126" s="209">
        <f>'akt. Monat'!AQ111</f>
        <v>18</v>
      </c>
      <c r="AR126" s="469">
        <f>'akt. Monat'!AR111</f>
        <v>4.4117647058823498E-2</v>
      </c>
      <c r="AS126" s="209">
        <f>'akt. Monat'!AS111</f>
        <v>397</v>
      </c>
      <c r="AT126" s="209">
        <f>'akt. Monat'!AT111</f>
        <v>33</v>
      </c>
      <c r="AU126" s="469">
        <f>'akt. Monat'!AU111</f>
        <v>9.0659340659340698E-2</v>
      </c>
      <c r="AV126" s="209">
        <f>'akt. Monat'!AV111</f>
        <v>824</v>
      </c>
      <c r="AW126" s="209">
        <f>'akt. Monat'!AW111</f>
        <v>48</v>
      </c>
      <c r="AX126" s="469">
        <f>'akt. Monat'!AX111</f>
        <v>6.18556701030928E-2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>
        <f>H126-DWH!H126</f>
        <v>0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>
        <f>T126-DWH!T126</f>
        <v>0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>
        <f>Z126-DWH!Z126</f>
        <v>0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>
        <f>AI126-DWH!AI126</f>
        <v>0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608</v>
      </c>
      <c r="D127" s="210">
        <f>'akt. Monat'!D112</f>
        <v>-18</v>
      </c>
      <c r="E127" s="470">
        <f>'akt. Monat'!E112</f>
        <v>-2.8753993610223599E-2</v>
      </c>
      <c r="F127" s="210">
        <f>'akt. Monat'!F112</f>
        <v>668</v>
      </c>
      <c r="G127" s="210">
        <f>'akt. Monat'!G112</f>
        <v>45</v>
      </c>
      <c r="H127" s="470">
        <f>'akt. Monat'!H112</f>
        <v>7.2231139646870002E-2</v>
      </c>
      <c r="I127" s="209">
        <f>'akt. Monat'!I112</f>
        <v>663</v>
      </c>
      <c r="J127" s="209">
        <f>'akt. Monat'!J112</f>
        <v>-17</v>
      </c>
      <c r="K127" s="469">
        <f>'akt. Monat'!K112</f>
        <v>-2.5000000000000001E-2</v>
      </c>
      <c r="L127" s="209">
        <f>'akt. Monat'!L112</f>
        <v>727</v>
      </c>
      <c r="M127" s="209">
        <f>'akt. Monat'!M112</f>
        <v>-120</v>
      </c>
      <c r="N127" s="469">
        <f>'akt. Monat'!N112</f>
        <v>-0.14167650531286899</v>
      </c>
      <c r="O127" s="209">
        <f>'akt. Monat'!O112</f>
        <v>479</v>
      </c>
      <c r="P127" s="209">
        <f>'akt. Monat'!P112</f>
        <v>16</v>
      </c>
      <c r="Q127" s="469">
        <f>'akt. Monat'!Q112</f>
        <v>3.4557235421166302E-2</v>
      </c>
      <c r="R127" s="209">
        <f>'akt. Monat'!R112</f>
        <v>1978</v>
      </c>
      <c r="S127" s="209">
        <f>'akt. Monat'!S112</f>
        <v>-103</v>
      </c>
      <c r="T127" s="469">
        <f>'akt. Monat'!T112</f>
        <v>-4.9495434887073503E-2</v>
      </c>
      <c r="U127" s="209">
        <f>'akt. Monat'!U112</f>
        <v>1191</v>
      </c>
      <c r="V127" s="209">
        <f>'akt. Monat'!V112</f>
        <v>32</v>
      </c>
      <c r="W127" s="469">
        <f>'akt. Monat'!W112</f>
        <v>2.7610008628127701E-2</v>
      </c>
      <c r="X127" s="209">
        <f>'akt. Monat'!X112</f>
        <v>703</v>
      </c>
      <c r="Y127" s="209">
        <f>'akt. Monat'!Y112</f>
        <v>-53</v>
      </c>
      <c r="Z127" s="469">
        <f>'akt. Monat'!Z112</f>
        <v>-7.0105820105820102E-2</v>
      </c>
      <c r="AA127" s="209">
        <f>'akt. Monat'!AA112</f>
        <v>1342</v>
      </c>
      <c r="AB127" s="209">
        <f>'akt. Monat'!AB112</f>
        <v>-156</v>
      </c>
      <c r="AC127" s="469">
        <f>'akt. Monat'!AC112</f>
        <v>-0.104138851802403</v>
      </c>
      <c r="AD127" s="209">
        <f>'akt. Monat'!AD112</f>
        <v>1073</v>
      </c>
      <c r="AE127" s="209">
        <f>'akt. Monat'!AE112</f>
        <v>51</v>
      </c>
      <c r="AF127" s="469">
        <f>'akt. Monat'!AF112</f>
        <v>4.9902152641878701E-2</v>
      </c>
      <c r="AG127" s="209">
        <f>'akt. Monat'!AG112</f>
        <v>900</v>
      </c>
      <c r="AH127" s="209">
        <f>'akt. Monat'!AH112</f>
        <v>30</v>
      </c>
      <c r="AI127" s="469">
        <f>'akt. Monat'!AI112</f>
        <v>3.4482758620689703E-2</v>
      </c>
      <c r="AJ127" s="209">
        <f>'akt. Monat'!AJ112</f>
        <v>598</v>
      </c>
      <c r="AK127" s="209">
        <f>'akt. Monat'!AK112</f>
        <v>70</v>
      </c>
      <c r="AL127" s="469">
        <f>'akt. Monat'!AL112</f>
        <v>0.13257575757575801</v>
      </c>
      <c r="AM127" s="209">
        <f>'akt. Monat'!AM112</f>
        <v>699</v>
      </c>
      <c r="AN127" s="209">
        <f>'akt. Monat'!AN112</f>
        <v>42</v>
      </c>
      <c r="AO127" s="469">
        <f>'akt. Monat'!AO112</f>
        <v>6.3926940639269403E-2</v>
      </c>
      <c r="AP127" s="209">
        <f>'akt. Monat'!AP112</f>
        <v>1712</v>
      </c>
      <c r="AQ127" s="209">
        <f>'akt. Monat'!AQ112</f>
        <v>83</v>
      </c>
      <c r="AR127" s="469">
        <f>'akt. Monat'!AR112</f>
        <v>5.0951503990177997E-2</v>
      </c>
      <c r="AS127" s="209">
        <f>'akt. Monat'!AS112</f>
        <v>1099</v>
      </c>
      <c r="AT127" s="209">
        <f>'akt. Monat'!AT112</f>
        <v>-80</v>
      </c>
      <c r="AU127" s="469">
        <f>'akt. Monat'!AU112</f>
        <v>-6.7854113655640397E-2</v>
      </c>
      <c r="AV127" s="209">
        <f>'akt. Monat'!AV112</f>
        <v>14440</v>
      </c>
      <c r="AW127" s="209">
        <f>'akt. Monat'!AW112</f>
        <v>-178</v>
      </c>
      <c r="AX127" s="469">
        <f>'akt. Monat'!AX112</f>
        <v>-1.21767683677658E-2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174</v>
      </c>
      <c r="D128" s="210">
        <f>'akt. Monat'!D113</f>
        <v>-10</v>
      </c>
      <c r="E128" s="470">
        <f>'akt. Monat'!E113</f>
        <v>-5.4347826086956499E-2</v>
      </c>
      <c r="F128" s="210">
        <f>'akt. Monat'!F113</f>
        <v>162</v>
      </c>
      <c r="G128" s="210">
        <f>'akt. Monat'!G113</f>
        <v>12</v>
      </c>
      <c r="H128" s="470">
        <f>'akt. Monat'!H113</f>
        <v>0.08</v>
      </c>
      <c r="I128" s="209">
        <f>'akt. Monat'!I113</f>
        <v>173</v>
      </c>
      <c r="J128" s="209">
        <f>'akt. Monat'!J113</f>
        <v>-20</v>
      </c>
      <c r="K128" s="469">
        <f>'akt. Monat'!K113</f>
        <v>-0.10362694300518099</v>
      </c>
      <c r="L128" s="209">
        <f>'akt. Monat'!L113</f>
        <v>221</v>
      </c>
      <c r="M128" s="209">
        <f>'akt. Monat'!M113</f>
        <v>1</v>
      </c>
      <c r="N128" s="469">
        <f>'akt. Monat'!N113</f>
        <v>4.5454545454545496E-3</v>
      </c>
      <c r="O128" s="209">
        <f>'akt. Monat'!O113</f>
        <v>117</v>
      </c>
      <c r="P128" s="209">
        <f>'akt. Monat'!P113</f>
        <v>8</v>
      </c>
      <c r="Q128" s="469">
        <f>'akt. Monat'!Q113</f>
        <v>7.3394495412843999E-2</v>
      </c>
      <c r="R128" s="209">
        <f>'akt. Monat'!R113</f>
        <v>574</v>
      </c>
      <c r="S128" s="209">
        <f>'akt. Monat'!S113</f>
        <v>-63</v>
      </c>
      <c r="T128" s="469">
        <f>'akt. Monat'!T113</f>
        <v>-9.8901098901098897E-2</v>
      </c>
      <c r="U128" s="209">
        <f>'akt. Monat'!U113</f>
        <v>248</v>
      </c>
      <c r="V128" s="209">
        <f>'akt. Monat'!V113</f>
        <v>17</v>
      </c>
      <c r="W128" s="469">
        <f>'akt. Monat'!W113</f>
        <v>7.3593073593073599E-2</v>
      </c>
      <c r="X128" s="209">
        <f>'akt. Monat'!X113</f>
        <v>176</v>
      </c>
      <c r="Y128" s="209">
        <f>'akt. Monat'!Y113</f>
        <v>-15</v>
      </c>
      <c r="Z128" s="469">
        <f>'akt. Monat'!Z113</f>
        <v>-7.8534031413612607E-2</v>
      </c>
      <c r="AA128" s="209">
        <f>'akt. Monat'!AA113</f>
        <v>409</v>
      </c>
      <c r="AB128" s="209">
        <f>'akt. Monat'!AB113</f>
        <v>60</v>
      </c>
      <c r="AC128" s="469">
        <f>'akt. Monat'!AC113</f>
        <v>0.17191977077363901</v>
      </c>
      <c r="AD128" s="209">
        <f>'akt. Monat'!AD113</f>
        <v>217</v>
      </c>
      <c r="AE128" s="209">
        <f>'akt. Monat'!AE113</f>
        <v>21</v>
      </c>
      <c r="AF128" s="469">
        <f>'akt. Monat'!AF113</f>
        <v>0.107142857142857</v>
      </c>
      <c r="AG128" s="209">
        <f>'akt. Monat'!AG113</f>
        <v>220</v>
      </c>
      <c r="AH128" s="209">
        <f>'akt. Monat'!AH113</f>
        <v>1</v>
      </c>
      <c r="AI128" s="469">
        <f>'akt. Monat'!AI113</f>
        <v>4.5662100456621002E-3</v>
      </c>
      <c r="AJ128" s="209">
        <f>'akt. Monat'!AJ113</f>
        <v>112</v>
      </c>
      <c r="AK128" s="209">
        <f>'akt. Monat'!AK113</f>
        <v>-16</v>
      </c>
      <c r="AL128" s="469">
        <f>'akt. Monat'!AL113</f>
        <v>-0.125</v>
      </c>
      <c r="AM128" s="209">
        <f>'akt. Monat'!AM113</f>
        <v>194</v>
      </c>
      <c r="AN128" s="209">
        <f>'akt. Monat'!AN113</f>
        <v>8</v>
      </c>
      <c r="AO128" s="469">
        <f>'akt. Monat'!AO113</f>
        <v>4.3010752688171998E-2</v>
      </c>
      <c r="AP128" s="209">
        <f>'akt. Monat'!AP113</f>
        <v>1175</v>
      </c>
      <c r="AQ128" s="209">
        <f>'akt. Monat'!AQ113</f>
        <v>219</v>
      </c>
      <c r="AR128" s="469">
        <f>'akt. Monat'!AR113</f>
        <v>0.22907949790795001</v>
      </c>
      <c r="AS128" s="209">
        <f>'akt. Monat'!AS113</f>
        <v>669</v>
      </c>
      <c r="AT128" s="209">
        <f>'akt. Monat'!AT113</f>
        <v>23</v>
      </c>
      <c r="AU128" s="469">
        <f>'akt. Monat'!AU113</f>
        <v>3.5603715170278598E-2</v>
      </c>
      <c r="AV128" s="209">
        <f>'akt. Monat'!AV113</f>
        <v>4841</v>
      </c>
      <c r="AW128" s="209">
        <f>'akt. Monat'!AW113</f>
        <v>246</v>
      </c>
      <c r="AX128" s="469">
        <f>'akt. Monat'!AX113</f>
        <v>5.3536452665941203E-2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0</v>
      </c>
      <c r="M129" s="209">
        <f>'akt. Monat'!M114</f>
        <v>-1</v>
      </c>
      <c r="N129" s="469">
        <f>'akt. Monat'!N114</f>
        <v>-1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1</v>
      </c>
      <c r="AH129" s="209">
        <f>'akt. Monat'!AH114</f>
        <v>1</v>
      </c>
      <c r="AI129" s="469" t="str">
        <f>'akt. Monat'!AI114</f>
        <v>/0</v>
      </c>
      <c r="AJ129" s="209">
        <f>'akt. Monat'!AJ114</f>
        <v>0</v>
      </c>
      <c r="AK129" s="209">
        <f>'akt. Monat'!AK114</f>
        <v>-1</v>
      </c>
      <c r="AL129" s="469">
        <f>'akt. Monat'!AL114</f>
        <v>-1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664</v>
      </c>
      <c r="AQ129" s="209">
        <f>'akt. Monat'!AQ114</f>
        <v>14</v>
      </c>
      <c r="AR129" s="469">
        <f>'akt. Monat'!AR114</f>
        <v>2.1538461538461499E-2</v>
      </c>
      <c r="AS129" s="209">
        <f>'akt. Monat'!AS114</f>
        <v>529</v>
      </c>
      <c r="AT129" s="209">
        <f>'akt. Monat'!AT114</f>
        <v>-81</v>
      </c>
      <c r="AU129" s="469">
        <f>'akt. Monat'!AU114</f>
        <v>-0.13278688524590199</v>
      </c>
      <c r="AV129" s="209">
        <f>'akt. Monat'!AV114</f>
        <v>1194</v>
      </c>
      <c r="AW129" s="209">
        <f>'akt. Monat'!AW114</f>
        <v>-68</v>
      </c>
      <c r="AX129" s="469">
        <f>'akt. Monat'!AX114</f>
        <v>-5.3882725832012701E-2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>
        <f>N129-DWH!N129</f>
        <v>0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>
        <f>AL129-DWH!AL129</f>
        <v>0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7" t="s">
        <v>78</v>
      </c>
      <c r="CQ134" s="72"/>
      <c r="CR134" s="72"/>
      <c r="CS134" t="s">
        <v>77</v>
      </c>
      <c r="CV134" t="s">
        <v>82</v>
      </c>
      <c r="CY134" t="s">
        <v>83</v>
      </c>
      <c r="DB134" t="s">
        <v>2</v>
      </c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82" t="s">
        <v>3</v>
      </c>
      <c r="CQ135" s="83" t="s">
        <v>4</v>
      </c>
      <c r="CR135" s="84" t="s">
        <v>5</v>
      </c>
      <c r="CS135" t="s">
        <v>3</v>
      </c>
      <c r="CT135" t="s">
        <v>4</v>
      </c>
      <c r="CU135" t="s">
        <v>5</v>
      </c>
      <c r="CV135" t="s">
        <v>3</v>
      </c>
      <c r="CW135" t="s">
        <v>4</v>
      </c>
      <c r="CX135" t="s">
        <v>5</v>
      </c>
      <c r="CY135" t="s">
        <v>3</v>
      </c>
      <c r="CZ135" t="s">
        <v>4</v>
      </c>
      <c r="DA135" t="s">
        <v>5</v>
      </c>
      <c r="DB135" t="s">
        <v>3</v>
      </c>
      <c r="DC135" t="s">
        <v>4</v>
      </c>
      <c r="DD135" t="s">
        <v>5</v>
      </c>
    </row>
    <row r="136" spans="1:108">
      <c r="A136" s="225" t="s">
        <v>6</v>
      </c>
      <c r="B136" s="231" t="s">
        <v>0</v>
      </c>
      <c r="C136" s="236">
        <f>'akt. Monat'!C116</f>
        <v>1425</v>
      </c>
      <c r="D136" s="236">
        <f>'akt. Monat'!D116</f>
        <v>-30</v>
      </c>
      <c r="E136" s="469">
        <f>'akt. Monat'!E116</f>
        <v>-2.06185567010309E-2</v>
      </c>
      <c r="F136" s="236">
        <f>'akt. Monat'!F116</f>
        <v>1984</v>
      </c>
      <c r="G136" s="236">
        <f>'akt. Monat'!G116</f>
        <v>67</v>
      </c>
      <c r="H136" s="469">
        <f>'akt. Monat'!H116</f>
        <v>3.4950443401147599E-2</v>
      </c>
      <c r="I136" s="236">
        <f>'akt. Monat'!I116</f>
        <v>1647</v>
      </c>
      <c r="J136" s="236">
        <f>'akt. Monat'!J116</f>
        <v>-41</v>
      </c>
      <c r="K136" s="469">
        <f>'akt. Monat'!K116</f>
        <v>-2.42890995260664E-2</v>
      </c>
      <c r="L136" s="236">
        <f>'akt. Monat'!L116</f>
        <v>1805</v>
      </c>
      <c r="M136" s="236">
        <f>'akt. Monat'!M116</f>
        <v>-54</v>
      </c>
      <c r="N136" s="469">
        <f>'akt. Monat'!N116</f>
        <v>-2.9047875201721401E-2</v>
      </c>
      <c r="O136" s="236">
        <f>'akt. Monat'!O116</f>
        <v>1137</v>
      </c>
      <c r="P136" s="236">
        <f>'akt. Monat'!P116</f>
        <v>32</v>
      </c>
      <c r="Q136" s="469">
        <f>'akt. Monat'!Q116</f>
        <v>2.89592760180995E-2</v>
      </c>
      <c r="R136" s="236">
        <f>'akt. Monat'!R116</f>
        <v>4457</v>
      </c>
      <c r="S136" s="236">
        <f>'akt. Monat'!S116</f>
        <v>-302</v>
      </c>
      <c r="T136" s="469">
        <f>'akt. Monat'!T116</f>
        <v>-6.3458709812985903E-2</v>
      </c>
      <c r="U136" s="236">
        <f>'akt. Monat'!U116</f>
        <v>3078</v>
      </c>
      <c r="V136" s="236">
        <f>'akt. Monat'!V116</f>
        <v>32</v>
      </c>
      <c r="W136" s="469">
        <f>'akt. Monat'!W116</f>
        <v>1.0505581089954001E-2</v>
      </c>
      <c r="X136" s="236">
        <f>'akt. Monat'!X116</f>
        <v>1719</v>
      </c>
      <c r="Y136" s="236">
        <f>'akt. Monat'!Y116</f>
        <v>-139</v>
      </c>
      <c r="Z136" s="469">
        <f>'akt. Monat'!Z116</f>
        <v>-7.4811625403659807E-2</v>
      </c>
      <c r="AA136" s="236">
        <f>'akt. Monat'!AA116</f>
        <v>3418</v>
      </c>
      <c r="AB136" s="236">
        <f>'akt. Monat'!AB116</f>
        <v>176</v>
      </c>
      <c r="AC136" s="469">
        <f>'akt. Monat'!AC116</f>
        <v>5.4287476866132001E-2</v>
      </c>
      <c r="AD136" s="236">
        <f>'akt. Monat'!AD116</f>
        <v>2927</v>
      </c>
      <c r="AE136" s="236">
        <f>'akt. Monat'!AE116</f>
        <v>-93</v>
      </c>
      <c r="AF136" s="469">
        <f>'akt. Monat'!AF116</f>
        <v>-3.0794701986755001E-2</v>
      </c>
      <c r="AG136" s="236">
        <f>'akt. Monat'!AG116</f>
        <v>2537</v>
      </c>
      <c r="AH136" s="236">
        <f>'akt. Monat'!AH116</f>
        <v>-228</v>
      </c>
      <c r="AI136" s="469">
        <f>'akt. Monat'!AI116</f>
        <v>-8.2459312839059704E-2</v>
      </c>
      <c r="AJ136" s="236">
        <f>'akt. Monat'!AJ116</f>
        <v>1446</v>
      </c>
      <c r="AK136" s="236">
        <f>'akt. Monat'!AK116</f>
        <v>-76</v>
      </c>
      <c r="AL136" s="469">
        <f>'akt. Monat'!AL116</f>
        <v>-4.9934296977660997E-2</v>
      </c>
      <c r="AM136" s="236">
        <f>'akt. Monat'!AM116</f>
        <v>1647</v>
      </c>
      <c r="AN136" s="236">
        <f>'akt. Monat'!AN116</f>
        <v>-72</v>
      </c>
      <c r="AO136" s="469">
        <f>'akt. Monat'!AO116</f>
        <v>-4.1884816753926697E-2</v>
      </c>
      <c r="AP136" s="236">
        <f>'akt. Monat'!AP116</f>
        <v>2985</v>
      </c>
      <c r="AQ136" s="236">
        <f>'akt. Monat'!AQ116</f>
        <v>123</v>
      </c>
      <c r="AR136" s="469">
        <f>'akt. Monat'!AR116</f>
        <v>4.2976939203354297E-2</v>
      </c>
      <c r="AS136" s="236">
        <f>'akt. Monat'!AS116</f>
        <v>2441</v>
      </c>
      <c r="AT136" s="236">
        <f>'akt. Monat'!AT116</f>
        <v>-89</v>
      </c>
      <c r="AU136" s="469">
        <f>'akt. Monat'!AU116</f>
        <v>-3.5177865612648199E-2</v>
      </c>
      <c r="AV136" s="236">
        <f>'akt. Monat'!AV116</f>
        <v>34653</v>
      </c>
      <c r="AW136" s="236">
        <f>'akt. Monat'!AW116</f>
        <v>-694</v>
      </c>
      <c r="AX136" s="469">
        <f>'akt. Monat'!AX116</f>
        <v>-1.9633915183749701E-2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322</v>
      </c>
      <c r="D137" s="236">
        <f>'akt. Monat'!D117</f>
        <v>-3</v>
      </c>
      <c r="E137" s="469">
        <f>'akt. Monat'!E117</f>
        <v>-9.2307692307692299E-3</v>
      </c>
      <c r="F137" s="236">
        <f>'akt. Monat'!F117</f>
        <v>408</v>
      </c>
      <c r="G137" s="236">
        <f>'akt. Monat'!G117</f>
        <v>27</v>
      </c>
      <c r="H137" s="469">
        <f>'akt. Monat'!H117</f>
        <v>7.0866141732283505E-2</v>
      </c>
      <c r="I137" s="236">
        <f>'akt. Monat'!I117</f>
        <v>388</v>
      </c>
      <c r="J137" s="236">
        <f>'akt. Monat'!J117</f>
        <v>44</v>
      </c>
      <c r="K137" s="469">
        <f>'akt. Monat'!K117</f>
        <v>0.127906976744186</v>
      </c>
      <c r="L137" s="236">
        <f>'akt. Monat'!L117</f>
        <v>431</v>
      </c>
      <c r="M137" s="236">
        <f>'akt. Monat'!M117</f>
        <v>28</v>
      </c>
      <c r="N137" s="469">
        <f>'akt. Monat'!N117</f>
        <v>6.9478908188585597E-2</v>
      </c>
      <c r="O137" s="236">
        <f>'akt. Monat'!O117</f>
        <v>270</v>
      </c>
      <c r="P137" s="236">
        <f>'akt. Monat'!P117</f>
        <v>2</v>
      </c>
      <c r="Q137" s="469">
        <f>'akt. Monat'!Q117</f>
        <v>7.4626865671641798E-3</v>
      </c>
      <c r="R137" s="236">
        <f>'akt. Monat'!R117</f>
        <v>1181</v>
      </c>
      <c r="S137" s="236">
        <f>'akt. Monat'!S117</f>
        <v>-103</v>
      </c>
      <c r="T137" s="469">
        <f>'akt. Monat'!T117</f>
        <v>-8.0218068535825499E-2</v>
      </c>
      <c r="U137" s="236">
        <f>'akt. Monat'!U117</f>
        <v>765</v>
      </c>
      <c r="V137" s="236">
        <f>'akt. Monat'!V117</f>
        <v>129</v>
      </c>
      <c r="W137" s="469">
        <f>'akt. Monat'!W117</f>
        <v>0.20283018867924499</v>
      </c>
      <c r="X137" s="236">
        <f>'akt. Monat'!X117</f>
        <v>428</v>
      </c>
      <c r="Y137" s="236">
        <f>'akt. Monat'!Y117</f>
        <v>8</v>
      </c>
      <c r="Z137" s="469">
        <f>'akt. Monat'!Z117</f>
        <v>1.9047619047619001E-2</v>
      </c>
      <c r="AA137" s="236">
        <f>'akt. Monat'!AA117</f>
        <v>814</v>
      </c>
      <c r="AB137" s="236">
        <f>'akt. Monat'!AB117</f>
        <v>-38</v>
      </c>
      <c r="AC137" s="469">
        <f>'akt. Monat'!AC117</f>
        <v>-4.46009389671361E-2</v>
      </c>
      <c r="AD137" s="236">
        <f>'akt. Monat'!AD117</f>
        <v>611</v>
      </c>
      <c r="AE137" s="236">
        <f>'akt. Monat'!AE117</f>
        <v>11</v>
      </c>
      <c r="AF137" s="469">
        <f>'akt. Monat'!AF117</f>
        <v>1.8333333333333299E-2</v>
      </c>
      <c r="AG137" s="236">
        <f>'akt. Monat'!AG117</f>
        <v>648</v>
      </c>
      <c r="AH137" s="236">
        <f>'akt. Monat'!AH117</f>
        <v>117</v>
      </c>
      <c r="AI137" s="469">
        <f>'akt. Monat'!AI117</f>
        <v>0.22033898305084701</v>
      </c>
      <c r="AJ137" s="236">
        <f>'akt. Monat'!AJ117</f>
        <v>302</v>
      </c>
      <c r="AK137" s="236">
        <f>'akt. Monat'!AK117</f>
        <v>27</v>
      </c>
      <c r="AL137" s="469">
        <f>'akt. Monat'!AL117</f>
        <v>9.8181818181818203E-2</v>
      </c>
      <c r="AM137" s="236">
        <f>'akt. Monat'!AM117</f>
        <v>405</v>
      </c>
      <c r="AN137" s="236">
        <f>'akt. Monat'!AN117</f>
        <v>42</v>
      </c>
      <c r="AO137" s="469">
        <f>'akt. Monat'!AO117</f>
        <v>0.11570247933884301</v>
      </c>
      <c r="AP137" s="236">
        <f>'akt. Monat'!AP117</f>
        <v>1701</v>
      </c>
      <c r="AQ137" s="236">
        <f>'akt. Monat'!AQ117</f>
        <v>231</v>
      </c>
      <c r="AR137" s="469">
        <f>'akt. Monat'!AR117</f>
        <v>0.157142857142857</v>
      </c>
      <c r="AS137" s="236">
        <f>'akt. Monat'!AS117</f>
        <v>1185</v>
      </c>
      <c r="AT137" s="236">
        <f>'akt. Monat'!AT117</f>
        <v>83</v>
      </c>
      <c r="AU137" s="469">
        <f>'akt. Monat'!AU117</f>
        <v>7.5317604355716897E-2</v>
      </c>
      <c r="AV137" s="236">
        <f>'akt. Monat'!AV117</f>
        <v>9859</v>
      </c>
      <c r="AW137" s="236">
        <f>'akt. Monat'!AW117</f>
        <v>605</v>
      </c>
      <c r="AX137" s="469">
        <f>'akt. Monat'!AX117</f>
        <v>6.5377134212232596E-2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1</v>
      </c>
      <c r="D138" s="236">
        <f>'akt. Monat'!D118</f>
        <v>1</v>
      </c>
      <c r="E138" s="469" t="str">
        <f>'akt. Monat'!E118</f>
        <v>/0</v>
      </c>
      <c r="F138" s="236">
        <f>'akt. Monat'!F118</f>
        <v>0</v>
      </c>
      <c r="G138" s="236">
        <f>'akt. Monat'!G118</f>
        <v>-1</v>
      </c>
      <c r="H138" s="469">
        <f>'akt. Monat'!H118</f>
        <v>-1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0</v>
      </c>
      <c r="M138" s="236">
        <f>'akt. Monat'!M118</f>
        <v>-1</v>
      </c>
      <c r="N138" s="469">
        <f>'akt. Monat'!N118</f>
        <v>-1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1</v>
      </c>
      <c r="S138" s="236">
        <f>'akt. Monat'!S118</f>
        <v>1</v>
      </c>
      <c r="T138" s="469" t="str">
        <f>'akt. Monat'!T118</f>
        <v>/0</v>
      </c>
      <c r="U138" s="236">
        <f>'akt. Monat'!U118</f>
        <v>0</v>
      </c>
      <c r="V138" s="236">
        <f>'akt. Monat'!V118</f>
        <v>0</v>
      </c>
      <c r="W138" s="469" t="str">
        <f>'akt. Monat'!W118</f>
        <v>/0</v>
      </c>
      <c r="X138" s="236">
        <f>'akt. Monat'!X118</f>
        <v>1</v>
      </c>
      <c r="Y138" s="236">
        <f>'akt. Monat'!Y118</f>
        <v>0</v>
      </c>
      <c r="Z138" s="469">
        <f>'akt. Monat'!Z118</f>
        <v>0</v>
      </c>
      <c r="AA138" s="236">
        <f>'akt. Monat'!AA118</f>
        <v>3</v>
      </c>
      <c r="AB138" s="236">
        <f>'akt. Monat'!AB118</f>
        <v>3</v>
      </c>
      <c r="AC138" s="469" t="str">
        <f>'akt. Monat'!AC118</f>
        <v>/0</v>
      </c>
      <c r="AD138" s="236">
        <f>'akt. Monat'!AD118</f>
        <v>3</v>
      </c>
      <c r="AE138" s="236">
        <f>'akt. Monat'!AE118</f>
        <v>3</v>
      </c>
      <c r="AF138" s="469" t="str">
        <f>'akt. Monat'!AF118</f>
        <v>/0</v>
      </c>
      <c r="AG138" s="236">
        <f>'akt. Monat'!AG118</f>
        <v>2</v>
      </c>
      <c r="AH138" s="236">
        <f>'akt. Monat'!AH118</f>
        <v>2</v>
      </c>
      <c r="AI138" s="469" t="str">
        <f>'akt. Monat'!AI118</f>
        <v>/0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1002</v>
      </c>
      <c r="AQ138" s="236">
        <f>'akt. Monat'!AQ118</f>
        <v>5</v>
      </c>
      <c r="AR138" s="469">
        <f>'akt. Monat'!AR118</f>
        <v>5.0150451354062202E-3</v>
      </c>
      <c r="AS138" s="236">
        <f>'akt. Monat'!AS118</f>
        <v>908</v>
      </c>
      <c r="AT138" s="236">
        <f>'akt. Monat'!AT118</f>
        <v>5</v>
      </c>
      <c r="AU138" s="469">
        <f>'akt. Monat'!AU118</f>
        <v>5.5370985603543704E-3</v>
      </c>
      <c r="AV138" s="236">
        <f>'akt. Monat'!AV118</f>
        <v>1921</v>
      </c>
      <c r="AW138" s="236">
        <f>'akt. Monat'!AW118</f>
        <v>17</v>
      </c>
      <c r="AX138" s="469">
        <f>'akt. Monat'!AX118</f>
        <v>8.9285714285714298E-3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>
        <f>H138-DWH!H138</f>
        <v>0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>
        <f>N138-DWH!N138</f>
        <v>0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>
        <f>Z138-DWH!Z138</f>
        <v>0</v>
      </c>
      <c r="CG138" s="519">
        <f>AA138-DWH!AA138</f>
        <v>0</v>
      </c>
      <c r="CH138" s="519">
        <f>AB138-DWH!AB138</f>
        <v>0</v>
      </c>
      <c r="CI138" s="519" t="e">
        <f>AC138-DWH!AC138</f>
        <v>#VALUE!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508</v>
      </c>
      <c r="D139" s="237">
        <f>'akt. Monat'!D123</f>
        <v>-19</v>
      </c>
      <c r="E139" s="470">
        <f>'akt. Monat'!E123</f>
        <v>-3.6053130929791302E-2</v>
      </c>
      <c r="F139" s="237">
        <f>'akt. Monat'!F123</f>
        <v>813</v>
      </c>
      <c r="G139" s="237">
        <f>'akt. Monat'!G123</f>
        <v>-23</v>
      </c>
      <c r="H139" s="470">
        <f>'akt. Monat'!H123</f>
        <v>-2.7511961722488001E-2</v>
      </c>
      <c r="I139" s="237">
        <f>'akt. Monat'!I123</f>
        <v>642</v>
      </c>
      <c r="J139" s="237">
        <f>'akt. Monat'!J123</f>
        <v>-58</v>
      </c>
      <c r="K139" s="470">
        <f>'akt. Monat'!K123</f>
        <v>-8.2857142857142893E-2</v>
      </c>
      <c r="L139" s="236">
        <f>'akt. Monat'!L123</f>
        <v>683</v>
      </c>
      <c r="M139" s="236">
        <f>'akt. Monat'!M123</f>
        <v>-47</v>
      </c>
      <c r="N139" s="469">
        <f>'akt. Monat'!N123</f>
        <v>-6.4383561643835602E-2</v>
      </c>
      <c r="O139" s="236">
        <f>'akt. Monat'!O123</f>
        <v>483</v>
      </c>
      <c r="P139" s="236">
        <f>'akt. Monat'!P123</f>
        <v>-7</v>
      </c>
      <c r="Q139" s="469">
        <f>'akt. Monat'!Q123</f>
        <v>-1.4285714285714299E-2</v>
      </c>
      <c r="R139" s="236">
        <f>'akt. Monat'!R123</f>
        <v>1594</v>
      </c>
      <c r="S139" s="236">
        <f>'akt. Monat'!S123</f>
        <v>-181</v>
      </c>
      <c r="T139" s="469">
        <f>'akt. Monat'!T123</f>
        <v>-0.101971830985915</v>
      </c>
      <c r="U139" s="236">
        <f>'akt. Monat'!U123</f>
        <v>1289</v>
      </c>
      <c r="V139" s="236">
        <f>'akt. Monat'!V123</f>
        <v>6</v>
      </c>
      <c r="W139" s="469">
        <f>'akt. Monat'!W123</f>
        <v>4.67653936087295E-3</v>
      </c>
      <c r="X139" s="236">
        <f>'akt. Monat'!X123</f>
        <v>673</v>
      </c>
      <c r="Y139" s="236">
        <f>'akt. Monat'!Y123</f>
        <v>-71</v>
      </c>
      <c r="Z139" s="469">
        <f>'akt. Monat'!Z123</f>
        <v>-9.5430107526881705E-2</v>
      </c>
      <c r="AA139" s="236">
        <f>'akt. Monat'!AA123</f>
        <v>1284</v>
      </c>
      <c r="AB139" s="236">
        <f>'akt. Monat'!AB123</f>
        <v>42</v>
      </c>
      <c r="AC139" s="469">
        <f>'akt. Monat'!AC123</f>
        <v>3.3816425120772903E-2</v>
      </c>
      <c r="AD139" s="236">
        <f>'akt. Monat'!AD123</f>
        <v>1222</v>
      </c>
      <c r="AE139" s="236">
        <f>'akt. Monat'!AE123</f>
        <v>-87</v>
      </c>
      <c r="AF139" s="469">
        <f>'akt. Monat'!AF123</f>
        <v>-6.6462948815890002E-2</v>
      </c>
      <c r="AG139" s="236">
        <f>'akt. Monat'!AG123</f>
        <v>1163</v>
      </c>
      <c r="AH139" s="236">
        <f>'akt. Monat'!AH123</f>
        <v>-138</v>
      </c>
      <c r="AI139" s="469">
        <f>'akt. Monat'!AI123</f>
        <v>-0.10607225211375899</v>
      </c>
      <c r="AJ139" s="236">
        <f>'akt. Monat'!AJ123</f>
        <v>580</v>
      </c>
      <c r="AK139" s="236">
        <f>'akt. Monat'!AK123</f>
        <v>-14</v>
      </c>
      <c r="AL139" s="469">
        <f>'akt. Monat'!AL123</f>
        <v>-2.3569023569023601E-2</v>
      </c>
      <c r="AM139" s="236">
        <f>'akt. Monat'!AM123</f>
        <v>624</v>
      </c>
      <c r="AN139" s="236">
        <f>'akt. Monat'!AN123</f>
        <v>-6</v>
      </c>
      <c r="AO139" s="469">
        <f>'akt. Monat'!AO123</f>
        <v>-9.5238095238095195E-3</v>
      </c>
      <c r="AP139" s="236">
        <f>'akt. Monat'!AP123</f>
        <v>1011</v>
      </c>
      <c r="AQ139" s="236">
        <f>'akt. Monat'!AQ123</f>
        <v>14</v>
      </c>
      <c r="AR139" s="469">
        <f>'akt. Monat'!AR123</f>
        <v>1.4042126379137401E-2</v>
      </c>
      <c r="AS139" s="236">
        <f>'akt. Monat'!AS123</f>
        <v>1007</v>
      </c>
      <c r="AT139" s="236">
        <f>'akt. Monat'!AT123</f>
        <v>4</v>
      </c>
      <c r="AU139" s="469">
        <f>'akt. Monat'!AU123</f>
        <v>3.9880358923230297E-3</v>
      </c>
      <c r="AV139" s="236">
        <f>'akt. Monat'!AV123</f>
        <v>13576</v>
      </c>
      <c r="AW139" s="236">
        <f>'akt. Monat'!AW123</f>
        <v>-585</v>
      </c>
      <c r="AX139" s="469">
        <f>'akt. Monat'!AX123</f>
        <v>-4.1310641903820403E-2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146</v>
      </c>
      <c r="D140" s="237">
        <f>'akt. Monat'!D124</f>
        <v>9</v>
      </c>
      <c r="E140" s="470">
        <f>'akt. Monat'!E124</f>
        <v>6.5693430656934296E-2</v>
      </c>
      <c r="F140" s="237">
        <f>'akt. Monat'!F124</f>
        <v>235</v>
      </c>
      <c r="G140" s="237">
        <f>'akt. Monat'!G124</f>
        <v>22</v>
      </c>
      <c r="H140" s="470">
        <f>'akt. Monat'!H124</f>
        <v>0.10328638497652599</v>
      </c>
      <c r="I140" s="237">
        <f>'akt. Monat'!I124</f>
        <v>195</v>
      </c>
      <c r="J140" s="237">
        <f>'akt. Monat'!J124</f>
        <v>0</v>
      </c>
      <c r="K140" s="470">
        <f>'akt. Monat'!K124</f>
        <v>0</v>
      </c>
      <c r="L140" s="236">
        <f>'akt. Monat'!L124</f>
        <v>205</v>
      </c>
      <c r="M140" s="236">
        <f>'akt. Monat'!M124</f>
        <v>9</v>
      </c>
      <c r="N140" s="469">
        <f>'akt. Monat'!N124</f>
        <v>4.5918367346938799E-2</v>
      </c>
      <c r="O140" s="236">
        <f>'akt. Monat'!O124</f>
        <v>133</v>
      </c>
      <c r="P140" s="236">
        <f>'akt. Monat'!P124</f>
        <v>1</v>
      </c>
      <c r="Q140" s="469">
        <f>'akt. Monat'!Q124</f>
        <v>7.5757575757575803E-3</v>
      </c>
      <c r="R140" s="236">
        <f>'akt. Monat'!R124</f>
        <v>522</v>
      </c>
      <c r="S140" s="236">
        <f>'akt. Monat'!S124</f>
        <v>-57</v>
      </c>
      <c r="T140" s="469">
        <f>'akt. Monat'!T124</f>
        <v>-9.8445595854922296E-2</v>
      </c>
      <c r="U140" s="236">
        <f>'akt. Monat'!U124</f>
        <v>433</v>
      </c>
      <c r="V140" s="236">
        <f>'akt. Monat'!V124</f>
        <v>65</v>
      </c>
      <c r="W140" s="469">
        <f>'akt. Monat'!W124</f>
        <v>0.17663043478260901</v>
      </c>
      <c r="X140" s="236">
        <f>'akt. Monat'!X124</f>
        <v>212</v>
      </c>
      <c r="Y140" s="236">
        <f>'akt. Monat'!Y124</f>
        <v>17</v>
      </c>
      <c r="Z140" s="469">
        <f>'akt. Monat'!Z124</f>
        <v>8.7179487179487203E-2</v>
      </c>
      <c r="AA140" s="236">
        <f>'akt. Monat'!AA124</f>
        <v>383</v>
      </c>
      <c r="AB140" s="236">
        <f>'akt. Monat'!AB124</f>
        <v>-6</v>
      </c>
      <c r="AC140" s="469">
        <f>'akt. Monat'!AC124</f>
        <v>-1.5424164524421601E-2</v>
      </c>
      <c r="AD140" s="236">
        <f>'akt. Monat'!AD124</f>
        <v>346</v>
      </c>
      <c r="AE140" s="236">
        <f>'akt. Monat'!AE124</f>
        <v>-18</v>
      </c>
      <c r="AF140" s="469">
        <f>'akt. Monat'!AF124</f>
        <v>-4.94505494505494E-2</v>
      </c>
      <c r="AG140" s="236">
        <f>'akt. Monat'!AG124</f>
        <v>382</v>
      </c>
      <c r="AH140" s="236">
        <f>'akt. Monat'!AH124</f>
        <v>61</v>
      </c>
      <c r="AI140" s="469">
        <f>'akt. Monat'!AI124</f>
        <v>0.19003115264797499</v>
      </c>
      <c r="AJ140" s="236">
        <f>'akt. Monat'!AJ124</f>
        <v>151</v>
      </c>
      <c r="AK140" s="236">
        <f>'akt. Monat'!AK124</f>
        <v>7</v>
      </c>
      <c r="AL140" s="469">
        <f>'akt. Monat'!AL124</f>
        <v>4.8611111111111098E-2</v>
      </c>
      <c r="AM140" s="236">
        <f>'akt. Monat'!AM124</f>
        <v>201</v>
      </c>
      <c r="AN140" s="236">
        <f>'akt. Monat'!AN124</f>
        <v>16</v>
      </c>
      <c r="AO140" s="469">
        <f>'akt. Monat'!AO124</f>
        <v>8.6486486486486505E-2</v>
      </c>
      <c r="AP140" s="236">
        <f>'akt. Monat'!AP124</f>
        <v>597</v>
      </c>
      <c r="AQ140" s="236">
        <f>'akt. Monat'!AQ124</f>
        <v>81</v>
      </c>
      <c r="AR140" s="469">
        <f>'akt. Monat'!AR124</f>
        <v>0.15697674418604701</v>
      </c>
      <c r="AS140" s="236">
        <f>'akt. Monat'!AS124</f>
        <v>499</v>
      </c>
      <c r="AT140" s="236">
        <f>'akt. Monat'!AT124</f>
        <v>48</v>
      </c>
      <c r="AU140" s="469">
        <f>'akt. Monat'!AU124</f>
        <v>0.106430155210643</v>
      </c>
      <c r="AV140" s="236">
        <f>'akt. Monat'!AV124</f>
        <v>4640</v>
      </c>
      <c r="AW140" s="236">
        <f>'akt. Monat'!AW124</f>
        <v>255</v>
      </c>
      <c r="AX140" s="469">
        <f>'akt. Monat'!AX124</f>
        <v>5.8152793614595202E-2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-1</v>
      </c>
      <c r="H141" s="470">
        <f>'akt. Monat'!H125</f>
        <v>-1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1</v>
      </c>
      <c r="Y141" s="236">
        <f>'akt. Monat'!Y125</f>
        <v>1</v>
      </c>
      <c r="Z141" s="469" t="str">
        <f>'akt. Monat'!Z125</f>
        <v>/0</v>
      </c>
      <c r="AA141" s="236">
        <f>'akt. Monat'!AA125</f>
        <v>3</v>
      </c>
      <c r="AB141" s="236">
        <f>'akt. Monat'!AB125</f>
        <v>3</v>
      </c>
      <c r="AC141" s="469" t="str">
        <f>'akt. Monat'!AC125</f>
        <v>/0</v>
      </c>
      <c r="AD141" s="236">
        <f>'akt. Monat'!AD125</f>
        <v>1</v>
      </c>
      <c r="AE141" s="236">
        <f>'akt. Monat'!AE125</f>
        <v>1</v>
      </c>
      <c r="AF141" s="469" t="str">
        <f>'akt. Monat'!AF125</f>
        <v>/0</v>
      </c>
      <c r="AG141" s="236">
        <f>'akt. Monat'!AG125</f>
        <v>1</v>
      </c>
      <c r="AH141" s="236">
        <f>'akt. Monat'!AH125</f>
        <v>1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405</v>
      </c>
      <c r="AQ141" s="236">
        <f>'akt. Monat'!AQ125</f>
        <v>-30</v>
      </c>
      <c r="AR141" s="469">
        <f>'akt. Monat'!AR125</f>
        <v>-6.8965517241379296E-2</v>
      </c>
      <c r="AS141" s="236">
        <f>'akt. Monat'!AS125</f>
        <v>369</v>
      </c>
      <c r="AT141" s="236">
        <f>'akt. Monat'!AT125</f>
        <v>6</v>
      </c>
      <c r="AU141" s="469">
        <f>'akt. Monat'!AU125</f>
        <v>1.6528925619834701E-2</v>
      </c>
      <c r="AV141" s="236">
        <f>'akt. Monat'!AV125</f>
        <v>780</v>
      </c>
      <c r="AW141" s="236">
        <f>'akt. Monat'!AW125</f>
        <v>-19</v>
      </c>
      <c r="AX141" s="469">
        <f>'akt. Monat'!AX125</f>
        <v>-2.37797246558198E-2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>
        <f>H141-DWH!H141</f>
        <v>0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917</v>
      </c>
      <c r="D142" s="237">
        <f>'akt. Monat'!D130</f>
        <v>-11</v>
      </c>
      <c r="E142" s="470">
        <f>'akt. Monat'!E130</f>
        <v>-1.18534482758621E-2</v>
      </c>
      <c r="F142" s="237">
        <f>'akt. Monat'!F130</f>
        <v>1171</v>
      </c>
      <c r="G142" s="237">
        <f>'akt. Monat'!G130</f>
        <v>90</v>
      </c>
      <c r="H142" s="470">
        <f>'akt. Monat'!H130</f>
        <v>8.32562442183164E-2</v>
      </c>
      <c r="I142" s="237">
        <f>'akt. Monat'!I130</f>
        <v>1005</v>
      </c>
      <c r="J142" s="237">
        <f>'akt. Monat'!J130</f>
        <v>17</v>
      </c>
      <c r="K142" s="470">
        <f>'akt. Monat'!K130</f>
        <v>1.7206477732793501E-2</v>
      </c>
      <c r="L142" s="236">
        <f>'akt. Monat'!L130</f>
        <v>1122</v>
      </c>
      <c r="M142" s="236">
        <f>'akt. Monat'!M130</f>
        <v>-7</v>
      </c>
      <c r="N142" s="469">
        <f>'akt. Monat'!N130</f>
        <v>-6.2001771479185102E-3</v>
      </c>
      <c r="O142" s="236">
        <f>'akt. Monat'!O130</f>
        <v>654</v>
      </c>
      <c r="P142" s="236">
        <f>'akt. Monat'!P130</f>
        <v>39</v>
      </c>
      <c r="Q142" s="469">
        <f>'akt. Monat'!Q130</f>
        <v>6.3414634146341506E-2</v>
      </c>
      <c r="R142" s="236">
        <f>'akt. Monat'!R130</f>
        <v>2863</v>
      </c>
      <c r="S142" s="236">
        <f>'akt. Monat'!S130</f>
        <v>-121</v>
      </c>
      <c r="T142" s="469">
        <f>'akt. Monat'!T130</f>
        <v>-4.0549597855227902E-2</v>
      </c>
      <c r="U142" s="236">
        <f>'akt. Monat'!U130</f>
        <v>1789</v>
      </c>
      <c r="V142" s="236">
        <f>'akt. Monat'!V130</f>
        <v>26</v>
      </c>
      <c r="W142" s="469">
        <f>'akt. Monat'!W130</f>
        <v>1.47475893363585E-2</v>
      </c>
      <c r="X142" s="236">
        <f>'akt. Monat'!X130</f>
        <v>1046</v>
      </c>
      <c r="Y142" s="236">
        <f>'akt. Monat'!Y130</f>
        <v>-68</v>
      </c>
      <c r="Z142" s="469">
        <f>'akt. Monat'!Z130</f>
        <v>-6.1041292639138198E-2</v>
      </c>
      <c r="AA142" s="236">
        <f>'akt. Monat'!AA130</f>
        <v>2134</v>
      </c>
      <c r="AB142" s="236">
        <f>'akt. Monat'!AB130</f>
        <v>134</v>
      </c>
      <c r="AC142" s="469">
        <f>'akt. Monat'!AC130</f>
        <v>6.7000000000000004E-2</v>
      </c>
      <c r="AD142" s="236">
        <f>'akt. Monat'!AD130</f>
        <v>1705</v>
      </c>
      <c r="AE142" s="236">
        <f>'akt. Monat'!AE130</f>
        <v>-6</v>
      </c>
      <c r="AF142" s="469">
        <f>'akt. Monat'!AF130</f>
        <v>-3.50672121566335E-3</v>
      </c>
      <c r="AG142" s="236">
        <f>'akt. Monat'!AG130</f>
        <v>1374</v>
      </c>
      <c r="AH142" s="236">
        <f>'akt. Monat'!AH130</f>
        <v>-90</v>
      </c>
      <c r="AI142" s="469">
        <f>'akt. Monat'!AI130</f>
        <v>-6.14754098360656E-2</v>
      </c>
      <c r="AJ142" s="236">
        <f>'akt. Monat'!AJ130</f>
        <v>866</v>
      </c>
      <c r="AK142" s="236">
        <f>'akt. Monat'!AK130</f>
        <v>-62</v>
      </c>
      <c r="AL142" s="469">
        <f>'akt. Monat'!AL130</f>
        <v>-6.6810344827586202E-2</v>
      </c>
      <c r="AM142" s="236">
        <f>'akt. Monat'!AM130</f>
        <v>1023</v>
      </c>
      <c r="AN142" s="236">
        <f>'akt. Monat'!AN130</f>
        <v>-66</v>
      </c>
      <c r="AO142" s="469">
        <f>'akt. Monat'!AO130</f>
        <v>-6.0606060606060601E-2</v>
      </c>
      <c r="AP142" s="236">
        <f>'akt. Monat'!AP130</f>
        <v>1974</v>
      </c>
      <c r="AQ142" s="236">
        <f>'akt. Monat'!AQ130</f>
        <v>109</v>
      </c>
      <c r="AR142" s="469">
        <f>'akt. Monat'!AR130</f>
        <v>5.8445040214477197E-2</v>
      </c>
      <c r="AS142" s="236">
        <f>'akt. Monat'!AS130</f>
        <v>1434</v>
      </c>
      <c r="AT142" s="236">
        <f>'akt. Monat'!AT130</f>
        <v>-93</v>
      </c>
      <c r="AU142" s="469">
        <f>'akt. Monat'!AU130</f>
        <v>-6.0903732809430303E-2</v>
      </c>
      <c r="AV142" s="236">
        <f>'akt. Monat'!AV130</f>
        <v>21077</v>
      </c>
      <c r="AW142" s="236">
        <f>'akt. Monat'!AW130</f>
        <v>-109</v>
      </c>
      <c r="AX142" s="469">
        <f>'akt. Monat'!AX130</f>
        <v>-5.1449070140658897E-3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176</v>
      </c>
      <c r="D143" s="237">
        <f>'akt. Monat'!D131</f>
        <v>-12</v>
      </c>
      <c r="E143" s="470">
        <f>'akt. Monat'!E131</f>
        <v>-6.3829787234042507E-2</v>
      </c>
      <c r="F143" s="237">
        <f>'akt. Monat'!F131</f>
        <v>173</v>
      </c>
      <c r="G143" s="237">
        <f>'akt. Monat'!G131</f>
        <v>5</v>
      </c>
      <c r="H143" s="470">
        <f>'akt. Monat'!H131</f>
        <v>2.9761904761904798E-2</v>
      </c>
      <c r="I143" s="237">
        <f>'akt. Monat'!I131</f>
        <v>193</v>
      </c>
      <c r="J143" s="237">
        <f>'akt. Monat'!J131</f>
        <v>44</v>
      </c>
      <c r="K143" s="470">
        <f>'akt. Monat'!K131</f>
        <v>0.29530201342281898</v>
      </c>
      <c r="L143" s="236">
        <f>'akt. Monat'!L131</f>
        <v>226</v>
      </c>
      <c r="M143" s="236">
        <f>'akt. Monat'!M131</f>
        <v>19</v>
      </c>
      <c r="N143" s="469">
        <f>'akt. Monat'!N131</f>
        <v>9.1787439613526603E-2</v>
      </c>
      <c r="O143" s="236">
        <f>'akt. Monat'!O131</f>
        <v>137</v>
      </c>
      <c r="P143" s="236">
        <f>'akt. Monat'!P131</f>
        <v>1</v>
      </c>
      <c r="Q143" s="469">
        <f>'akt. Monat'!Q131</f>
        <v>7.3529411764705899E-3</v>
      </c>
      <c r="R143" s="236">
        <f>'akt. Monat'!R131</f>
        <v>659</v>
      </c>
      <c r="S143" s="236">
        <f>'akt. Monat'!S131</f>
        <v>-46</v>
      </c>
      <c r="T143" s="469">
        <f>'akt. Monat'!T131</f>
        <v>-6.5248226950354593E-2</v>
      </c>
      <c r="U143" s="236">
        <f>'akt. Monat'!U131</f>
        <v>332</v>
      </c>
      <c r="V143" s="236">
        <f>'akt. Monat'!V131</f>
        <v>64</v>
      </c>
      <c r="W143" s="469">
        <f>'akt. Monat'!W131</f>
        <v>0.238805970149254</v>
      </c>
      <c r="X143" s="236">
        <f>'akt. Monat'!X131</f>
        <v>216</v>
      </c>
      <c r="Y143" s="236">
        <f>'akt. Monat'!Y131</f>
        <v>-9</v>
      </c>
      <c r="Z143" s="469">
        <f>'akt. Monat'!Z131</f>
        <v>-0.04</v>
      </c>
      <c r="AA143" s="236">
        <f>'akt. Monat'!AA131</f>
        <v>431</v>
      </c>
      <c r="AB143" s="236">
        <f>'akt. Monat'!AB131</f>
        <v>-32</v>
      </c>
      <c r="AC143" s="469">
        <f>'akt. Monat'!AC131</f>
        <v>-6.9114470842332604E-2</v>
      </c>
      <c r="AD143" s="236">
        <f>'akt. Monat'!AD131</f>
        <v>265</v>
      </c>
      <c r="AE143" s="236">
        <f>'akt. Monat'!AE131</f>
        <v>29</v>
      </c>
      <c r="AF143" s="469">
        <f>'akt. Monat'!AF131</f>
        <v>0.12288135593220301</v>
      </c>
      <c r="AG143" s="236">
        <f>'akt. Monat'!AG131</f>
        <v>266</v>
      </c>
      <c r="AH143" s="236">
        <f>'akt. Monat'!AH131</f>
        <v>56</v>
      </c>
      <c r="AI143" s="469">
        <f>'akt. Monat'!AI131</f>
        <v>0.266666666666667</v>
      </c>
      <c r="AJ143" s="236">
        <f>'akt. Monat'!AJ131</f>
        <v>151</v>
      </c>
      <c r="AK143" s="236">
        <f>'akt. Monat'!AK131</f>
        <v>20</v>
      </c>
      <c r="AL143" s="469">
        <f>'akt. Monat'!AL131</f>
        <v>0.15267175572519101</v>
      </c>
      <c r="AM143" s="236">
        <f>'akt. Monat'!AM131</f>
        <v>204</v>
      </c>
      <c r="AN143" s="236">
        <f>'akt. Monat'!AN131</f>
        <v>26</v>
      </c>
      <c r="AO143" s="469">
        <f>'akt. Monat'!AO131</f>
        <v>0.14606741573033699</v>
      </c>
      <c r="AP143" s="236">
        <f>'akt. Monat'!AP131</f>
        <v>1104</v>
      </c>
      <c r="AQ143" s="236">
        <f>'akt. Monat'!AQ131</f>
        <v>150</v>
      </c>
      <c r="AR143" s="469">
        <f>'akt. Monat'!AR131</f>
        <v>0.15723270440251599</v>
      </c>
      <c r="AS143" s="236">
        <f>'akt. Monat'!AS131</f>
        <v>686</v>
      </c>
      <c r="AT143" s="236">
        <f>'akt. Monat'!AT131</f>
        <v>35</v>
      </c>
      <c r="AU143" s="469">
        <f>'akt. Monat'!AU131</f>
        <v>5.3763440860215103E-2</v>
      </c>
      <c r="AV143" s="236">
        <f>'akt. Monat'!AV131</f>
        <v>5219</v>
      </c>
      <c r="AW143" s="236">
        <f>'akt. Monat'!AW131</f>
        <v>350</v>
      </c>
      <c r="AX143" s="469">
        <f>'akt. Monat'!AX131</f>
        <v>7.1883343602382396E-2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1</v>
      </c>
      <c r="D144" s="237">
        <f>'akt. Monat'!D132</f>
        <v>1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0</v>
      </c>
      <c r="M144" s="237">
        <f>'akt. Monat'!M132</f>
        <v>-1</v>
      </c>
      <c r="N144" s="470">
        <f>'akt. Monat'!N132</f>
        <v>-1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1</v>
      </c>
      <c r="S144" s="237">
        <f>'akt. Monat'!S132</f>
        <v>1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-1</v>
      </c>
      <c r="Z144" s="470">
        <f>'akt. Monat'!Z132</f>
        <v>-1</v>
      </c>
      <c r="AA144" s="237">
        <f>'akt. Monat'!AA132</f>
        <v>0</v>
      </c>
      <c r="AB144" s="237">
        <f>'akt. Monat'!AB132</f>
        <v>0</v>
      </c>
      <c r="AC144" s="470" t="str">
        <f>'akt. Monat'!AC132</f>
        <v>/0</v>
      </c>
      <c r="AD144" s="237">
        <f>'akt. Monat'!AD132</f>
        <v>2</v>
      </c>
      <c r="AE144" s="237">
        <f>'akt. Monat'!AE132</f>
        <v>2</v>
      </c>
      <c r="AF144" s="470" t="str">
        <f>'akt. Monat'!AF132</f>
        <v>/0</v>
      </c>
      <c r="AG144" s="237">
        <f>'akt. Monat'!AG132</f>
        <v>1</v>
      </c>
      <c r="AH144" s="237">
        <f>'akt. Monat'!AH132</f>
        <v>1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597</v>
      </c>
      <c r="AQ144" s="236">
        <f>'akt. Monat'!AQ132</f>
        <v>35</v>
      </c>
      <c r="AR144" s="469">
        <f>'akt. Monat'!AR132</f>
        <v>6.2277580071174399E-2</v>
      </c>
      <c r="AS144" s="236">
        <f>'akt. Monat'!AS132</f>
        <v>539</v>
      </c>
      <c r="AT144" s="236">
        <f>'akt. Monat'!AT132</f>
        <v>-1</v>
      </c>
      <c r="AU144" s="469">
        <f>'akt. Monat'!AU132</f>
        <v>-1.85185185185185E-3</v>
      </c>
      <c r="AV144" s="236">
        <f>'akt. Monat'!AV132</f>
        <v>1141</v>
      </c>
      <c r="AW144" s="236">
        <f>'akt. Monat'!AW132</f>
        <v>36</v>
      </c>
      <c r="AX144" s="469">
        <f>'akt. Monat'!AX132</f>
        <v>3.2579185520362E-2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>
        <f>N144-DWH!N144</f>
        <v>0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>
        <f>Z144-DWH!Z144</f>
        <v>0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7" t="s">
        <v>78</v>
      </c>
      <c r="CQ149" s="72"/>
      <c r="CR149" s="72"/>
      <c r="CS149" t="s">
        <v>77</v>
      </c>
      <c r="CV149" t="s">
        <v>82</v>
      </c>
      <c r="CY149" t="s">
        <v>83</v>
      </c>
      <c r="DB149" t="s">
        <v>2</v>
      </c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82" t="s">
        <v>3</v>
      </c>
      <c r="CQ150" s="83" t="s">
        <v>4</v>
      </c>
      <c r="CR150" s="84" t="s">
        <v>5</v>
      </c>
      <c r="CS150" t="s">
        <v>3</v>
      </c>
      <c r="CT150" t="s">
        <v>4</v>
      </c>
      <c r="CU150" t="s">
        <v>5</v>
      </c>
      <c r="CV150" t="s">
        <v>3</v>
      </c>
      <c r="CW150" t="s">
        <v>4</v>
      </c>
      <c r="CX150" t="s">
        <v>5</v>
      </c>
      <c r="CY150" t="s">
        <v>3</v>
      </c>
      <c r="CZ150" t="s">
        <v>4</v>
      </c>
      <c r="DA150" t="s">
        <v>5</v>
      </c>
      <c r="DB150" t="s">
        <v>3</v>
      </c>
      <c r="DC150" t="s">
        <v>4</v>
      </c>
      <c r="DD150" t="s">
        <v>5</v>
      </c>
    </row>
    <row r="151" spans="1:108">
      <c r="A151" s="251" t="s">
        <v>6</v>
      </c>
      <c r="B151" s="257" t="s">
        <v>0</v>
      </c>
      <c r="C151" s="262">
        <f>'akt. Monat'!C120</f>
        <v>602</v>
      </c>
      <c r="D151" s="262">
        <f>'akt. Monat'!D120</f>
        <v>-50</v>
      </c>
      <c r="E151" s="469">
        <f>'akt. Monat'!E120</f>
        <v>-7.6687116564417193E-2</v>
      </c>
      <c r="F151" s="262">
        <f>'akt. Monat'!F120</f>
        <v>855</v>
      </c>
      <c r="G151" s="262">
        <f>'akt. Monat'!G120</f>
        <v>41</v>
      </c>
      <c r="H151" s="469">
        <f>'akt. Monat'!H120</f>
        <v>5.0368550368550397E-2</v>
      </c>
      <c r="I151" s="262">
        <f>'akt. Monat'!I120</f>
        <v>711</v>
      </c>
      <c r="J151" s="262">
        <f>'akt. Monat'!J120</f>
        <v>16</v>
      </c>
      <c r="K151" s="469">
        <f>'akt. Monat'!K120</f>
        <v>2.3021582733812999E-2</v>
      </c>
      <c r="L151" s="262">
        <f>'akt. Monat'!L120</f>
        <v>782</v>
      </c>
      <c r="M151" s="262">
        <f>'akt. Monat'!M120</f>
        <v>-55</v>
      </c>
      <c r="N151" s="469">
        <f>'akt. Monat'!N120</f>
        <v>-6.5710872162485098E-2</v>
      </c>
      <c r="O151" s="262">
        <f>'akt. Monat'!O120</f>
        <v>482</v>
      </c>
      <c r="P151" s="262">
        <f>'akt. Monat'!P120</f>
        <v>-4</v>
      </c>
      <c r="Q151" s="469">
        <f>'akt. Monat'!Q120</f>
        <v>-8.23045267489712E-3</v>
      </c>
      <c r="R151" s="262">
        <f>'akt. Monat'!R120</f>
        <v>1759</v>
      </c>
      <c r="S151" s="262">
        <f>'akt. Monat'!S120</f>
        <v>-41</v>
      </c>
      <c r="T151" s="469">
        <f>'akt. Monat'!T120</f>
        <v>-2.27777777777778E-2</v>
      </c>
      <c r="U151" s="262">
        <f>'akt. Monat'!U120</f>
        <v>1419</v>
      </c>
      <c r="V151" s="262">
        <f>'akt. Monat'!V120</f>
        <v>70</v>
      </c>
      <c r="W151" s="469">
        <f>'akt. Monat'!W120</f>
        <v>5.1890289103039298E-2</v>
      </c>
      <c r="X151" s="262">
        <f>'akt. Monat'!X120</f>
        <v>778</v>
      </c>
      <c r="Y151" s="262">
        <f>'akt. Monat'!Y120</f>
        <v>23</v>
      </c>
      <c r="Z151" s="469">
        <f>'akt. Monat'!Z120</f>
        <v>3.0463576158940402E-2</v>
      </c>
      <c r="AA151" s="262">
        <f>'akt. Monat'!AA120</f>
        <v>1431</v>
      </c>
      <c r="AB151" s="262">
        <f>'akt. Monat'!AB120</f>
        <v>-3</v>
      </c>
      <c r="AC151" s="469">
        <f>'akt. Monat'!AC120</f>
        <v>-2.0920502092050199E-3</v>
      </c>
      <c r="AD151" s="262">
        <f>'akt. Monat'!AD120</f>
        <v>1248</v>
      </c>
      <c r="AE151" s="262">
        <f>'akt. Monat'!AE120</f>
        <v>45</v>
      </c>
      <c r="AF151" s="469">
        <f>'akt. Monat'!AF120</f>
        <v>3.7406483790523699E-2</v>
      </c>
      <c r="AG151" s="262">
        <f>'akt. Monat'!AG120</f>
        <v>1069</v>
      </c>
      <c r="AH151" s="262">
        <f>'akt. Monat'!AH120</f>
        <v>-26</v>
      </c>
      <c r="AI151" s="469">
        <f>'akt. Monat'!AI120</f>
        <v>-2.3744292237442899E-2</v>
      </c>
      <c r="AJ151" s="262">
        <f>'akt. Monat'!AJ120</f>
        <v>644</v>
      </c>
      <c r="AK151" s="262">
        <f>'akt. Monat'!AK120</f>
        <v>-14</v>
      </c>
      <c r="AL151" s="469">
        <f>'akt. Monat'!AL120</f>
        <v>-2.1276595744680899E-2</v>
      </c>
      <c r="AM151" s="262">
        <f>'akt. Monat'!AM120</f>
        <v>687</v>
      </c>
      <c r="AN151" s="262">
        <f>'akt. Monat'!AN120</f>
        <v>-6</v>
      </c>
      <c r="AO151" s="469">
        <f>'akt. Monat'!AO120</f>
        <v>-8.6580086580086597E-3</v>
      </c>
      <c r="AP151" s="262">
        <f>'akt. Monat'!AP120</f>
        <v>830</v>
      </c>
      <c r="AQ151" s="262">
        <f>'akt. Monat'!AQ120</f>
        <v>-7</v>
      </c>
      <c r="AR151" s="469">
        <f>'akt. Monat'!AR120</f>
        <v>-8.3632019115890098E-3</v>
      </c>
      <c r="AS151" s="262">
        <f>'akt. Monat'!AS120</f>
        <v>764</v>
      </c>
      <c r="AT151" s="262">
        <f>'akt. Monat'!AT120</f>
        <v>20</v>
      </c>
      <c r="AU151" s="469">
        <f>'akt. Monat'!AU120</f>
        <v>2.68817204301075E-2</v>
      </c>
      <c r="AV151" s="262">
        <f>'akt. Monat'!AV120</f>
        <v>14061</v>
      </c>
      <c r="AW151" s="262">
        <f>'akt. Monat'!AW120</f>
        <v>9</v>
      </c>
      <c r="AX151" s="469">
        <f>'akt. Monat'!AX120</f>
        <v>6.4047822374039296E-4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38</v>
      </c>
      <c r="D152" s="262">
        <f>'akt. Monat'!D121</f>
        <v>-12</v>
      </c>
      <c r="E152" s="469">
        <f>'akt. Monat'!E121</f>
        <v>-0.24</v>
      </c>
      <c r="F152" s="262">
        <f>'akt. Monat'!F121</f>
        <v>35</v>
      </c>
      <c r="G152" s="262">
        <f>'akt. Monat'!G121</f>
        <v>-3</v>
      </c>
      <c r="H152" s="469">
        <f>'akt. Monat'!H121</f>
        <v>-7.8947368421052599E-2</v>
      </c>
      <c r="I152" s="262">
        <f>'akt. Monat'!I121</f>
        <v>54</v>
      </c>
      <c r="J152" s="262">
        <f>'akt. Monat'!J121</f>
        <v>4</v>
      </c>
      <c r="K152" s="469">
        <f>'akt. Monat'!K121</f>
        <v>0.08</v>
      </c>
      <c r="L152" s="262">
        <f>'akt. Monat'!L121</f>
        <v>68</v>
      </c>
      <c r="M152" s="262">
        <f>'akt. Monat'!M121</f>
        <v>8</v>
      </c>
      <c r="N152" s="469">
        <f>'akt. Monat'!N121</f>
        <v>0.133333333333333</v>
      </c>
      <c r="O152" s="262">
        <f>'akt. Monat'!O121</f>
        <v>42</v>
      </c>
      <c r="P152" s="262">
        <f>'akt. Monat'!P121</f>
        <v>-24</v>
      </c>
      <c r="Q152" s="469">
        <f>'akt. Monat'!Q121</f>
        <v>-0.36363636363636398</v>
      </c>
      <c r="R152" s="262">
        <f>'akt. Monat'!R121</f>
        <v>97</v>
      </c>
      <c r="S152" s="262">
        <f>'akt. Monat'!S121</f>
        <v>-30</v>
      </c>
      <c r="T152" s="469">
        <f>'akt. Monat'!T121</f>
        <v>-0.23622047244094499</v>
      </c>
      <c r="U152" s="262">
        <f>'akt. Monat'!U121</f>
        <v>88</v>
      </c>
      <c r="V152" s="262">
        <f>'akt. Monat'!V121</f>
        <v>6</v>
      </c>
      <c r="W152" s="469">
        <f>'akt. Monat'!W121</f>
        <v>7.3170731707317097E-2</v>
      </c>
      <c r="X152" s="262">
        <f>'akt. Monat'!X121</f>
        <v>70</v>
      </c>
      <c r="Y152" s="262">
        <f>'akt. Monat'!Y121</f>
        <v>6</v>
      </c>
      <c r="Z152" s="469">
        <f>'akt. Monat'!Z121</f>
        <v>9.375E-2</v>
      </c>
      <c r="AA152" s="262">
        <f>'akt. Monat'!AA121</f>
        <v>119</v>
      </c>
      <c r="AB152" s="262">
        <f>'akt. Monat'!AB121</f>
        <v>-14</v>
      </c>
      <c r="AC152" s="469">
        <f>'akt. Monat'!AC121</f>
        <v>-0.105263157894737</v>
      </c>
      <c r="AD152" s="262">
        <f>'akt. Monat'!AD121</f>
        <v>71</v>
      </c>
      <c r="AE152" s="262">
        <f>'akt. Monat'!AE121</f>
        <v>-2</v>
      </c>
      <c r="AF152" s="469">
        <f>'akt. Monat'!AF121</f>
        <v>-2.7397260273972601E-2</v>
      </c>
      <c r="AG152" s="262">
        <f>'akt. Monat'!AG121</f>
        <v>91</v>
      </c>
      <c r="AH152" s="262">
        <f>'akt. Monat'!AH121</f>
        <v>-5</v>
      </c>
      <c r="AI152" s="469">
        <f>'akt. Monat'!AI121</f>
        <v>-5.2083333333333301E-2</v>
      </c>
      <c r="AJ152" s="262">
        <f>'akt. Monat'!AJ121</f>
        <v>38</v>
      </c>
      <c r="AK152" s="262">
        <f>'akt. Monat'!AK121</f>
        <v>-4</v>
      </c>
      <c r="AL152" s="469">
        <f>'akt. Monat'!AL121</f>
        <v>-9.5238095238095205E-2</v>
      </c>
      <c r="AM152" s="262">
        <f>'akt. Monat'!AM121</f>
        <v>32</v>
      </c>
      <c r="AN152" s="262">
        <f>'akt. Monat'!AN121</f>
        <v>-5</v>
      </c>
      <c r="AO152" s="469">
        <f>'akt. Monat'!AO121</f>
        <v>-0.135135135135135</v>
      </c>
      <c r="AP152" s="262">
        <f>'akt. Monat'!AP121</f>
        <v>171</v>
      </c>
      <c r="AQ152" s="262">
        <f>'akt. Monat'!AQ121</f>
        <v>4</v>
      </c>
      <c r="AR152" s="469">
        <f>'akt. Monat'!AR121</f>
        <v>2.39520958083832E-2</v>
      </c>
      <c r="AS152" s="262">
        <f>'akt. Monat'!AS121</f>
        <v>131</v>
      </c>
      <c r="AT152" s="262">
        <f>'akt. Monat'!AT121</f>
        <v>-15</v>
      </c>
      <c r="AU152" s="469">
        <f>'akt. Monat'!AU121</f>
        <v>-0.102739726027397</v>
      </c>
      <c r="AV152" s="262">
        <f>'akt. Monat'!AV121</f>
        <v>1145</v>
      </c>
      <c r="AW152" s="262">
        <f>'akt. Monat'!AW121</f>
        <v>-86</v>
      </c>
      <c r="AX152" s="469">
        <f>'akt. Monat'!AX121</f>
        <v>-6.9861900893582393E-2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49</v>
      </c>
      <c r="AQ153" s="262">
        <f>'akt. Monat'!AQ122</f>
        <v>-21</v>
      </c>
      <c r="AR153" s="469">
        <f>'akt. Monat'!AR122</f>
        <v>-0.3</v>
      </c>
      <c r="AS153" s="262">
        <f>'akt. Monat'!AS122</f>
        <v>53</v>
      </c>
      <c r="AT153" s="262">
        <f>'akt. Monat'!AT122</f>
        <v>-21</v>
      </c>
      <c r="AU153" s="469">
        <f>'akt. Monat'!AU122</f>
        <v>-0.28378378378378399</v>
      </c>
      <c r="AV153" s="262">
        <f>'akt. Monat'!AV122</f>
        <v>102</v>
      </c>
      <c r="AW153" s="262">
        <f>'akt. Monat'!AW122</f>
        <v>-42</v>
      </c>
      <c r="AX153" s="469">
        <f>'akt. Monat'!AX122</f>
        <v>-0.29166666666666702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162</v>
      </c>
      <c r="D154" s="263">
        <f>'akt. Monat'!D127</f>
        <v>-24</v>
      </c>
      <c r="E154" s="470">
        <f>'akt. Monat'!E127</f>
        <v>-0.12903225806451599</v>
      </c>
      <c r="F154" s="263">
        <f>'akt. Monat'!F127</f>
        <v>213</v>
      </c>
      <c r="G154" s="263">
        <f>'akt. Monat'!G127</f>
        <v>-19</v>
      </c>
      <c r="H154" s="470">
        <f>'akt. Monat'!H127</f>
        <v>-8.18965517241379E-2</v>
      </c>
      <c r="I154" s="263">
        <f>'akt. Monat'!I127</f>
        <v>226</v>
      </c>
      <c r="J154" s="263">
        <f>'akt. Monat'!J127</f>
        <v>-14</v>
      </c>
      <c r="K154" s="470">
        <f>'akt. Monat'!K127</f>
        <v>-5.83333333333333E-2</v>
      </c>
      <c r="L154" s="262">
        <f>'akt. Monat'!L127</f>
        <v>278</v>
      </c>
      <c r="M154" s="262">
        <f>'akt. Monat'!M127</f>
        <v>-1</v>
      </c>
      <c r="N154" s="469">
        <f>'akt. Monat'!N127</f>
        <v>-3.5842293906810001E-3</v>
      </c>
      <c r="O154" s="262">
        <f>'akt. Monat'!O127</f>
        <v>163</v>
      </c>
      <c r="P154" s="262">
        <f>'akt. Monat'!P127</f>
        <v>-17</v>
      </c>
      <c r="Q154" s="469">
        <f>'akt. Monat'!Q127</f>
        <v>-9.44444444444444E-2</v>
      </c>
      <c r="R154" s="262">
        <f>'akt. Monat'!R127</f>
        <v>407</v>
      </c>
      <c r="S154" s="262">
        <f>'akt. Monat'!S127</f>
        <v>-23</v>
      </c>
      <c r="T154" s="469">
        <f>'akt. Monat'!T127</f>
        <v>-5.3488372093023297E-2</v>
      </c>
      <c r="U154" s="262">
        <f>'akt. Monat'!U127</f>
        <v>438</v>
      </c>
      <c r="V154" s="262">
        <f>'akt. Monat'!V127</f>
        <v>56</v>
      </c>
      <c r="W154" s="469">
        <f>'akt. Monat'!W127</f>
        <v>0.146596858638743</v>
      </c>
      <c r="X154" s="262">
        <f>'akt. Monat'!X127</f>
        <v>255</v>
      </c>
      <c r="Y154" s="262">
        <f>'akt. Monat'!Y127</f>
        <v>15</v>
      </c>
      <c r="Z154" s="469">
        <f>'akt. Monat'!Z127</f>
        <v>6.25E-2</v>
      </c>
      <c r="AA154" s="262">
        <f>'akt. Monat'!AA127</f>
        <v>392</v>
      </c>
      <c r="AB154" s="262">
        <f>'akt. Monat'!AB127</f>
        <v>-21</v>
      </c>
      <c r="AC154" s="469">
        <f>'akt. Monat'!AC127</f>
        <v>-5.0847457627118599E-2</v>
      </c>
      <c r="AD154" s="262">
        <f>'akt. Monat'!AD127</f>
        <v>361</v>
      </c>
      <c r="AE154" s="262">
        <f>'akt. Monat'!AE127</f>
        <v>1</v>
      </c>
      <c r="AF154" s="469">
        <f>'akt. Monat'!AF127</f>
        <v>2.7777777777777801E-3</v>
      </c>
      <c r="AG154" s="262">
        <f>'akt. Monat'!AG127</f>
        <v>353</v>
      </c>
      <c r="AH154" s="262">
        <f>'akt. Monat'!AH127</f>
        <v>-1</v>
      </c>
      <c r="AI154" s="469">
        <f>'akt. Monat'!AI127</f>
        <v>-2.8248587570621499E-3</v>
      </c>
      <c r="AJ154" s="262">
        <f>'akt. Monat'!AJ127</f>
        <v>220</v>
      </c>
      <c r="AK154" s="262">
        <f>'akt. Monat'!AK127</f>
        <v>9</v>
      </c>
      <c r="AL154" s="469">
        <f>'akt. Monat'!AL127</f>
        <v>4.2654028436019002E-2</v>
      </c>
      <c r="AM154" s="262">
        <f>'akt. Monat'!AM127</f>
        <v>186</v>
      </c>
      <c r="AN154" s="262">
        <f>'akt. Monat'!AN127</f>
        <v>29</v>
      </c>
      <c r="AO154" s="469">
        <f>'akt. Monat'!AO127</f>
        <v>0.184713375796178</v>
      </c>
      <c r="AP154" s="262">
        <f>'akt. Monat'!AP127</f>
        <v>306</v>
      </c>
      <c r="AQ154" s="262">
        <f>'akt. Monat'!AQ127</f>
        <v>9</v>
      </c>
      <c r="AR154" s="469">
        <f>'akt. Monat'!AR127</f>
        <v>3.03030303030303E-2</v>
      </c>
      <c r="AS154" s="262">
        <f>'akt. Monat'!AS127</f>
        <v>288</v>
      </c>
      <c r="AT154" s="262">
        <f>'akt. Monat'!AT127</f>
        <v>-1</v>
      </c>
      <c r="AU154" s="469">
        <f>'akt. Monat'!AU127</f>
        <v>-3.4602076124567501E-3</v>
      </c>
      <c r="AV154" s="262">
        <f>'akt. Monat'!AV127</f>
        <v>4248</v>
      </c>
      <c r="AW154" s="262">
        <f>'akt. Monat'!AW127</f>
        <v>-2</v>
      </c>
      <c r="AX154" s="469">
        <f>'akt. Monat'!AX127</f>
        <v>-4.7058823529411799E-4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20</v>
      </c>
      <c r="D155" s="263">
        <f>'akt. Monat'!D128</f>
        <v>-3</v>
      </c>
      <c r="E155" s="470">
        <f>'akt. Monat'!E128</f>
        <v>-0.13043478260869601</v>
      </c>
      <c r="F155" s="263">
        <f>'akt. Monat'!F128</f>
        <v>21</v>
      </c>
      <c r="G155" s="263">
        <f>'akt. Monat'!G128</f>
        <v>5</v>
      </c>
      <c r="H155" s="470">
        <f>'akt. Monat'!H128</f>
        <v>0.3125</v>
      </c>
      <c r="I155" s="263">
        <f>'akt. Monat'!I128</f>
        <v>24</v>
      </c>
      <c r="J155" s="263">
        <f>'akt. Monat'!J128</f>
        <v>-4</v>
      </c>
      <c r="K155" s="470">
        <f>'akt. Monat'!K128</f>
        <v>-0.14285714285714299</v>
      </c>
      <c r="L155" s="262">
        <f>'akt. Monat'!L128</f>
        <v>33</v>
      </c>
      <c r="M155" s="262">
        <f>'akt. Monat'!M128</f>
        <v>3</v>
      </c>
      <c r="N155" s="469">
        <f>'akt. Monat'!N128</f>
        <v>0.1</v>
      </c>
      <c r="O155" s="262">
        <f>'akt. Monat'!O128</f>
        <v>22</v>
      </c>
      <c r="P155" s="262">
        <f>'akt. Monat'!P128</f>
        <v>-12</v>
      </c>
      <c r="Q155" s="469">
        <f>'akt. Monat'!Q128</f>
        <v>-0.35294117647058798</v>
      </c>
      <c r="R155" s="262">
        <f>'akt. Monat'!R128</f>
        <v>45</v>
      </c>
      <c r="S155" s="262">
        <f>'akt. Monat'!S128</f>
        <v>-16</v>
      </c>
      <c r="T155" s="469">
        <f>'akt. Monat'!T128</f>
        <v>-0.26229508196721302</v>
      </c>
      <c r="U155" s="262">
        <f>'akt. Monat'!U128</f>
        <v>46</v>
      </c>
      <c r="V155" s="262">
        <f>'akt. Monat'!V128</f>
        <v>-2</v>
      </c>
      <c r="W155" s="469">
        <f>'akt. Monat'!W128</f>
        <v>-4.1666666666666699E-2</v>
      </c>
      <c r="X155" s="262">
        <f>'akt. Monat'!X128</f>
        <v>35</v>
      </c>
      <c r="Y155" s="262">
        <f>'akt. Monat'!Y128</f>
        <v>5</v>
      </c>
      <c r="Z155" s="469">
        <f>'akt. Monat'!Z128</f>
        <v>0.16666666666666699</v>
      </c>
      <c r="AA155" s="262">
        <f>'akt. Monat'!AA128</f>
        <v>64</v>
      </c>
      <c r="AB155" s="262">
        <f>'akt. Monat'!AB128</f>
        <v>-3</v>
      </c>
      <c r="AC155" s="469">
        <f>'akt. Monat'!AC128</f>
        <v>-4.47761194029851E-2</v>
      </c>
      <c r="AD155" s="262">
        <f>'akt. Monat'!AD128</f>
        <v>38</v>
      </c>
      <c r="AE155" s="262">
        <f>'akt. Monat'!AE128</f>
        <v>-7</v>
      </c>
      <c r="AF155" s="469">
        <f>'akt. Monat'!AF128</f>
        <v>-0.155555555555556</v>
      </c>
      <c r="AG155" s="262">
        <f>'akt. Monat'!AG128</f>
        <v>50</v>
      </c>
      <c r="AH155" s="262">
        <f>'akt. Monat'!AH128</f>
        <v>1</v>
      </c>
      <c r="AI155" s="469">
        <f>'akt. Monat'!AI128</f>
        <v>2.04081632653061E-2</v>
      </c>
      <c r="AJ155" s="262">
        <f>'akt. Monat'!AJ128</f>
        <v>15</v>
      </c>
      <c r="AK155" s="262">
        <f>'akt. Monat'!AK128</f>
        <v>-7</v>
      </c>
      <c r="AL155" s="469">
        <f>'akt. Monat'!AL128</f>
        <v>-0.31818181818181801</v>
      </c>
      <c r="AM155" s="262">
        <f>'akt. Monat'!AM128</f>
        <v>15</v>
      </c>
      <c r="AN155" s="262">
        <f>'akt. Monat'!AN128</f>
        <v>1</v>
      </c>
      <c r="AO155" s="469">
        <f>'akt. Monat'!AO128</f>
        <v>7.1428571428571397E-2</v>
      </c>
      <c r="AP155" s="262">
        <f>'akt. Monat'!AP128</f>
        <v>63</v>
      </c>
      <c r="AQ155" s="262">
        <f>'akt. Monat'!AQ128</f>
        <v>6</v>
      </c>
      <c r="AR155" s="469">
        <f>'akt. Monat'!AR128</f>
        <v>0.105263157894737</v>
      </c>
      <c r="AS155" s="262">
        <f>'akt. Monat'!AS128</f>
        <v>63</v>
      </c>
      <c r="AT155" s="262">
        <f>'akt. Monat'!AT128</f>
        <v>-2</v>
      </c>
      <c r="AU155" s="469">
        <f>'akt. Monat'!AU128</f>
        <v>-3.0769230769230799E-2</v>
      </c>
      <c r="AV155" s="262">
        <f>'akt. Monat'!AV128</f>
        <v>554</v>
      </c>
      <c r="AW155" s="262">
        <f>'akt. Monat'!AW128</f>
        <v>-35</v>
      </c>
      <c r="AX155" s="469">
        <f>'akt. Monat'!AX128</f>
        <v>-5.9422750424448202E-2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26</v>
      </c>
      <c r="AQ156" s="262">
        <f>'akt. Monat'!AQ129</f>
        <v>0</v>
      </c>
      <c r="AR156" s="469">
        <f>'akt. Monat'!AR129</f>
        <v>0</v>
      </c>
      <c r="AS156" s="262">
        <f>'akt. Monat'!AS129</f>
        <v>23</v>
      </c>
      <c r="AT156" s="262">
        <f>'akt. Monat'!AT129</f>
        <v>-8</v>
      </c>
      <c r="AU156" s="469">
        <f>'akt. Monat'!AU129</f>
        <v>-0.25806451612903197</v>
      </c>
      <c r="AV156" s="262">
        <f>'akt. Monat'!AV129</f>
        <v>49</v>
      </c>
      <c r="AW156" s="262">
        <f>'akt. Monat'!AW129</f>
        <v>-8</v>
      </c>
      <c r="AX156" s="469">
        <f>'akt. Monat'!AX129</f>
        <v>-0.140350877192982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440</v>
      </c>
      <c r="D157" s="263">
        <f>'akt. Monat'!D134</f>
        <v>-26</v>
      </c>
      <c r="E157" s="470">
        <f>'akt. Monat'!E134</f>
        <v>-5.5793991416309002E-2</v>
      </c>
      <c r="F157" s="263">
        <f>'akt. Monat'!F134</f>
        <v>642</v>
      </c>
      <c r="G157" s="263">
        <f>'akt. Monat'!G134</f>
        <v>60</v>
      </c>
      <c r="H157" s="470">
        <f>'akt. Monat'!H134</f>
        <v>0.10309278350515499</v>
      </c>
      <c r="I157" s="263">
        <f>'akt. Monat'!I134</f>
        <v>485</v>
      </c>
      <c r="J157" s="263">
        <f>'akt. Monat'!J134</f>
        <v>30</v>
      </c>
      <c r="K157" s="470">
        <f>'akt. Monat'!K134</f>
        <v>6.5934065934065894E-2</v>
      </c>
      <c r="L157" s="262">
        <f>'akt. Monat'!L134</f>
        <v>504</v>
      </c>
      <c r="M157" s="262">
        <f>'akt. Monat'!M134</f>
        <v>-54</v>
      </c>
      <c r="N157" s="469">
        <f>'akt. Monat'!N134</f>
        <v>-9.6774193548387094E-2</v>
      </c>
      <c r="O157" s="262">
        <f>'akt. Monat'!O134</f>
        <v>319</v>
      </c>
      <c r="P157" s="262">
        <f>'akt. Monat'!P134</f>
        <v>13</v>
      </c>
      <c r="Q157" s="469">
        <f>'akt. Monat'!Q134</f>
        <v>4.2483660130718998E-2</v>
      </c>
      <c r="R157" s="262">
        <f>'akt. Monat'!R134</f>
        <v>1352</v>
      </c>
      <c r="S157" s="262">
        <f>'akt. Monat'!S134</f>
        <v>-18</v>
      </c>
      <c r="T157" s="469">
        <f>'akt. Monat'!T134</f>
        <v>-1.31386861313869E-2</v>
      </c>
      <c r="U157" s="262">
        <f>'akt. Monat'!U134</f>
        <v>981</v>
      </c>
      <c r="V157" s="262">
        <f>'akt. Monat'!V134</f>
        <v>14</v>
      </c>
      <c r="W157" s="469">
        <f>'akt. Monat'!W134</f>
        <v>1.44777662874871E-2</v>
      </c>
      <c r="X157" s="262">
        <f>'akt. Monat'!X134</f>
        <v>523</v>
      </c>
      <c r="Y157" s="262">
        <f>'akt. Monat'!Y134</f>
        <v>8</v>
      </c>
      <c r="Z157" s="469">
        <f>'akt. Monat'!Z134</f>
        <v>1.5533980582524301E-2</v>
      </c>
      <c r="AA157" s="262">
        <f>'akt. Monat'!AA134</f>
        <v>1039</v>
      </c>
      <c r="AB157" s="262">
        <f>'akt. Monat'!AB134</f>
        <v>18</v>
      </c>
      <c r="AC157" s="469">
        <f>'akt. Monat'!AC134</f>
        <v>1.76297747306562E-2</v>
      </c>
      <c r="AD157" s="262">
        <f>'akt. Monat'!AD134</f>
        <v>887</v>
      </c>
      <c r="AE157" s="262">
        <f>'akt. Monat'!AE134</f>
        <v>44</v>
      </c>
      <c r="AF157" s="469">
        <f>'akt. Monat'!AF134</f>
        <v>5.2194543297746102E-2</v>
      </c>
      <c r="AG157" s="262">
        <f>'akt. Monat'!AG134</f>
        <v>716</v>
      </c>
      <c r="AH157" s="262">
        <f>'akt. Monat'!AH134</f>
        <v>-25</v>
      </c>
      <c r="AI157" s="469">
        <f>'akt. Monat'!AI134</f>
        <v>-3.3738191632928502E-2</v>
      </c>
      <c r="AJ157" s="262">
        <f>'akt. Monat'!AJ134</f>
        <v>424</v>
      </c>
      <c r="AK157" s="262">
        <f>'akt. Monat'!AK134</f>
        <v>-23</v>
      </c>
      <c r="AL157" s="469">
        <f>'akt. Monat'!AL134</f>
        <v>-5.1454138702460801E-2</v>
      </c>
      <c r="AM157" s="262">
        <f>'akt. Monat'!AM134</f>
        <v>501</v>
      </c>
      <c r="AN157" s="262">
        <f>'akt. Monat'!AN134</f>
        <v>-35</v>
      </c>
      <c r="AO157" s="469">
        <f>'akt. Monat'!AO134</f>
        <v>-6.5298507462686603E-2</v>
      </c>
      <c r="AP157" s="262">
        <f>'akt. Monat'!AP134</f>
        <v>524</v>
      </c>
      <c r="AQ157" s="262">
        <f>'akt. Monat'!AQ134</f>
        <v>-16</v>
      </c>
      <c r="AR157" s="469">
        <f>'akt. Monat'!AR134</f>
        <v>-2.96296296296296E-2</v>
      </c>
      <c r="AS157" s="262">
        <f>'akt. Monat'!AS134</f>
        <v>476</v>
      </c>
      <c r="AT157" s="262">
        <f>'akt. Monat'!AT134</f>
        <v>21</v>
      </c>
      <c r="AU157" s="469">
        <f>'akt. Monat'!AU134</f>
        <v>4.6153846153846198E-2</v>
      </c>
      <c r="AV157" s="262">
        <f>'akt. Monat'!AV134</f>
        <v>9813</v>
      </c>
      <c r="AW157" s="262">
        <f>'akt. Monat'!AW134</f>
        <v>11</v>
      </c>
      <c r="AX157" s="469">
        <f>'akt. Monat'!AX134</f>
        <v>1.1222199551112E-3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18</v>
      </c>
      <c r="D158" s="263">
        <f>'akt. Monat'!D135</f>
        <v>-9</v>
      </c>
      <c r="E158" s="470">
        <f>'akt. Monat'!E135</f>
        <v>-0.33333333333333298</v>
      </c>
      <c r="F158" s="263">
        <f>'akt. Monat'!F135</f>
        <v>14</v>
      </c>
      <c r="G158" s="263">
        <f>'akt. Monat'!G135</f>
        <v>-8</v>
      </c>
      <c r="H158" s="470">
        <f>'akt. Monat'!H135</f>
        <v>-0.36363636363636398</v>
      </c>
      <c r="I158" s="263">
        <f>'akt. Monat'!I135</f>
        <v>30</v>
      </c>
      <c r="J158" s="263">
        <f>'akt. Monat'!J135</f>
        <v>8</v>
      </c>
      <c r="K158" s="470">
        <f>'akt. Monat'!K135</f>
        <v>0.36363636363636398</v>
      </c>
      <c r="L158" s="262">
        <f>'akt. Monat'!L135</f>
        <v>35</v>
      </c>
      <c r="M158" s="262">
        <f>'akt. Monat'!M135</f>
        <v>5</v>
      </c>
      <c r="N158" s="469">
        <f>'akt. Monat'!N135</f>
        <v>0.16666666666666699</v>
      </c>
      <c r="O158" s="262">
        <f>'akt. Monat'!O135</f>
        <v>20</v>
      </c>
      <c r="P158" s="262">
        <f>'akt. Monat'!P135</f>
        <v>-12</v>
      </c>
      <c r="Q158" s="469">
        <f>'akt. Monat'!Q135</f>
        <v>-0.375</v>
      </c>
      <c r="R158" s="262">
        <f>'akt. Monat'!R135</f>
        <v>52</v>
      </c>
      <c r="S158" s="262">
        <f>'akt. Monat'!S135</f>
        <v>-14</v>
      </c>
      <c r="T158" s="469">
        <f>'akt. Monat'!T135</f>
        <v>-0.21212121212121199</v>
      </c>
      <c r="U158" s="262">
        <f>'akt. Monat'!U135</f>
        <v>42</v>
      </c>
      <c r="V158" s="262">
        <f>'akt. Monat'!V135</f>
        <v>8</v>
      </c>
      <c r="W158" s="469">
        <f>'akt. Monat'!W135</f>
        <v>0.23529411764705899</v>
      </c>
      <c r="X158" s="262">
        <f>'akt. Monat'!X135</f>
        <v>35</v>
      </c>
      <c r="Y158" s="262">
        <f>'akt. Monat'!Y135</f>
        <v>1</v>
      </c>
      <c r="Z158" s="469">
        <f>'akt. Monat'!Z135</f>
        <v>2.9411764705882401E-2</v>
      </c>
      <c r="AA158" s="262">
        <f>'akt. Monat'!AA135</f>
        <v>55</v>
      </c>
      <c r="AB158" s="262">
        <f>'akt. Monat'!AB135</f>
        <v>-11</v>
      </c>
      <c r="AC158" s="469">
        <f>'akt. Monat'!AC135</f>
        <v>-0.16666666666666699</v>
      </c>
      <c r="AD158" s="262">
        <f>'akt. Monat'!AD135</f>
        <v>33</v>
      </c>
      <c r="AE158" s="262">
        <f>'akt. Monat'!AE135</f>
        <v>5</v>
      </c>
      <c r="AF158" s="469">
        <f>'akt. Monat'!AF135</f>
        <v>0.17857142857142899</v>
      </c>
      <c r="AG158" s="262">
        <f>'akt. Monat'!AG135</f>
        <v>41</v>
      </c>
      <c r="AH158" s="262">
        <f>'akt. Monat'!AH135</f>
        <v>-6</v>
      </c>
      <c r="AI158" s="469">
        <f>'akt. Monat'!AI135</f>
        <v>-0.12765957446808501</v>
      </c>
      <c r="AJ158" s="262">
        <f>'akt. Monat'!AJ135</f>
        <v>23</v>
      </c>
      <c r="AK158" s="262">
        <f>'akt. Monat'!AK135</f>
        <v>3</v>
      </c>
      <c r="AL158" s="469">
        <f>'akt. Monat'!AL135</f>
        <v>0.15</v>
      </c>
      <c r="AM158" s="262">
        <f>'akt. Monat'!AM135</f>
        <v>17</v>
      </c>
      <c r="AN158" s="262">
        <f>'akt. Monat'!AN135</f>
        <v>-6</v>
      </c>
      <c r="AO158" s="469">
        <f>'akt. Monat'!AO135</f>
        <v>-0.26086956521739102</v>
      </c>
      <c r="AP158" s="262">
        <f>'akt. Monat'!AP135</f>
        <v>108</v>
      </c>
      <c r="AQ158" s="262">
        <f>'akt. Monat'!AQ135</f>
        <v>-2</v>
      </c>
      <c r="AR158" s="469">
        <f>'akt. Monat'!AR135</f>
        <v>-1.8181818181818198E-2</v>
      </c>
      <c r="AS158" s="262">
        <f>'akt. Monat'!AS135</f>
        <v>68</v>
      </c>
      <c r="AT158" s="262">
        <f>'akt. Monat'!AT135</f>
        <v>-13</v>
      </c>
      <c r="AU158" s="469">
        <f>'akt. Monat'!AU135</f>
        <v>-0.16049382716049401</v>
      </c>
      <c r="AV158" s="262">
        <f>'akt. Monat'!AV135</f>
        <v>591</v>
      </c>
      <c r="AW158" s="262">
        <f>'akt. Monat'!AW135</f>
        <v>-51</v>
      </c>
      <c r="AX158" s="469">
        <f>'akt. Monat'!AX135</f>
        <v>-7.9439252336448593E-2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23</v>
      </c>
      <c r="AQ159" s="262">
        <f>'akt. Monat'!AQ136</f>
        <v>-21</v>
      </c>
      <c r="AR159" s="469">
        <f>'akt. Monat'!AR136</f>
        <v>-0.47727272727272702</v>
      </c>
      <c r="AS159" s="262">
        <f>'akt. Monat'!AS136</f>
        <v>30</v>
      </c>
      <c r="AT159" s="262">
        <f>'akt. Monat'!AT136</f>
        <v>-13</v>
      </c>
      <c r="AU159" s="469">
        <f>'akt. Monat'!AU136</f>
        <v>-0.30232558139534899</v>
      </c>
      <c r="AV159" s="262">
        <f>'akt. Monat'!AV136</f>
        <v>53</v>
      </c>
      <c r="AW159" s="262">
        <f>'akt. Monat'!AW136</f>
        <v>-34</v>
      </c>
      <c r="AX159" s="469">
        <f>'akt. Monat'!AX136</f>
        <v>-0.390804597701149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7" t="s">
        <v>78</v>
      </c>
      <c r="CQ164" s="72"/>
      <c r="CR164" s="72"/>
      <c r="CS164" t="s">
        <v>77</v>
      </c>
      <c r="CV164" t="s">
        <v>82</v>
      </c>
      <c r="CY164" t="s">
        <v>83</v>
      </c>
      <c r="DB164" t="s">
        <v>2</v>
      </c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82" t="s">
        <v>3</v>
      </c>
      <c r="CQ165" s="83" t="s">
        <v>4</v>
      </c>
      <c r="CR165" s="84" t="s">
        <v>5</v>
      </c>
      <c r="CS165" t="s">
        <v>3</v>
      </c>
      <c r="CT165" t="s">
        <v>4</v>
      </c>
      <c r="CU165" t="s">
        <v>5</v>
      </c>
      <c r="CV165" t="s">
        <v>3</v>
      </c>
      <c r="CW165" t="s">
        <v>4</v>
      </c>
      <c r="CX165" t="s">
        <v>5</v>
      </c>
      <c r="CY165" t="s">
        <v>3</v>
      </c>
      <c r="CZ165" t="s">
        <v>4</v>
      </c>
      <c r="DA165" t="s">
        <v>5</v>
      </c>
      <c r="DB165" t="s">
        <v>3</v>
      </c>
      <c r="DC165" t="s">
        <v>4</v>
      </c>
      <c r="DD165" t="s">
        <v>5</v>
      </c>
    </row>
    <row r="166" spans="1:108">
      <c r="A166" s="279" t="s">
        <v>34</v>
      </c>
      <c r="B166" s="289" t="s">
        <v>27</v>
      </c>
      <c r="C166" s="294">
        <f>'akt. Monat'!C140</f>
        <v>696</v>
      </c>
      <c r="D166" s="294">
        <f>'akt. Monat'!D140</f>
        <v>357</v>
      </c>
      <c r="E166" s="477">
        <f>'akt. Monat'!E140</f>
        <v>1.0530973451327399</v>
      </c>
      <c r="F166" s="294">
        <f>'akt. Monat'!F140</f>
        <v>561</v>
      </c>
      <c r="G166" s="294">
        <f>'akt. Monat'!G140</f>
        <v>187</v>
      </c>
      <c r="H166" s="477">
        <f>'akt. Monat'!H140</f>
        <v>0.5</v>
      </c>
      <c r="I166" s="294">
        <f>'akt. Monat'!I140</f>
        <v>4514</v>
      </c>
      <c r="J166" s="294">
        <f>'akt. Monat'!J140</f>
        <v>2134</v>
      </c>
      <c r="K166" s="477">
        <f>'akt. Monat'!K140</f>
        <v>0.89663865546218502</v>
      </c>
      <c r="L166" s="294">
        <f>'akt. Monat'!L140</f>
        <v>1329</v>
      </c>
      <c r="M166" s="294">
        <f>'akt. Monat'!M140</f>
        <v>-289</v>
      </c>
      <c r="N166" s="477">
        <f>'akt. Monat'!N140</f>
        <v>-0.17861557478368401</v>
      </c>
      <c r="O166" s="294">
        <f>'akt. Monat'!O140</f>
        <v>5849</v>
      </c>
      <c r="P166" s="294">
        <f>'akt. Monat'!P140</f>
        <v>-1419</v>
      </c>
      <c r="Q166" s="477">
        <f>'akt. Monat'!Q140</f>
        <v>-0.195239405613649</v>
      </c>
      <c r="R166" s="294">
        <f>'akt. Monat'!R140</f>
        <v>1864</v>
      </c>
      <c r="S166" s="294">
        <f>'akt. Monat'!S140</f>
        <v>747</v>
      </c>
      <c r="T166" s="477">
        <f>'akt. Monat'!T140</f>
        <v>0.66875559534467299</v>
      </c>
      <c r="U166" s="294">
        <f>'akt. Monat'!U140</f>
        <v>2921</v>
      </c>
      <c r="V166" s="294">
        <f>'akt. Monat'!V140</f>
        <v>-269</v>
      </c>
      <c r="W166" s="477">
        <f>'akt. Monat'!W140</f>
        <v>-8.4326018808777395E-2</v>
      </c>
      <c r="X166" s="294">
        <f>'akt. Monat'!X140</f>
        <v>680</v>
      </c>
      <c r="Y166" s="294">
        <f>'akt. Monat'!Y140</f>
        <v>-3</v>
      </c>
      <c r="Z166" s="477">
        <f>'akt. Monat'!Z140</f>
        <v>-4.3923865300146397E-3</v>
      </c>
      <c r="AA166" s="294">
        <f>'akt. Monat'!AA140</f>
        <v>898</v>
      </c>
      <c r="AB166" s="294">
        <f>'akt. Monat'!AB140</f>
        <v>229</v>
      </c>
      <c r="AC166" s="477">
        <f>'akt. Monat'!AC140</f>
        <v>0.34230194319880403</v>
      </c>
      <c r="AD166" s="294">
        <f>'akt. Monat'!AD140</f>
        <v>624</v>
      </c>
      <c r="AE166" s="294">
        <f>'akt. Monat'!AE140</f>
        <v>37</v>
      </c>
      <c r="AF166" s="477">
        <f>'akt. Monat'!AF140</f>
        <v>6.3032367972742795E-2</v>
      </c>
      <c r="AG166" s="294">
        <f>'akt. Monat'!AG140</f>
        <v>977</v>
      </c>
      <c r="AH166" s="294">
        <f>'akt. Monat'!AH140</f>
        <v>74</v>
      </c>
      <c r="AI166" s="477">
        <f>'akt. Monat'!AI140</f>
        <v>8.1949058693244703E-2</v>
      </c>
      <c r="AJ166" s="294">
        <f>'akt. Monat'!AJ140</f>
        <v>1124</v>
      </c>
      <c r="AK166" s="294">
        <f>'akt. Monat'!AK140</f>
        <v>388</v>
      </c>
      <c r="AL166" s="477">
        <f>'akt. Monat'!AL140</f>
        <v>0.52717391304347805</v>
      </c>
      <c r="AM166" s="294">
        <f>'akt. Monat'!AM140</f>
        <v>353</v>
      </c>
      <c r="AN166" s="294">
        <f>'akt. Monat'!AN140</f>
        <v>5</v>
      </c>
      <c r="AO166" s="477">
        <f>'akt. Monat'!AO140</f>
        <v>1.4367816091954E-2</v>
      </c>
      <c r="AP166" s="294">
        <f>'akt. Monat'!AP140</f>
        <v>1</v>
      </c>
      <c r="AQ166" s="294">
        <f>'akt. Monat'!AQ140</f>
        <v>-29</v>
      </c>
      <c r="AR166" s="294">
        <f>'akt. Monat'!AR140</f>
        <v>-0.96666666666666701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22391</v>
      </c>
      <c r="AW166" s="294">
        <f>'akt. Monat'!AW140</f>
        <v>2149</v>
      </c>
      <c r="AX166" s="294">
        <f>'akt. Monat'!AX140</f>
        <v>0.10616539867602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287</v>
      </c>
      <c r="D167" s="294">
        <f>'akt. Monat'!D141</f>
        <v>128</v>
      </c>
      <c r="E167" s="477">
        <f>'akt. Monat'!E141</f>
        <v>0.80503144654088099</v>
      </c>
      <c r="F167" s="294">
        <f>'akt. Monat'!F141</f>
        <v>528</v>
      </c>
      <c r="G167" s="294">
        <f>'akt. Monat'!G141</f>
        <v>171</v>
      </c>
      <c r="H167" s="477">
        <f>'akt. Monat'!H141</f>
        <v>0.47899159663865498</v>
      </c>
      <c r="I167" s="294">
        <f>'akt. Monat'!I141</f>
        <v>3423</v>
      </c>
      <c r="J167" s="294">
        <f>'akt. Monat'!J141</f>
        <v>1148</v>
      </c>
      <c r="K167" s="477">
        <f>'akt. Monat'!K141</f>
        <v>0.50461538461538502</v>
      </c>
      <c r="L167" s="294">
        <f>'akt. Monat'!L141</f>
        <v>1270</v>
      </c>
      <c r="M167" s="294">
        <f>'akt. Monat'!M141</f>
        <v>-291</v>
      </c>
      <c r="N167" s="477">
        <f>'akt. Monat'!N141</f>
        <v>-0.18641896220371601</v>
      </c>
      <c r="O167" s="294">
        <f>'akt. Monat'!O141</f>
        <v>2936</v>
      </c>
      <c r="P167" s="294">
        <f>'akt. Monat'!P141</f>
        <v>-980</v>
      </c>
      <c r="Q167" s="477">
        <f>'akt. Monat'!Q141</f>
        <v>-0.25025536261491299</v>
      </c>
      <c r="R167" s="294">
        <f>'akt. Monat'!R141</f>
        <v>1672</v>
      </c>
      <c r="S167" s="294">
        <f>'akt. Monat'!S141</f>
        <v>617</v>
      </c>
      <c r="T167" s="477">
        <f>'akt. Monat'!T141</f>
        <v>0.58483412322274897</v>
      </c>
      <c r="U167" s="294">
        <f>'akt. Monat'!U141</f>
        <v>2855</v>
      </c>
      <c r="V167" s="294">
        <f>'akt. Monat'!V141</f>
        <v>-301</v>
      </c>
      <c r="W167" s="477">
        <f>'akt. Monat'!W141</f>
        <v>-9.5373891001267405E-2</v>
      </c>
      <c r="X167" s="294">
        <f>'akt. Monat'!X141</f>
        <v>567</v>
      </c>
      <c r="Y167" s="294">
        <f>'akt. Monat'!Y141</f>
        <v>-93</v>
      </c>
      <c r="Z167" s="477">
        <f>'akt. Monat'!Z141</f>
        <v>-0.14090909090909101</v>
      </c>
      <c r="AA167" s="294">
        <f>'akt. Monat'!AA141</f>
        <v>703</v>
      </c>
      <c r="AB167" s="294">
        <f>'akt. Monat'!AB141</f>
        <v>61</v>
      </c>
      <c r="AC167" s="477">
        <f>'akt. Monat'!AC141</f>
        <v>9.5015576323987494E-2</v>
      </c>
      <c r="AD167" s="294">
        <f>'akt. Monat'!AD141</f>
        <v>573</v>
      </c>
      <c r="AE167" s="294">
        <f>'akt. Monat'!AE141</f>
        <v>15</v>
      </c>
      <c r="AF167" s="477">
        <f>'akt. Monat'!AF141</f>
        <v>2.68817204301075E-2</v>
      </c>
      <c r="AG167" s="294">
        <f>'akt. Monat'!AG141</f>
        <v>754</v>
      </c>
      <c r="AH167" s="294">
        <f>'akt. Monat'!AH141</f>
        <v>-95</v>
      </c>
      <c r="AI167" s="477">
        <f>'akt. Monat'!AI141</f>
        <v>-0.11189634864546499</v>
      </c>
      <c r="AJ167" s="294">
        <f>'akt. Monat'!AJ141</f>
        <v>939</v>
      </c>
      <c r="AK167" s="294">
        <f>'akt. Monat'!AK141</f>
        <v>251</v>
      </c>
      <c r="AL167" s="477">
        <f>'akt. Monat'!AL141</f>
        <v>0.36482558139534899</v>
      </c>
      <c r="AM167" s="294">
        <f>'akt. Monat'!AM141</f>
        <v>248</v>
      </c>
      <c r="AN167" s="294">
        <f>'akt. Monat'!AN141</f>
        <v>-43</v>
      </c>
      <c r="AO167" s="477">
        <f>'akt. Monat'!AO141</f>
        <v>-0.14776632302405501</v>
      </c>
      <c r="AP167" s="294">
        <f>'akt. Monat'!AP141</f>
        <v>1</v>
      </c>
      <c r="AQ167" s="294">
        <f>'akt. Monat'!AQ141</f>
        <v>1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16756</v>
      </c>
      <c r="AW167" s="294">
        <f>'akt. Monat'!AW141</f>
        <v>589</v>
      </c>
      <c r="AX167" s="294">
        <f>'akt. Monat'!AX141</f>
        <v>3.6432238510546201E-2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409</v>
      </c>
      <c r="D168" s="294">
        <f>'akt. Monat'!D142</f>
        <v>229</v>
      </c>
      <c r="E168" s="477">
        <f>'akt. Monat'!E142</f>
        <v>1.2722222222222199</v>
      </c>
      <c r="F168" s="294">
        <f>'akt. Monat'!F142</f>
        <v>33</v>
      </c>
      <c r="G168" s="294">
        <f>'akt. Monat'!G142</f>
        <v>16</v>
      </c>
      <c r="H168" s="477">
        <f>'akt. Monat'!H142</f>
        <v>0.94117647058823495</v>
      </c>
      <c r="I168" s="294">
        <f>'akt. Monat'!I142</f>
        <v>1091</v>
      </c>
      <c r="J168" s="294">
        <f>'akt. Monat'!J142</f>
        <v>986</v>
      </c>
      <c r="K168" s="477">
        <f>'akt. Monat'!K142</f>
        <v>9.3904761904761909</v>
      </c>
      <c r="L168" s="294">
        <f>'akt. Monat'!L142</f>
        <v>59</v>
      </c>
      <c r="M168" s="294">
        <f>'akt. Monat'!M142</f>
        <v>2</v>
      </c>
      <c r="N168" s="477">
        <f>'akt. Monat'!N142</f>
        <v>3.5087719298245598E-2</v>
      </c>
      <c r="O168" s="294">
        <f>'akt. Monat'!O142</f>
        <v>2913</v>
      </c>
      <c r="P168" s="294">
        <f>'akt. Monat'!P142</f>
        <v>-439</v>
      </c>
      <c r="Q168" s="477">
        <f>'akt. Monat'!Q142</f>
        <v>-0.13096658711217199</v>
      </c>
      <c r="R168" s="294">
        <f>'akt. Monat'!R142</f>
        <v>192</v>
      </c>
      <c r="S168" s="294">
        <f>'akt. Monat'!S142</f>
        <v>130</v>
      </c>
      <c r="T168" s="477">
        <f>'akt. Monat'!T142</f>
        <v>2.0967741935483901</v>
      </c>
      <c r="U168" s="294">
        <f>'akt. Monat'!U142</f>
        <v>66</v>
      </c>
      <c r="V168" s="294">
        <f>'akt. Monat'!V142</f>
        <v>32</v>
      </c>
      <c r="W168" s="477">
        <f>'akt. Monat'!W142</f>
        <v>0.94117647058823495</v>
      </c>
      <c r="X168" s="294">
        <f>'akt. Monat'!X142</f>
        <v>113</v>
      </c>
      <c r="Y168" s="294">
        <f>'akt. Monat'!Y142</f>
        <v>90</v>
      </c>
      <c r="Z168" s="477">
        <f>'akt. Monat'!Z142</f>
        <v>3.9130434782608701</v>
      </c>
      <c r="AA168" s="294">
        <f>'akt. Monat'!AA142</f>
        <v>195</v>
      </c>
      <c r="AB168" s="294">
        <f>'akt. Monat'!AB142</f>
        <v>168</v>
      </c>
      <c r="AC168" s="477">
        <f>'akt. Monat'!AC142</f>
        <v>6.2222222222222197</v>
      </c>
      <c r="AD168" s="294">
        <f>'akt. Monat'!AD142</f>
        <v>51</v>
      </c>
      <c r="AE168" s="294">
        <f>'akt. Monat'!AE142</f>
        <v>22</v>
      </c>
      <c r="AF168" s="477">
        <f>'akt. Monat'!AF142</f>
        <v>0.75862068965517204</v>
      </c>
      <c r="AG168" s="294">
        <f>'akt. Monat'!AG142</f>
        <v>223</v>
      </c>
      <c r="AH168" s="294">
        <f>'akt. Monat'!AH142</f>
        <v>169</v>
      </c>
      <c r="AI168" s="477">
        <f>'akt. Monat'!AI142</f>
        <v>3.1296296296296302</v>
      </c>
      <c r="AJ168" s="294">
        <f>'akt. Monat'!AJ142</f>
        <v>185</v>
      </c>
      <c r="AK168" s="294">
        <f>'akt. Monat'!AK142</f>
        <v>137</v>
      </c>
      <c r="AL168" s="477">
        <f>'akt. Monat'!AL142</f>
        <v>2.8541666666666701</v>
      </c>
      <c r="AM168" s="294">
        <f>'akt. Monat'!AM142</f>
        <v>105</v>
      </c>
      <c r="AN168" s="294">
        <f>'akt. Monat'!AN142</f>
        <v>48</v>
      </c>
      <c r="AO168" s="477">
        <f>'akt. Monat'!AO142</f>
        <v>0.84210526315789502</v>
      </c>
      <c r="AP168" s="294">
        <f>'akt. Monat'!AP142</f>
        <v>0</v>
      </c>
      <c r="AQ168" s="294">
        <f>'akt. Monat'!AQ142</f>
        <v>-30</v>
      </c>
      <c r="AR168" s="294">
        <f>'akt. Monat'!AR142</f>
        <v>-1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5635</v>
      </c>
      <c r="AW168" s="294">
        <f>'akt. Monat'!AW142</f>
        <v>1560</v>
      </c>
      <c r="AX168" s="294">
        <f>'akt. Monat'!AX142</f>
        <v>0.38282208588957101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>
        <f>AR168-DWH!AR168</f>
        <v>0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69</v>
      </c>
      <c r="D169" s="294">
        <f>'akt. Monat'!D143</f>
        <v>67</v>
      </c>
      <c r="E169" s="477">
        <f>'akt. Monat'!E143</f>
        <v>33.5</v>
      </c>
      <c r="F169" s="294">
        <f>'akt. Monat'!F143</f>
        <v>135</v>
      </c>
      <c r="G169" s="294">
        <f>'akt. Monat'!G143</f>
        <v>135</v>
      </c>
      <c r="H169" s="477" t="str">
        <f>'akt. Monat'!H143</f>
        <v>/0</v>
      </c>
      <c r="I169" s="294">
        <f>'akt. Monat'!I143</f>
        <v>699</v>
      </c>
      <c r="J169" s="294">
        <f>'akt. Monat'!J143</f>
        <v>697</v>
      </c>
      <c r="K169" s="477">
        <f>'akt. Monat'!K143</f>
        <v>348.5</v>
      </c>
      <c r="L169" s="294">
        <f>'akt. Monat'!L143</f>
        <v>178</v>
      </c>
      <c r="M169" s="294">
        <f>'akt. Monat'!M143</f>
        <v>177</v>
      </c>
      <c r="N169" s="477">
        <f>'akt. Monat'!N143</f>
        <v>177</v>
      </c>
      <c r="O169" s="294">
        <f>'akt. Monat'!O143</f>
        <v>168</v>
      </c>
      <c r="P169" s="294">
        <f>'akt. Monat'!P143</f>
        <v>168</v>
      </c>
      <c r="Q169" s="477" t="str">
        <f>'akt. Monat'!Q143</f>
        <v>/0</v>
      </c>
      <c r="R169" s="294">
        <f>'akt. Monat'!R143</f>
        <v>223</v>
      </c>
      <c r="S169" s="294">
        <f>'akt. Monat'!S143</f>
        <v>223</v>
      </c>
      <c r="T169" s="477" t="str">
        <f>'akt. Monat'!T143</f>
        <v>/0</v>
      </c>
      <c r="U169" s="294">
        <f>'akt. Monat'!U143</f>
        <v>332</v>
      </c>
      <c r="V169" s="294">
        <f>'akt. Monat'!V143</f>
        <v>331</v>
      </c>
      <c r="W169" s="477">
        <f>'akt. Monat'!W143</f>
        <v>331</v>
      </c>
      <c r="X169" s="294">
        <f>'akt. Monat'!X143</f>
        <v>95</v>
      </c>
      <c r="Y169" s="294">
        <f>'akt. Monat'!Y143</f>
        <v>94</v>
      </c>
      <c r="Z169" s="477">
        <f>'akt. Monat'!Z143</f>
        <v>94</v>
      </c>
      <c r="AA169" s="294">
        <f>'akt. Monat'!AA143</f>
        <v>89</v>
      </c>
      <c r="AB169" s="294">
        <f>'akt. Monat'!AB143</f>
        <v>89</v>
      </c>
      <c r="AC169" s="477" t="str">
        <f>'akt. Monat'!AC143</f>
        <v>/0</v>
      </c>
      <c r="AD169" s="294">
        <f>'akt. Monat'!AD143</f>
        <v>91</v>
      </c>
      <c r="AE169" s="294">
        <f>'akt. Monat'!AE143</f>
        <v>91</v>
      </c>
      <c r="AF169" s="477" t="str">
        <f>'akt. Monat'!AF143</f>
        <v>/0</v>
      </c>
      <c r="AG169" s="294">
        <f>'akt. Monat'!AG143</f>
        <v>140</v>
      </c>
      <c r="AH169" s="294">
        <f>'akt. Monat'!AH143</f>
        <v>140</v>
      </c>
      <c r="AI169" s="477" t="str">
        <f>'akt. Monat'!AI143</f>
        <v>/0</v>
      </c>
      <c r="AJ169" s="294">
        <f>'akt. Monat'!AJ143</f>
        <v>247</v>
      </c>
      <c r="AK169" s="294">
        <f>'akt. Monat'!AK143</f>
        <v>247</v>
      </c>
      <c r="AL169" s="477" t="str">
        <f>'akt. Monat'!AL143</f>
        <v>/0</v>
      </c>
      <c r="AM169" s="294">
        <f>'akt. Monat'!AM143</f>
        <v>52</v>
      </c>
      <c r="AN169" s="294">
        <f>'akt. Monat'!AN143</f>
        <v>52</v>
      </c>
      <c r="AO169" s="477" t="str">
        <f>'akt. Monat'!AO143</f>
        <v>/0</v>
      </c>
      <c r="AP169" s="294">
        <f>'akt. Monat'!AP143</f>
        <v>258</v>
      </c>
      <c r="AQ169" s="294">
        <f>'akt. Monat'!AQ143</f>
        <v>-2924</v>
      </c>
      <c r="AR169" s="294">
        <f>'akt. Monat'!AR143</f>
        <v>-0.91891891891891897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2776</v>
      </c>
      <c r="AW169" s="294">
        <f>'akt. Monat'!AW143</f>
        <v>-413</v>
      </c>
      <c r="AX169" s="294">
        <f>'akt. Monat'!AX143</f>
        <v>-0.129507682659141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>
        <f>E169-DWH!E169</f>
        <v>0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44</v>
      </c>
      <c r="D170" s="294">
        <f>'akt. Monat'!D144</f>
        <v>42</v>
      </c>
      <c r="E170" s="477">
        <f>'akt. Monat'!E144</f>
        <v>21</v>
      </c>
      <c r="F170" s="294">
        <f>'akt. Monat'!F144</f>
        <v>36</v>
      </c>
      <c r="G170" s="294">
        <f>'akt. Monat'!G144</f>
        <v>36</v>
      </c>
      <c r="H170" s="477" t="str">
        <f>'akt. Monat'!H144</f>
        <v>/0</v>
      </c>
      <c r="I170" s="294">
        <f>'akt. Monat'!I144</f>
        <v>210</v>
      </c>
      <c r="J170" s="294">
        <f>'akt. Monat'!J144</f>
        <v>209</v>
      </c>
      <c r="K170" s="477">
        <f>'akt. Monat'!K144</f>
        <v>209</v>
      </c>
      <c r="L170" s="294">
        <f>'akt. Monat'!L144</f>
        <v>100</v>
      </c>
      <c r="M170" s="294">
        <f>'akt. Monat'!M144</f>
        <v>99</v>
      </c>
      <c r="N170" s="477">
        <f>'akt. Monat'!N144</f>
        <v>99</v>
      </c>
      <c r="O170" s="294">
        <f>'akt. Monat'!O144</f>
        <v>59</v>
      </c>
      <c r="P170" s="294">
        <f>'akt. Monat'!P144</f>
        <v>59</v>
      </c>
      <c r="Q170" s="477" t="str">
        <f>'akt. Monat'!Q144</f>
        <v>/0</v>
      </c>
      <c r="R170" s="294">
        <f>'akt. Monat'!R144</f>
        <v>73</v>
      </c>
      <c r="S170" s="294">
        <f>'akt. Monat'!S144</f>
        <v>73</v>
      </c>
      <c r="T170" s="477" t="str">
        <f>'akt. Monat'!T144</f>
        <v>/0</v>
      </c>
      <c r="U170" s="294">
        <f>'akt. Monat'!U144</f>
        <v>84</v>
      </c>
      <c r="V170" s="294">
        <f>'akt. Monat'!V144</f>
        <v>83</v>
      </c>
      <c r="W170" s="477">
        <f>'akt. Monat'!W144</f>
        <v>83</v>
      </c>
      <c r="X170" s="294">
        <f>'akt. Monat'!X144</f>
        <v>50</v>
      </c>
      <c r="Y170" s="294">
        <f>'akt. Monat'!Y144</f>
        <v>50</v>
      </c>
      <c r="Z170" s="477" t="str">
        <f>'akt. Monat'!Z144</f>
        <v>/0</v>
      </c>
      <c r="AA170" s="294">
        <f>'akt. Monat'!AA144</f>
        <v>35</v>
      </c>
      <c r="AB170" s="294">
        <f>'akt. Monat'!AB144</f>
        <v>35</v>
      </c>
      <c r="AC170" s="477" t="str">
        <f>'akt. Monat'!AC144</f>
        <v>/0</v>
      </c>
      <c r="AD170" s="294">
        <f>'akt. Monat'!AD144</f>
        <v>33</v>
      </c>
      <c r="AE170" s="294">
        <f>'akt. Monat'!AE144</f>
        <v>33</v>
      </c>
      <c r="AF170" s="477" t="str">
        <f>'akt. Monat'!AF144</f>
        <v>/0</v>
      </c>
      <c r="AG170" s="294">
        <f>'akt. Monat'!AG144</f>
        <v>53</v>
      </c>
      <c r="AH170" s="294">
        <f>'akt. Monat'!AH144</f>
        <v>53</v>
      </c>
      <c r="AI170" s="477" t="str">
        <f>'akt. Monat'!AI144</f>
        <v>/0</v>
      </c>
      <c r="AJ170" s="294">
        <f>'akt. Monat'!AJ144</f>
        <v>50</v>
      </c>
      <c r="AK170" s="294">
        <f>'akt. Monat'!AK144</f>
        <v>50</v>
      </c>
      <c r="AL170" s="477" t="str">
        <f>'akt. Monat'!AL144</f>
        <v>/0</v>
      </c>
      <c r="AM170" s="294">
        <f>'akt. Monat'!AM144</f>
        <v>16</v>
      </c>
      <c r="AN170" s="294">
        <f>'akt. Monat'!AN144</f>
        <v>16</v>
      </c>
      <c r="AO170" s="477" t="str">
        <f>'akt. Monat'!AO144</f>
        <v>/0</v>
      </c>
      <c r="AP170" s="294">
        <f>'akt. Monat'!AP144</f>
        <v>35</v>
      </c>
      <c r="AQ170" s="294">
        <f>'akt. Monat'!AQ144</f>
        <v>-862</v>
      </c>
      <c r="AR170" s="294">
        <f>'akt. Monat'!AR144</f>
        <v>-0.96098104793757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878</v>
      </c>
      <c r="AW170" s="294">
        <f>'akt. Monat'!AW144</f>
        <v>-24</v>
      </c>
      <c r="AX170" s="294">
        <f>'akt. Monat'!AX144</f>
        <v>-2.6607538802660799E-2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>
        <f>E170-DWH!E170</f>
        <v>0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25</v>
      </c>
      <c r="D171" s="294">
        <f>'akt. Monat'!D145</f>
        <v>25</v>
      </c>
      <c r="E171" s="477" t="str">
        <f>'akt. Monat'!E145</f>
        <v>/0</v>
      </c>
      <c r="F171" s="294">
        <f>'akt. Monat'!F145</f>
        <v>99</v>
      </c>
      <c r="G171" s="294">
        <f>'akt. Monat'!G145</f>
        <v>99</v>
      </c>
      <c r="H171" s="477" t="str">
        <f>'akt. Monat'!H145</f>
        <v>/0</v>
      </c>
      <c r="I171" s="294">
        <f>'akt. Monat'!I145</f>
        <v>489</v>
      </c>
      <c r="J171" s="294">
        <f>'akt. Monat'!J145</f>
        <v>488</v>
      </c>
      <c r="K171" s="477">
        <f>'akt. Monat'!K145</f>
        <v>488</v>
      </c>
      <c r="L171" s="294">
        <f>'akt. Monat'!L145</f>
        <v>78</v>
      </c>
      <c r="M171" s="294">
        <f>'akt. Monat'!M145</f>
        <v>78</v>
      </c>
      <c r="N171" s="477" t="str">
        <f>'akt. Monat'!N145</f>
        <v>/0</v>
      </c>
      <c r="O171" s="294">
        <f>'akt. Monat'!O145</f>
        <v>109</v>
      </c>
      <c r="P171" s="294">
        <f>'akt. Monat'!P145</f>
        <v>109</v>
      </c>
      <c r="Q171" s="477" t="str">
        <f>'akt. Monat'!Q145</f>
        <v>/0</v>
      </c>
      <c r="R171" s="294">
        <f>'akt. Monat'!R145</f>
        <v>150</v>
      </c>
      <c r="S171" s="294">
        <f>'akt. Monat'!S145</f>
        <v>150</v>
      </c>
      <c r="T171" s="477" t="str">
        <f>'akt. Monat'!T145</f>
        <v>/0</v>
      </c>
      <c r="U171" s="294">
        <f>'akt. Monat'!U145</f>
        <v>248</v>
      </c>
      <c r="V171" s="294">
        <f>'akt. Monat'!V145</f>
        <v>248</v>
      </c>
      <c r="W171" s="477" t="str">
        <f>'akt. Monat'!W145</f>
        <v>/0</v>
      </c>
      <c r="X171" s="294">
        <f>'akt. Monat'!X145</f>
        <v>45</v>
      </c>
      <c r="Y171" s="294">
        <f>'akt. Monat'!Y145</f>
        <v>44</v>
      </c>
      <c r="Z171" s="477">
        <f>'akt. Monat'!Z145</f>
        <v>44</v>
      </c>
      <c r="AA171" s="294">
        <f>'akt. Monat'!AA145</f>
        <v>54</v>
      </c>
      <c r="AB171" s="294">
        <f>'akt. Monat'!AB145</f>
        <v>54</v>
      </c>
      <c r="AC171" s="477" t="str">
        <f>'akt. Monat'!AC145</f>
        <v>/0</v>
      </c>
      <c r="AD171" s="294">
        <f>'akt. Monat'!AD145</f>
        <v>58</v>
      </c>
      <c r="AE171" s="294">
        <f>'akt. Monat'!AE145</f>
        <v>58</v>
      </c>
      <c r="AF171" s="477" t="str">
        <f>'akt. Monat'!AF145</f>
        <v>/0</v>
      </c>
      <c r="AG171" s="294">
        <f>'akt. Monat'!AG145</f>
        <v>87</v>
      </c>
      <c r="AH171" s="294">
        <f>'akt. Monat'!AH145</f>
        <v>87</v>
      </c>
      <c r="AI171" s="477" t="str">
        <f>'akt. Monat'!AI145</f>
        <v>/0</v>
      </c>
      <c r="AJ171" s="294">
        <f>'akt. Monat'!AJ145</f>
        <v>197</v>
      </c>
      <c r="AK171" s="294">
        <f>'akt. Monat'!AK145</f>
        <v>197</v>
      </c>
      <c r="AL171" s="477" t="str">
        <f>'akt. Monat'!AL145</f>
        <v>/0</v>
      </c>
      <c r="AM171" s="294">
        <f>'akt. Monat'!AM145</f>
        <v>36</v>
      </c>
      <c r="AN171" s="294">
        <f>'akt. Monat'!AN145</f>
        <v>36</v>
      </c>
      <c r="AO171" s="477" t="str">
        <f>'akt. Monat'!AO145</f>
        <v>/0</v>
      </c>
      <c r="AP171" s="294">
        <f>'akt. Monat'!AP145</f>
        <v>223</v>
      </c>
      <c r="AQ171" s="294">
        <f>'akt. Monat'!AQ145</f>
        <v>-2062</v>
      </c>
      <c r="AR171" s="294">
        <f>'akt. Monat'!AR145</f>
        <v>-0.90240700218818404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1898</v>
      </c>
      <c r="AW171" s="294">
        <f>'akt. Monat'!AW145</f>
        <v>-389</v>
      </c>
      <c r="AX171" s="294">
        <f>'akt. Monat'!AX145</f>
        <v>-0.17009182334936601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765</v>
      </c>
      <c r="D172" s="294">
        <f>'akt. Monat'!D146</f>
        <v>424</v>
      </c>
      <c r="E172" s="477">
        <f>'akt. Monat'!E146</f>
        <v>1.24340175953079</v>
      </c>
      <c r="F172" s="294">
        <f>'akt. Monat'!F146</f>
        <v>696</v>
      </c>
      <c r="G172" s="294">
        <f>'akt. Monat'!G146</f>
        <v>322</v>
      </c>
      <c r="H172" s="477">
        <f>'akt. Monat'!H146</f>
        <v>0.86096256684492001</v>
      </c>
      <c r="I172" s="294">
        <f>'akt. Monat'!I146</f>
        <v>5213</v>
      </c>
      <c r="J172" s="294">
        <f>'akt. Monat'!J146</f>
        <v>2831</v>
      </c>
      <c r="K172" s="477">
        <f>'akt. Monat'!K146</f>
        <v>1.1884970612930299</v>
      </c>
      <c r="L172" s="294">
        <f>'akt. Monat'!L146</f>
        <v>1507</v>
      </c>
      <c r="M172" s="294">
        <f>'akt. Monat'!M146</f>
        <v>-112</v>
      </c>
      <c r="N172" s="477">
        <f>'akt. Monat'!N146</f>
        <v>-6.9178505250154398E-2</v>
      </c>
      <c r="O172" s="294">
        <f>'akt. Monat'!O146</f>
        <v>6017</v>
      </c>
      <c r="P172" s="294">
        <f>'akt. Monat'!P146</f>
        <v>-1251</v>
      </c>
      <c r="Q172" s="477">
        <f>'akt. Monat'!Q146</f>
        <v>-0.172124380847551</v>
      </c>
      <c r="R172" s="294">
        <f>'akt. Monat'!R146</f>
        <v>2087</v>
      </c>
      <c r="S172" s="294">
        <f>'akt. Monat'!S146</f>
        <v>970</v>
      </c>
      <c r="T172" s="477">
        <f>'akt. Monat'!T146</f>
        <v>0.86839749328558602</v>
      </c>
      <c r="U172" s="294">
        <f>'akt. Monat'!U146</f>
        <v>3253</v>
      </c>
      <c r="V172" s="294">
        <f>'akt. Monat'!V146</f>
        <v>62</v>
      </c>
      <c r="W172" s="477">
        <f>'akt. Monat'!W146</f>
        <v>1.9429645879034799E-2</v>
      </c>
      <c r="X172" s="294">
        <f>'akt. Monat'!X146</f>
        <v>775</v>
      </c>
      <c r="Y172" s="294">
        <f>'akt. Monat'!Y146</f>
        <v>91</v>
      </c>
      <c r="Z172" s="477">
        <f>'akt. Monat'!Z146</f>
        <v>0.13304093567251499</v>
      </c>
      <c r="AA172" s="294">
        <f>'akt. Monat'!AA146</f>
        <v>987</v>
      </c>
      <c r="AB172" s="294">
        <f>'akt. Monat'!AB146</f>
        <v>318</v>
      </c>
      <c r="AC172" s="477">
        <f>'akt. Monat'!AC146</f>
        <v>0.47533632286995497</v>
      </c>
      <c r="AD172" s="294">
        <f>'akt. Monat'!AD146</f>
        <v>715</v>
      </c>
      <c r="AE172" s="294">
        <f>'akt. Monat'!AE146</f>
        <v>128</v>
      </c>
      <c r="AF172" s="477">
        <f>'akt. Monat'!AF146</f>
        <v>0.218057921635434</v>
      </c>
      <c r="AG172" s="294">
        <f>'akt. Monat'!AG146</f>
        <v>1117</v>
      </c>
      <c r="AH172" s="294">
        <f>'akt. Monat'!AH146</f>
        <v>214</v>
      </c>
      <c r="AI172" s="477">
        <f>'akt. Monat'!AI146</f>
        <v>0.23698781838316699</v>
      </c>
      <c r="AJ172" s="294">
        <f>'akt. Monat'!AJ146</f>
        <v>1371</v>
      </c>
      <c r="AK172" s="294">
        <f>'akt. Monat'!AK146</f>
        <v>635</v>
      </c>
      <c r="AL172" s="477">
        <f>'akt. Monat'!AL146</f>
        <v>0.86277173913043503</v>
      </c>
      <c r="AM172" s="294">
        <f>'akt. Monat'!AM146</f>
        <v>405</v>
      </c>
      <c r="AN172" s="294">
        <f>'akt. Monat'!AN146</f>
        <v>57</v>
      </c>
      <c r="AO172" s="477">
        <f>'akt. Monat'!AO146</f>
        <v>0.163793103448276</v>
      </c>
      <c r="AP172" s="294">
        <f>'akt. Monat'!AP146</f>
        <v>259</v>
      </c>
      <c r="AQ172" s="294">
        <f>'akt. Monat'!AQ146</f>
        <v>-2953</v>
      </c>
      <c r="AR172" s="294">
        <f>'akt. Monat'!AR146</f>
        <v>-0.91936488169364905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25167</v>
      </c>
      <c r="AW172" s="294">
        <f>'akt. Monat'!AW146</f>
        <v>1736</v>
      </c>
      <c r="AX172" s="294">
        <f>'akt. Monat'!AX146</f>
        <v>7.4089880926977103E-2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331</v>
      </c>
      <c r="D173" s="294">
        <f>'akt. Monat'!D147</f>
        <v>170</v>
      </c>
      <c r="E173" s="477">
        <f>'akt. Monat'!E147</f>
        <v>1.05590062111801</v>
      </c>
      <c r="F173" s="294">
        <f>'akt. Monat'!F147</f>
        <v>564</v>
      </c>
      <c r="G173" s="294">
        <f>'akt. Monat'!G147</f>
        <v>207</v>
      </c>
      <c r="H173" s="477">
        <f>'akt. Monat'!H147</f>
        <v>0.57983193277310896</v>
      </c>
      <c r="I173" s="294">
        <f>'akt. Monat'!I147</f>
        <v>3633</v>
      </c>
      <c r="J173" s="294">
        <f>'akt. Monat'!J147</f>
        <v>1357</v>
      </c>
      <c r="K173" s="477">
        <f>'akt. Monat'!K147</f>
        <v>0.59622144112478004</v>
      </c>
      <c r="L173" s="294">
        <f>'akt. Monat'!L147</f>
        <v>1370</v>
      </c>
      <c r="M173" s="294">
        <f>'akt. Monat'!M147</f>
        <v>-192</v>
      </c>
      <c r="N173" s="477">
        <f>'akt. Monat'!N147</f>
        <v>-0.12291933418694</v>
      </c>
      <c r="O173" s="294">
        <f>'akt. Monat'!O147</f>
        <v>2995</v>
      </c>
      <c r="P173" s="294">
        <f>'akt. Monat'!P147</f>
        <v>-921</v>
      </c>
      <c r="Q173" s="477">
        <f>'akt. Monat'!Q147</f>
        <v>-0.235188968335036</v>
      </c>
      <c r="R173" s="294">
        <f>'akt. Monat'!R147</f>
        <v>1745</v>
      </c>
      <c r="S173" s="294">
        <f>'akt. Monat'!S147</f>
        <v>690</v>
      </c>
      <c r="T173" s="477">
        <f>'akt. Monat'!T147</f>
        <v>0.65402843601895699</v>
      </c>
      <c r="U173" s="294">
        <f>'akt. Monat'!U147</f>
        <v>2939</v>
      </c>
      <c r="V173" s="294">
        <f>'akt. Monat'!V147</f>
        <v>-218</v>
      </c>
      <c r="W173" s="477">
        <f>'akt. Monat'!W147</f>
        <v>-6.9052898321191006E-2</v>
      </c>
      <c r="X173" s="294">
        <f>'akt. Monat'!X147</f>
        <v>617</v>
      </c>
      <c r="Y173" s="294">
        <f>'akt. Monat'!Y147</f>
        <v>-43</v>
      </c>
      <c r="Z173" s="477">
        <f>'akt. Monat'!Z147</f>
        <v>-6.5151515151515196E-2</v>
      </c>
      <c r="AA173" s="294">
        <f>'akt. Monat'!AA147</f>
        <v>738</v>
      </c>
      <c r="AB173" s="294">
        <f>'akt. Monat'!AB147</f>
        <v>96</v>
      </c>
      <c r="AC173" s="477">
        <f>'akt. Monat'!AC147</f>
        <v>0.14953271028037399</v>
      </c>
      <c r="AD173" s="294">
        <f>'akt. Monat'!AD147</f>
        <v>606</v>
      </c>
      <c r="AE173" s="294">
        <f>'akt. Monat'!AE147</f>
        <v>48</v>
      </c>
      <c r="AF173" s="477">
        <f>'akt. Monat'!AF147</f>
        <v>8.6021505376344107E-2</v>
      </c>
      <c r="AG173" s="294">
        <f>'akt. Monat'!AG147</f>
        <v>807</v>
      </c>
      <c r="AH173" s="294">
        <f>'akt. Monat'!AH147</f>
        <v>-42</v>
      </c>
      <c r="AI173" s="477">
        <f>'akt. Monat'!AI147</f>
        <v>-4.9469964664311E-2</v>
      </c>
      <c r="AJ173" s="294">
        <f>'akt. Monat'!AJ147</f>
        <v>989</v>
      </c>
      <c r="AK173" s="294">
        <f>'akt. Monat'!AK147</f>
        <v>301</v>
      </c>
      <c r="AL173" s="477">
        <f>'akt. Monat'!AL147</f>
        <v>0.4375</v>
      </c>
      <c r="AM173" s="294">
        <f>'akt. Monat'!AM147</f>
        <v>264</v>
      </c>
      <c r="AN173" s="294">
        <f>'akt. Monat'!AN147</f>
        <v>-27</v>
      </c>
      <c r="AO173" s="477">
        <f>'akt. Monat'!AO147</f>
        <v>-9.2783505154639206E-2</v>
      </c>
      <c r="AP173" s="294">
        <f>'akt. Monat'!AP147</f>
        <v>36</v>
      </c>
      <c r="AQ173" s="294">
        <f>'akt. Monat'!AQ147</f>
        <v>-861</v>
      </c>
      <c r="AR173" s="294">
        <f>'akt. Monat'!AR147</f>
        <v>-0.95986622073578598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17634</v>
      </c>
      <c r="AW173" s="294">
        <f>'akt. Monat'!AW147</f>
        <v>565</v>
      </c>
      <c r="AX173" s="294">
        <f>'akt. Monat'!AX147</f>
        <v>3.31009432304177E-2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434</v>
      </c>
      <c r="D174" s="294">
        <f>'akt. Monat'!D148</f>
        <v>254</v>
      </c>
      <c r="E174" s="477">
        <f>'akt. Monat'!E148</f>
        <v>1.4111111111111101</v>
      </c>
      <c r="F174" s="294">
        <f>'akt. Monat'!F148</f>
        <v>132</v>
      </c>
      <c r="G174" s="294">
        <f>'akt. Monat'!G148</f>
        <v>115</v>
      </c>
      <c r="H174" s="477">
        <f>'akt. Monat'!H148</f>
        <v>6.7647058823529402</v>
      </c>
      <c r="I174" s="294">
        <f>'akt. Monat'!I148</f>
        <v>1580</v>
      </c>
      <c r="J174" s="294">
        <f>'akt. Monat'!J148</f>
        <v>1474</v>
      </c>
      <c r="K174" s="477">
        <f>'akt. Monat'!K148</f>
        <v>13.905660377358499</v>
      </c>
      <c r="L174" s="294">
        <f>'akt. Monat'!L148</f>
        <v>137</v>
      </c>
      <c r="M174" s="294">
        <f>'akt. Monat'!M148</f>
        <v>80</v>
      </c>
      <c r="N174" s="477">
        <f>'akt. Monat'!N148</f>
        <v>1.40350877192982</v>
      </c>
      <c r="O174" s="294">
        <f>'akt. Monat'!O148</f>
        <v>3022</v>
      </c>
      <c r="P174" s="294">
        <f>'akt. Monat'!P148</f>
        <v>-330</v>
      </c>
      <c r="Q174" s="477">
        <f>'akt. Monat'!Q148</f>
        <v>-9.8448687350835298E-2</v>
      </c>
      <c r="R174" s="294">
        <f>'akt. Monat'!R148</f>
        <v>342</v>
      </c>
      <c r="S174" s="294">
        <f>'akt. Monat'!S148</f>
        <v>280</v>
      </c>
      <c r="T174" s="477">
        <f>'akt. Monat'!T148</f>
        <v>4.5161290322580596</v>
      </c>
      <c r="U174" s="294">
        <f>'akt. Monat'!U148</f>
        <v>314</v>
      </c>
      <c r="V174" s="294">
        <f>'akt. Monat'!V148</f>
        <v>280</v>
      </c>
      <c r="W174" s="477">
        <f>'akt. Monat'!W148</f>
        <v>8.2352941176470598</v>
      </c>
      <c r="X174" s="294">
        <f>'akt. Monat'!X148</f>
        <v>158</v>
      </c>
      <c r="Y174" s="294">
        <f>'akt. Monat'!Y148</f>
        <v>134</v>
      </c>
      <c r="Z174" s="477">
        <f>'akt. Monat'!Z148</f>
        <v>5.5833333333333304</v>
      </c>
      <c r="AA174" s="294">
        <f>'akt. Monat'!AA148</f>
        <v>249</v>
      </c>
      <c r="AB174" s="294">
        <f>'akt. Monat'!AB148</f>
        <v>222</v>
      </c>
      <c r="AC174" s="477">
        <f>'akt. Monat'!AC148</f>
        <v>8.2222222222222197</v>
      </c>
      <c r="AD174" s="294">
        <f>'akt. Monat'!AD148</f>
        <v>109</v>
      </c>
      <c r="AE174" s="294">
        <f>'akt. Monat'!AE148</f>
        <v>80</v>
      </c>
      <c r="AF174" s="477">
        <f>'akt. Monat'!AF148</f>
        <v>2.7586206896551699</v>
      </c>
      <c r="AG174" s="294">
        <f>'akt. Monat'!AG148</f>
        <v>310</v>
      </c>
      <c r="AH174" s="294">
        <f>'akt. Monat'!AH148</f>
        <v>256</v>
      </c>
      <c r="AI174" s="477">
        <f>'akt. Monat'!AI148</f>
        <v>4.7407407407407396</v>
      </c>
      <c r="AJ174" s="294">
        <f>'akt. Monat'!AJ148</f>
        <v>382</v>
      </c>
      <c r="AK174" s="294">
        <f>'akt. Monat'!AK148</f>
        <v>334</v>
      </c>
      <c r="AL174" s="477">
        <f>'akt. Monat'!AL148</f>
        <v>6.9583333333333304</v>
      </c>
      <c r="AM174" s="294">
        <f>'akt. Monat'!AM148</f>
        <v>141</v>
      </c>
      <c r="AN174" s="294">
        <f>'akt. Monat'!AN148</f>
        <v>84</v>
      </c>
      <c r="AO174" s="477">
        <f>'akt. Monat'!AO148</f>
        <v>1.4736842105263199</v>
      </c>
      <c r="AP174" s="294">
        <f>'akt. Monat'!AP148</f>
        <v>223</v>
      </c>
      <c r="AQ174" s="294">
        <f>'akt. Monat'!AQ148</f>
        <v>-2092</v>
      </c>
      <c r="AR174" s="294">
        <f>'akt. Monat'!AR148</f>
        <v>-0.90367170626349902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7533</v>
      </c>
      <c r="AW174" s="294">
        <f>'akt. Monat'!AW148</f>
        <v>1171</v>
      </c>
      <c r="AX174" s="294">
        <f>'akt. Monat'!AX148</f>
        <v>0.18406161584407399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7" t="s">
        <v>78</v>
      </c>
      <c r="CP179" s="72"/>
      <c r="CQ179" s="72"/>
      <c r="CR179" s="563" t="s">
        <v>76</v>
      </c>
      <c r="CS179" s="564"/>
      <c r="CT179" s="564"/>
      <c r="CU179" t="s">
        <v>82</v>
      </c>
      <c r="CX179" t="s">
        <v>83</v>
      </c>
      <c r="DA179" t="s">
        <v>2</v>
      </c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565" t="s">
        <v>3</v>
      </c>
      <c r="CS180" s="566" t="s">
        <v>4</v>
      </c>
      <c r="CT180" s="567" t="s">
        <v>5</v>
      </c>
      <c r="CU180" t="s">
        <v>3</v>
      </c>
      <c r="CV180" t="s">
        <v>4</v>
      </c>
      <c r="CW180" t="s">
        <v>5</v>
      </c>
      <c r="CX180" t="s">
        <v>3</v>
      </c>
      <c r="CY180" t="s">
        <v>4</v>
      </c>
      <c r="CZ180" t="s">
        <v>5</v>
      </c>
      <c r="DA180" t="s">
        <v>3</v>
      </c>
      <c r="DB180" t="s">
        <v>4</v>
      </c>
      <c r="DC180" t="s">
        <v>5</v>
      </c>
    </row>
    <row r="181" spans="1:107">
      <c r="A181" s="325" t="s">
        <v>34</v>
      </c>
      <c r="B181" s="336">
        <f>'akt. Monat'!C151</f>
        <v>268</v>
      </c>
      <c r="C181" s="336">
        <f>'akt. Monat'!D151</f>
        <v>94</v>
      </c>
      <c r="D181" s="477">
        <f>'akt. Monat'!E151</f>
        <v>0.54022988505747105</v>
      </c>
      <c r="E181" s="336">
        <f>'akt. Monat'!F151</f>
        <v>232</v>
      </c>
      <c r="F181" s="336">
        <f>'akt. Monat'!G151</f>
        <v>17</v>
      </c>
      <c r="G181" s="477">
        <f>'akt. Monat'!H151</f>
        <v>7.9069767441860506E-2</v>
      </c>
      <c r="H181" s="336">
        <f>'akt. Monat'!I151</f>
        <v>2536</v>
      </c>
      <c r="I181" s="336">
        <f>'akt. Monat'!J151</f>
        <v>812</v>
      </c>
      <c r="J181" s="477">
        <f>'akt. Monat'!K151</f>
        <v>0.47099767981438501</v>
      </c>
      <c r="K181" s="336">
        <f>'akt. Monat'!L151</f>
        <v>770</v>
      </c>
      <c r="L181" s="336">
        <f>'akt. Monat'!M151</f>
        <v>-108</v>
      </c>
      <c r="M181" s="477">
        <f>'akt. Monat'!N151</f>
        <v>-0.123006833712984</v>
      </c>
      <c r="N181" s="336">
        <f>'akt. Monat'!O151</f>
        <v>924</v>
      </c>
      <c r="O181" s="336">
        <f>'akt. Monat'!P151</f>
        <v>-1170</v>
      </c>
      <c r="P181" s="477">
        <f>'akt. Monat'!Q151</f>
        <v>-0.55873925501432697</v>
      </c>
      <c r="Q181" s="336">
        <f>'akt. Monat'!R151</f>
        <v>1075</v>
      </c>
      <c r="R181" s="336">
        <f>'akt. Monat'!S151</f>
        <v>411</v>
      </c>
      <c r="S181" s="477">
        <f>'akt. Monat'!T151</f>
        <v>0.61897590361445798</v>
      </c>
      <c r="T181" s="336">
        <f>'akt. Monat'!U151</f>
        <v>1429</v>
      </c>
      <c r="U181" s="336">
        <f>'akt. Monat'!V151</f>
        <v>-98</v>
      </c>
      <c r="V181" s="477">
        <f>'akt. Monat'!W151</f>
        <v>-6.4178127046496405E-2</v>
      </c>
      <c r="W181" s="336">
        <f>'akt. Monat'!X151</f>
        <v>334</v>
      </c>
      <c r="X181" s="336">
        <f>'akt. Monat'!Y151</f>
        <v>-57</v>
      </c>
      <c r="Y181" s="477">
        <f>'akt. Monat'!Z151</f>
        <v>-0.14578005115089501</v>
      </c>
      <c r="Z181" s="336">
        <f>'akt. Monat'!AA151</f>
        <v>503</v>
      </c>
      <c r="AA181" s="336">
        <f>'akt. Monat'!AB151</f>
        <v>-52</v>
      </c>
      <c r="AB181" s="477">
        <f>'akt. Monat'!AC151</f>
        <v>-9.3693693693693694E-2</v>
      </c>
      <c r="AC181" s="336">
        <f>'akt. Monat'!AD151</f>
        <v>306</v>
      </c>
      <c r="AD181" s="336">
        <f>'akt. Monat'!AE151</f>
        <v>-30</v>
      </c>
      <c r="AE181" s="477">
        <f>'akt. Monat'!AF151</f>
        <v>-8.9285714285714302E-2</v>
      </c>
      <c r="AF181" s="336">
        <f>'akt. Monat'!AG151</f>
        <v>714</v>
      </c>
      <c r="AG181" s="336">
        <f>'akt. Monat'!AH151</f>
        <v>-23</v>
      </c>
      <c r="AH181" s="477">
        <f>'akt. Monat'!AI151</f>
        <v>-3.1207598371777501E-2</v>
      </c>
      <c r="AI181" s="336">
        <f>'akt. Monat'!AJ151</f>
        <v>569</v>
      </c>
      <c r="AJ181" s="336">
        <f>'akt. Monat'!AK151</f>
        <v>63</v>
      </c>
      <c r="AK181" s="477">
        <f>'akt. Monat'!AL151</f>
        <v>0.124505928853755</v>
      </c>
      <c r="AL181" s="336">
        <f>'akt. Monat'!AM151</f>
        <v>276</v>
      </c>
      <c r="AM181" s="336">
        <f>'akt. Monat'!AN151</f>
        <v>-7</v>
      </c>
      <c r="AN181" s="477">
        <f>'akt. Monat'!AO151</f>
        <v>-2.47349823321555E-2</v>
      </c>
      <c r="AO181" s="294">
        <f>'akt. Monat'!AP151</f>
        <v>0</v>
      </c>
      <c r="AP181" s="294">
        <f>'akt. Monat'!AQ151</f>
        <v>-2</v>
      </c>
      <c r="AQ181" s="477">
        <f>'akt. Monat'!AR151</f>
        <v>-1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9936</v>
      </c>
      <c r="AV181" s="366">
        <f>'akt. Monat'!AW151</f>
        <v>-150</v>
      </c>
      <c r="AW181" s="477">
        <f>'akt. Monat'!AX151</f>
        <v>-1.4872099940511601E-2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18</v>
      </c>
      <c r="C182" s="336">
        <f>'akt. Monat'!D152</f>
        <v>18</v>
      </c>
      <c r="D182" s="477" t="str">
        <f>'akt. Monat'!E152</f>
        <v>/0</v>
      </c>
      <c r="E182" s="336">
        <f>'akt. Monat'!F152</f>
        <v>22</v>
      </c>
      <c r="F182" s="336">
        <f>'akt. Monat'!G152</f>
        <v>22</v>
      </c>
      <c r="G182" s="477" t="str">
        <f>'akt. Monat'!H152</f>
        <v>/0</v>
      </c>
      <c r="H182" s="336">
        <f>'akt. Monat'!I152</f>
        <v>93</v>
      </c>
      <c r="I182" s="336">
        <f>'akt. Monat'!J152</f>
        <v>92</v>
      </c>
      <c r="J182" s="477">
        <f>'akt. Monat'!K152</f>
        <v>92</v>
      </c>
      <c r="K182" s="336">
        <f>'akt. Monat'!L152</f>
        <v>58</v>
      </c>
      <c r="L182" s="336">
        <f>'akt. Monat'!M152</f>
        <v>57</v>
      </c>
      <c r="M182" s="477">
        <f>'akt. Monat'!N152</f>
        <v>57</v>
      </c>
      <c r="N182" s="336">
        <f>'akt. Monat'!O152</f>
        <v>22</v>
      </c>
      <c r="O182" s="336">
        <f>'akt. Monat'!P152</f>
        <v>22</v>
      </c>
      <c r="P182" s="477" t="str">
        <f>'akt. Monat'!Q152</f>
        <v>/0</v>
      </c>
      <c r="Q182" s="336">
        <f>'akt. Monat'!R152</f>
        <v>31</v>
      </c>
      <c r="R182" s="336">
        <f>'akt. Monat'!S152</f>
        <v>31</v>
      </c>
      <c r="S182" s="477" t="str">
        <f>'akt. Monat'!T152</f>
        <v>/0</v>
      </c>
      <c r="T182" s="336">
        <f>'akt. Monat'!U152</f>
        <v>40</v>
      </c>
      <c r="U182" s="336">
        <f>'akt. Monat'!V152</f>
        <v>40</v>
      </c>
      <c r="V182" s="477" t="str">
        <f>'akt. Monat'!W152</f>
        <v>/0</v>
      </c>
      <c r="W182" s="336">
        <f>'akt. Monat'!X152</f>
        <v>17</v>
      </c>
      <c r="X182" s="336">
        <f>'akt. Monat'!Y152</f>
        <v>17</v>
      </c>
      <c r="Y182" s="477" t="str">
        <f>'akt. Monat'!Z152</f>
        <v>/0</v>
      </c>
      <c r="Z182" s="336">
        <f>'akt. Monat'!AA152</f>
        <v>17</v>
      </c>
      <c r="AA182" s="336">
        <f>'akt. Monat'!AB152</f>
        <v>17</v>
      </c>
      <c r="AB182" s="477" t="str">
        <f>'akt. Monat'!AC152</f>
        <v>/0</v>
      </c>
      <c r="AC182" s="336">
        <f>'akt. Monat'!AD152</f>
        <v>10</v>
      </c>
      <c r="AD182" s="336">
        <f>'akt. Monat'!AE152</f>
        <v>10</v>
      </c>
      <c r="AE182" s="477" t="str">
        <f>'akt. Monat'!AF152</f>
        <v>/0</v>
      </c>
      <c r="AF182" s="336">
        <f>'akt. Monat'!AG152</f>
        <v>26</v>
      </c>
      <c r="AG182" s="336">
        <f>'akt. Monat'!AH152</f>
        <v>26</v>
      </c>
      <c r="AH182" s="477" t="str">
        <f>'akt. Monat'!AI152</f>
        <v>/0</v>
      </c>
      <c r="AI182" s="336">
        <f>'akt. Monat'!AJ152</f>
        <v>22</v>
      </c>
      <c r="AJ182" s="336">
        <f>'akt. Monat'!AK152</f>
        <v>22</v>
      </c>
      <c r="AK182" s="477" t="str">
        <f>'akt. Monat'!AL152</f>
        <v>/0</v>
      </c>
      <c r="AL182" s="336">
        <f>'akt. Monat'!AM152</f>
        <v>11</v>
      </c>
      <c r="AM182" s="336">
        <f>'akt. Monat'!AN152</f>
        <v>11</v>
      </c>
      <c r="AN182" s="477" t="str">
        <f>'akt. Monat'!AO152</f>
        <v>/0</v>
      </c>
      <c r="AO182" s="294">
        <f>'akt. Monat'!AP152</f>
        <v>6</v>
      </c>
      <c r="AP182" s="294">
        <f>'akt. Monat'!AQ152</f>
        <v>-450</v>
      </c>
      <c r="AQ182" s="477">
        <f>'akt. Monat'!AR152</f>
        <v>-0.98684210526315796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393</v>
      </c>
      <c r="AV182" s="366">
        <f>'akt. Monat'!AW152</f>
        <v>-65</v>
      </c>
      <c r="AW182" s="477">
        <f>'akt. Monat'!AX152</f>
        <v>-0.14192139737991299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>
        <f>M182-DWH!M182</f>
        <v>0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286</v>
      </c>
      <c r="C183" s="336">
        <f>'akt. Monat'!D153</f>
        <v>112</v>
      </c>
      <c r="D183" s="477">
        <f>'akt. Monat'!E153</f>
        <v>0.64367816091954</v>
      </c>
      <c r="E183" s="336">
        <f>'akt. Monat'!F153</f>
        <v>254</v>
      </c>
      <c r="F183" s="336">
        <f>'akt. Monat'!G153</f>
        <v>39</v>
      </c>
      <c r="G183" s="477">
        <f>'akt. Monat'!H153</f>
        <v>0.18139534883720901</v>
      </c>
      <c r="H183" s="336">
        <f>'akt. Monat'!I153</f>
        <v>2629</v>
      </c>
      <c r="I183" s="336">
        <f>'akt. Monat'!J153</f>
        <v>904</v>
      </c>
      <c r="J183" s="477">
        <f>'akt. Monat'!K153</f>
        <v>0.52405797101449303</v>
      </c>
      <c r="K183" s="336">
        <f>'akt. Monat'!L153</f>
        <v>828</v>
      </c>
      <c r="L183" s="336">
        <f>'akt. Monat'!M153</f>
        <v>-51</v>
      </c>
      <c r="M183" s="477">
        <f>'akt. Monat'!N153</f>
        <v>-5.8020477815699703E-2</v>
      </c>
      <c r="N183" s="336">
        <f>'akt. Monat'!O153</f>
        <v>946</v>
      </c>
      <c r="O183" s="336">
        <f>'akt. Monat'!P153</f>
        <v>-1148</v>
      </c>
      <c r="P183" s="477">
        <f>'akt. Monat'!Q153</f>
        <v>-0.54823304680038198</v>
      </c>
      <c r="Q183" s="336">
        <f>'akt. Monat'!R153</f>
        <v>1106</v>
      </c>
      <c r="R183" s="336">
        <f>'akt. Monat'!S153</f>
        <v>442</v>
      </c>
      <c r="S183" s="477">
        <f>'akt. Monat'!T153</f>
        <v>0.66566265060241003</v>
      </c>
      <c r="T183" s="336">
        <f>'akt. Monat'!U153</f>
        <v>1469</v>
      </c>
      <c r="U183" s="336">
        <f>'akt. Monat'!V153</f>
        <v>-58</v>
      </c>
      <c r="V183" s="477">
        <f>'akt. Monat'!W153</f>
        <v>-3.7982973149967299E-2</v>
      </c>
      <c r="W183" s="336">
        <f>'akt. Monat'!X153</f>
        <v>351</v>
      </c>
      <c r="X183" s="336">
        <f>'akt. Monat'!Y153</f>
        <v>-40</v>
      </c>
      <c r="Y183" s="477">
        <f>'akt. Monat'!Z153</f>
        <v>-0.10230179028133</v>
      </c>
      <c r="Z183" s="336">
        <f>'akt. Monat'!AA153</f>
        <v>520</v>
      </c>
      <c r="AA183" s="336">
        <f>'akt. Monat'!AB153</f>
        <v>-35</v>
      </c>
      <c r="AB183" s="477">
        <f>'akt. Monat'!AC153</f>
        <v>-6.3063063063063099E-2</v>
      </c>
      <c r="AC183" s="336">
        <f>'akt. Monat'!AD153</f>
        <v>316</v>
      </c>
      <c r="AD183" s="336">
        <f>'akt. Monat'!AE153</f>
        <v>-20</v>
      </c>
      <c r="AE183" s="477">
        <f>'akt. Monat'!AF153</f>
        <v>-5.95238095238095E-2</v>
      </c>
      <c r="AF183" s="336">
        <f>'akt. Monat'!AG153</f>
        <v>740</v>
      </c>
      <c r="AG183" s="336">
        <f>'akt. Monat'!AH153</f>
        <v>3</v>
      </c>
      <c r="AH183" s="477">
        <f>'akt. Monat'!AI153</f>
        <v>4.0705563093622801E-3</v>
      </c>
      <c r="AI183" s="336">
        <f>'akt. Monat'!AJ153</f>
        <v>591</v>
      </c>
      <c r="AJ183" s="336">
        <f>'akt. Monat'!AK153</f>
        <v>85</v>
      </c>
      <c r="AK183" s="477">
        <f>'akt. Monat'!AL153</f>
        <v>0.16798418972331999</v>
      </c>
      <c r="AL183" s="336">
        <f>'akt. Monat'!AM153</f>
        <v>287</v>
      </c>
      <c r="AM183" s="336">
        <f>'akt. Monat'!AN153</f>
        <v>4</v>
      </c>
      <c r="AN183" s="477">
        <f>'akt. Monat'!AO153</f>
        <v>1.41342756183746E-2</v>
      </c>
      <c r="AO183" s="294">
        <f>'akt. Monat'!AP153</f>
        <v>6</v>
      </c>
      <c r="AP183" s="294">
        <f>'akt. Monat'!AQ153</f>
        <v>-452</v>
      </c>
      <c r="AQ183" s="477">
        <f>'akt. Monat'!AR153</f>
        <v>-0.98689956331877704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10329</v>
      </c>
      <c r="AV183" s="366">
        <f>'akt. Monat'!AW153</f>
        <v>-215</v>
      </c>
      <c r="AW183" s="477">
        <f>'akt. Monat'!AX153</f>
        <v>-2.03907435508346E-2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7" t="s">
        <v>78</v>
      </c>
      <c r="CP188" s="72"/>
      <c r="CQ188" s="72"/>
      <c r="CR188" s="563" t="s">
        <v>76</v>
      </c>
      <c r="CS188" s="564"/>
      <c r="CT188" s="564"/>
      <c r="CU188" t="s">
        <v>82</v>
      </c>
      <c r="CX188" t="s">
        <v>83</v>
      </c>
      <c r="DA188" t="s">
        <v>2</v>
      </c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565" t="s">
        <v>3</v>
      </c>
      <c r="CS189" s="566" t="s">
        <v>4</v>
      </c>
      <c r="CT189" s="567" t="s">
        <v>5</v>
      </c>
      <c r="CU189" t="s">
        <v>3</v>
      </c>
      <c r="CV189" t="s">
        <v>4</v>
      </c>
      <c r="CW189" t="s">
        <v>5</v>
      </c>
      <c r="CX189" t="s">
        <v>3</v>
      </c>
      <c r="CY189" t="s">
        <v>4</v>
      </c>
      <c r="CZ189" t="s">
        <v>5</v>
      </c>
      <c r="DA189" t="s">
        <v>3</v>
      </c>
      <c r="DB189" t="s">
        <v>4</v>
      </c>
      <c r="DC189" t="s">
        <v>5</v>
      </c>
    </row>
    <row r="190" spans="1:107">
      <c r="A190" s="356" t="s">
        <v>34</v>
      </c>
      <c r="B190" s="366">
        <f>'akt. Monat'!C156</f>
        <v>194</v>
      </c>
      <c r="C190" s="366">
        <f>'akt. Monat'!D156</f>
        <v>-10</v>
      </c>
      <c r="D190" s="477">
        <f>'akt. Monat'!E156</f>
        <v>-4.9019607843137303E-2</v>
      </c>
      <c r="E190" s="366">
        <f>'akt. Monat'!F156</f>
        <v>217</v>
      </c>
      <c r="F190" s="366">
        <f>'akt. Monat'!G156</f>
        <v>21</v>
      </c>
      <c r="G190" s="477">
        <f>'akt. Monat'!H156</f>
        <v>0.107142857142857</v>
      </c>
      <c r="H190" s="366">
        <f>'akt. Monat'!I156</f>
        <v>1750</v>
      </c>
      <c r="I190" s="366">
        <f>'akt. Monat'!J156</f>
        <v>-113</v>
      </c>
      <c r="J190" s="477">
        <f>'akt. Monat'!K156</f>
        <v>-6.0654857756307003E-2</v>
      </c>
      <c r="K190" s="366">
        <f>'akt. Monat'!L156</f>
        <v>712</v>
      </c>
      <c r="L190" s="366">
        <f>'akt. Monat'!M156</f>
        <v>-35</v>
      </c>
      <c r="M190" s="477">
        <f>'akt. Monat'!N156</f>
        <v>-4.6854082998661298E-2</v>
      </c>
      <c r="N190" s="366">
        <f>'akt. Monat'!O156</f>
        <v>1393</v>
      </c>
      <c r="O190" s="366">
        <f>'akt. Monat'!P156</f>
        <v>-408</v>
      </c>
      <c r="P190" s="477">
        <f>'akt. Monat'!Q156</f>
        <v>-0.226540810660744</v>
      </c>
      <c r="Q190" s="366">
        <f>'akt. Monat'!R156</f>
        <v>713</v>
      </c>
      <c r="R190" s="366">
        <f>'akt. Monat'!S156</f>
        <v>147</v>
      </c>
      <c r="S190" s="477">
        <f>'akt. Monat'!T156</f>
        <v>0.25971731448763302</v>
      </c>
      <c r="T190" s="366">
        <f>'akt. Monat'!U156</f>
        <v>1317</v>
      </c>
      <c r="U190" s="366">
        <f>'akt. Monat'!V156</f>
        <v>79</v>
      </c>
      <c r="V190" s="477">
        <f>'akt. Monat'!W156</f>
        <v>6.38126009693053E-2</v>
      </c>
      <c r="W190" s="366">
        <f>'akt. Monat'!X156</f>
        <v>304</v>
      </c>
      <c r="X190" s="366">
        <f>'akt. Monat'!Y156</f>
        <v>-84</v>
      </c>
      <c r="Y190" s="477">
        <f>'akt. Monat'!Z156</f>
        <v>-0.216494845360825</v>
      </c>
      <c r="Z190" s="366">
        <f>'akt. Monat'!AA156</f>
        <v>412</v>
      </c>
      <c r="AA190" s="366">
        <f>'akt. Monat'!AB156</f>
        <v>-91</v>
      </c>
      <c r="AB190" s="477">
        <f>'akt. Monat'!AC156</f>
        <v>-0.18091451292246499</v>
      </c>
      <c r="AC190" s="366">
        <f>'akt. Monat'!AD156</f>
        <v>347</v>
      </c>
      <c r="AD190" s="366">
        <f>'akt. Monat'!AE156</f>
        <v>99</v>
      </c>
      <c r="AE190" s="477">
        <f>'akt. Monat'!AF156</f>
        <v>0.39919354838709697</v>
      </c>
      <c r="AF190" s="366">
        <f>'akt. Monat'!AG156</f>
        <v>706</v>
      </c>
      <c r="AG190" s="366">
        <f>'akt. Monat'!AH156</f>
        <v>-70</v>
      </c>
      <c r="AH190" s="477">
        <f>'akt. Monat'!AI156</f>
        <v>-9.0206185567010294E-2</v>
      </c>
      <c r="AI190" s="366">
        <f>'akt. Monat'!AJ156</f>
        <v>381</v>
      </c>
      <c r="AJ190" s="366">
        <f>'akt. Monat'!AK156</f>
        <v>58</v>
      </c>
      <c r="AK190" s="477">
        <f>'akt. Monat'!AL156</f>
        <v>0.179566563467492</v>
      </c>
      <c r="AL190" s="366">
        <f>'akt. Monat'!AM156</f>
        <v>243</v>
      </c>
      <c r="AM190" s="366">
        <f>'akt. Monat'!AN156</f>
        <v>-170</v>
      </c>
      <c r="AN190" s="477">
        <f>'akt. Monat'!AO156</f>
        <v>-0.41162227602905599</v>
      </c>
      <c r="AO190" s="366">
        <f>'akt. Monat'!AP156</f>
        <v>0</v>
      </c>
      <c r="AP190" s="366">
        <f>'akt. Monat'!AQ156</f>
        <v>-2</v>
      </c>
      <c r="AQ190" s="477">
        <f>'akt. Monat'!AR156</f>
        <v>-1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8689</v>
      </c>
      <c r="AV190" s="366">
        <f>'akt. Monat'!AW156</f>
        <v>-579</v>
      </c>
      <c r="AW190" s="477">
        <f>'akt. Monat'!AX156</f>
        <v>-6.2473025463962002E-2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8</v>
      </c>
      <c r="C191" s="367">
        <f>'akt. Monat'!D158</f>
        <v>3</v>
      </c>
      <c r="D191" s="476">
        <f>'akt. Monat'!E158</f>
        <v>0.6</v>
      </c>
      <c r="E191" s="367">
        <f>'akt. Monat'!F158</f>
        <v>5</v>
      </c>
      <c r="F191" s="367">
        <f>'akt. Monat'!G158</f>
        <v>5</v>
      </c>
      <c r="G191" s="476" t="str">
        <f>'akt. Monat'!H158</f>
        <v>/0</v>
      </c>
      <c r="H191" s="367">
        <f>'akt. Monat'!I158</f>
        <v>145</v>
      </c>
      <c r="I191" s="367">
        <f>'akt. Monat'!J158</f>
        <v>145</v>
      </c>
      <c r="J191" s="476" t="str">
        <f>'akt. Monat'!K158</f>
        <v>/0</v>
      </c>
      <c r="K191" s="366">
        <f>'akt. Monat'!L158</f>
        <v>32</v>
      </c>
      <c r="L191" s="366">
        <f>'akt. Monat'!M158</f>
        <v>32</v>
      </c>
      <c r="M191" s="477" t="str">
        <f>'akt. Monat'!N158</f>
        <v>/0</v>
      </c>
      <c r="N191" s="366">
        <f>'akt. Monat'!O158</f>
        <v>34</v>
      </c>
      <c r="O191" s="366">
        <f>'akt. Monat'!P158</f>
        <v>34</v>
      </c>
      <c r="P191" s="477" t="str">
        <f>'akt. Monat'!Q158</f>
        <v>/0</v>
      </c>
      <c r="Q191" s="366">
        <f>'akt. Monat'!R158</f>
        <v>28</v>
      </c>
      <c r="R191" s="366">
        <f>'akt. Monat'!S158</f>
        <v>28</v>
      </c>
      <c r="S191" s="477" t="str">
        <f>'akt. Monat'!T158</f>
        <v>/0</v>
      </c>
      <c r="T191" s="366">
        <f>'akt. Monat'!U158</f>
        <v>47</v>
      </c>
      <c r="U191" s="366">
        <f>'akt. Monat'!V158</f>
        <v>47</v>
      </c>
      <c r="V191" s="477" t="str">
        <f>'akt. Monat'!W158</f>
        <v>/0</v>
      </c>
      <c r="W191" s="366">
        <f>'akt. Monat'!X158</f>
        <v>18</v>
      </c>
      <c r="X191" s="366">
        <f>'akt. Monat'!Y158</f>
        <v>18</v>
      </c>
      <c r="Y191" s="477" t="str">
        <f>'akt. Monat'!Z158</f>
        <v>/0</v>
      </c>
      <c r="Z191" s="366">
        <f>'akt. Monat'!AA158</f>
        <v>22</v>
      </c>
      <c r="AA191" s="366">
        <f>'akt. Monat'!AB158</f>
        <v>22</v>
      </c>
      <c r="AB191" s="477" t="str">
        <f>'akt. Monat'!AC158</f>
        <v>/0</v>
      </c>
      <c r="AC191" s="366">
        <f>'akt. Monat'!AD158</f>
        <v>24</v>
      </c>
      <c r="AD191" s="366">
        <f>'akt. Monat'!AE158</f>
        <v>24</v>
      </c>
      <c r="AE191" s="477" t="str">
        <f>'akt. Monat'!AF158</f>
        <v>/0</v>
      </c>
      <c r="AF191" s="366">
        <f>'akt. Monat'!AG158</f>
        <v>27</v>
      </c>
      <c r="AG191" s="366">
        <f>'akt. Monat'!AH158</f>
        <v>27</v>
      </c>
      <c r="AH191" s="477" t="str">
        <f>'akt. Monat'!AI158</f>
        <v>/0</v>
      </c>
      <c r="AI191" s="366">
        <f>'akt. Monat'!AJ158</f>
        <v>19</v>
      </c>
      <c r="AJ191" s="366">
        <f>'akt. Monat'!AK158</f>
        <v>19</v>
      </c>
      <c r="AK191" s="477" t="str">
        <f>'akt. Monat'!AL158</f>
        <v>/0</v>
      </c>
      <c r="AL191" s="366">
        <f>'akt. Monat'!AM158</f>
        <v>19</v>
      </c>
      <c r="AM191" s="366">
        <f>'akt. Monat'!AN158</f>
        <v>18</v>
      </c>
      <c r="AN191" s="477">
        <f>'akt. Monat'!AO158</f>
        <v>18</v>
      </c>
      <c r="AO191" s="366">
        <f>'akt. Monat'!AP158</f>
        <v>13</v>
      </c>
      <c r="AP191" s="366">
        <f>'akt. Monat'!AQ158</f>
        <v>-377</v>
      </c>
      <c r="AQ191" s="477">
        <f>'akt. Monat'!AR158</f>
        <v>-0.96666666666666701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441</v>
      </c>
      <c r="AV191" s="366">
        <f>'akt. Monat'!AW158</f>
        <v>45</v>
      </c>
      <c r="AW191" s="477">
        <f>'akt. Monat'!AX158</f>
        <v>0.11363636363636399</v>
      </c>
      <c r="BG191" s="542" t="s">
        <v>35</v>
      </c>
      <c r="BH191" s="544">
        <f>B191-DWH!B191</f>
        <v>0</v>
      </c>
      <c r="BI191" s="544">
        <f>C191-DWH!C191</f>
        <v>0</v>
      </c>
      <c r="BJ191" s="544">
        <f>D191-DWH!D191</f>
        <v>0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>
        <f>AN191-DWH!AN191</f>
        <v>0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202</v>
      </c>
      <c r="C192" s="368">
        <f>'akt. Monat'!D160</f>
        <v>-7</v>
      </c>
      <c r="D192" s="478">
        <f>'akt. Monat'!E160</f>
        <v>-3.3492822966507199E-2</v>
      </c>
      <c r="E192" s="368">
        <f>'akt. Monat'!F160</f>
        <v>222</v>
      </c>
      <c r="F192" s="368">
        <f>'akt. Monat'!G160</f>
        <v>26</v>
      </c>
      <c r="G192" s="478">
        <f>'akt. Monat'!H160</f>
        <v>0.13265306122449</v>
      </c>
      <c r="H192" s="368">
        <f>'akt. Monat'!I160</f>
        <v>1895</v>
      </c>
      <c r="I192" s="368">
        <f>'akt. Monat'!J160</f>
        <v>32</v>
      </c>
      <c r="J192" s="478">
        <f>'akt. Monat'!K160</f>
        <v>1.71765968867418E-2</v>
      </c>
      <c r="K192" s="366">
        <f>'akt. Monat'!L160</f>
        <v>744</v>
      </c>
      <c r="L192" s="366">
        <f>'akt. Monat'!M160</f>
        <v>-3</v>
      </c>
      <c r="M192" s="477">
        <f>'akt. Monat'!N160</f>
        <v>-4.0160642570281103E-3</v>
      </c>
      <c r="N192" s="366">
        <f>'akt. Monat'!O160</f>
        <v>1427</v>
      </c>
      <c r="O192" s="366">
        <f>'akt. Monat'!P160</f>
        <v>-374</v>
      </c>
      <c r="P192" s="477">
        <f>'akt. Monat'!Q160</f>
        <v>-0.20766240977234901</v>
      </c>
      <c r="Q192" s="366">
        <f>'akt. Monat'!R160</f>
        <v>741</v>
      </c>
      <c r="R192" s="366">
        <f>'akt. Monat'!S160</f>
        <v>175</v>
      </c>
      <c r="S192" s="477">
        <f>'akt. Monat'!T160</f>
        <v>0.309187279151943</v>
      </c>
      <c r="T192" s="366">
        <f>'akt. Monat'!U160</f>
        <v>1364</v>
      </c>
      <c r="U192" s="366">
        <f>'akt. Monat'!V160</f>
        <v>126</v>
      </c>
      <c r="V192" s="477">
        <f>'akt. Monat'!W160</f>
        <v>0.101777059773829</v>
      </c>
      <c r="W192" s="366">
        <f>'akt. Monat'!X160</f>
        <v>322</v>
      </c>
      <c r="X192" s="366">
        <f>'akt. Monat'!Y160</f>
        <v>-66</v>
      </c>
      <c r="Y192" s="477">
        <f>'akt. Monat'!Z160</f>
        <v>-0.17010309278350499</v>
      </c>
      <c r="Z192" s="366">
        <f>'akt. Monat'!AA160</f>
        <v>434</v>
      </c>
      <c r="AA192" s="366">
        <f>'akt. Monat'!AB160</f>
        <v>-69</v>
      </c>
      <c r="AB192" s="477">
        <f>'akt. Monat'!AC160</f>
        <v>-0.13717693836978101</v>
      </c>
      <c r="AC192" s="366">
        <f>'akt. Monat'!AD160</f>
        <v>371</v>
      </c>
      <c r="AD192" s="366">
        <f>'akt. Monat'!AE160</f>
        <v>123</v>
      </c>
      <c r="AE192" s="477">
        <f>'akt. Monat'!AF160</f>
        <v>0.49596774193548399</v>
      </c>
      <c r="AF192" s="366">
        <f>'akt. Monat'!AG160</f>
        <v>733</v>
      </c>
      <c r="AG192" s="366">
        <f>'akt. Monat'!AH160</f>
        <v>-43</v>
      </c>
      <c r="AH192" s="477">
        <f>'akt. Monat'!AI160</f>
        <v>-5.5412371134020602E-2</v>
      </c>
      <c r="AI192" s="366">
        <f>'akt. Monat'!AJ160</f>
        <v>400</v>
      </c>
      <c r="AJ192" s="366">
        <f>'akt. Monat'!AK160</f>
        <v>77</v>
      </c>
      <c r="AK192" s="477">
        <f>'akt. Monat'!AL160</f>
        <v>0.238390092879257</v>
      </c>
      <c r="AL192" s="366">
        <f>'akt. Monat'!AM160</f>
        <v>262</v>
      </c>
      <c r="AM192" s="366">
        <f>'akt. Monat'!AN160</f>
        <v>-152</v>
      </c>
      <c r="AN192" s="477">
        <f>'akt. Monat'!AO160</f>
        <v>-0.36714975845410602</v>
      </c>
      <c r="AO192" s="366">
        <f>'akt. Monat'!AP160</f>
        <v>13</v>
      </c>
      <c r="AP192" s="366">
        <f>'akt. Monat'!AQ160</f>
        <v>-379</v>
      </c>
      <c r="AQ192" s="477">
        <f>'akt. Monat'!AR160</f>
        <v>-0.96683673469387799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9130</v>
      </c>
      <c r="AV192" s="366">
        <f>'akt. Monat'!AW160</f>
        <v>-534</v>
      </c>
      <c r="AW192" s="477">
        <f>'akt. Monat'!AX160</f>
        <v>-5.5256622516556303E-2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7" t="s">
        <v>78</v>
      </c>
      <c r="CP197" s="72"/>
      <c r="CQ197" s="72"/>
      <c r="CR197" s="563" t="s">
        <v>76</v>
      </c>
      <c r="CS197" s="564"/>
      <c r="CT197" s="564"/>
      <c r="CU197" t="s">
        <v>82</v>
      </c>
      <c r="CX197" t="s">
        <v>83</v>
      </c>
      <c r="DA197" t="s">
        <v>2</v>
      </c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565" t="s">
        <v>3</v>
      </c>
      <c r="CS198" s="566" t="s">
        <v>4</v>
      </c>
      <c r="CT198" s="567" t="s">
        <v>5</v>
      </c>
      <c r="CU198" t="s">
        <v>3</v>
      </c>
      <c r="CV198" t="s">
        <v>4</v>
      </c>
      <c r="CW198" t="s">
        <v>5</v>
      </c>
      <c r="CX198" t="s">
        <v>3</v>
      </c>
      <c r="CY198" t="s">
        <v>4</v>
      </c>
      <c r="CZ198" t="s">
        <v>5</v>
      </c>
      <c r="DA198" t="s">
        <v>3</v>
      </c>
      <c r="DB198" t="s">
        <v>4</v>
      </c>
      <c r="DC198" t="s">
        <v>5</v>
      </c>
    </row>
    <row r="199" spans="1:107">
      <c r="A199" s="384" t="s">
        <v>34</v>
      </c>
      <c r="B199" s="394">
        <f>'akt. Monat'!C157</f>
        <v>186</v>
      </c>
      <c r="C199" s="394">
        <f>'akt. Monat'!D157</f>
        <v>54</v>
      </c>
      <c r="D199" s="477">
        <f>'akt. Monat'!E157</f>
        <v>0.40909090909090901</v>
      </c>
      <c r="E199" s="394">
        <f>'akt. Monat'!F157</f>
        <v>217</v>
      </c>
      <c r="F199" s="394">
        <f>'akt. Monat'!G157</f>
        <v>22</v>
      </c>
      <c r="G199" s="477">
        <f>'akt. Monat'!H157</f>
        <v>0.112820512820513</v>
      </c>
      <c r="H199" s="394">
        <f>'akt. Monat'!I157</f>
        <v>1724</v>
      </c>
      <c r="I199" s="394">
        <f>'akt. Monat'!J157</f>
        <v>-125</v>
      </c>
      <c r="J199" s="477">
        <f>'akt. Monat'!K157</f>
        <v>-6.7604110329908096E-2</v>
      </c>
      <c r="K199" s="394">
        <f>'akt. Monat'!L157</f>
        <v>709</v>
      </c>
      <c r="L199" s="394">
        <f>'akt. Monat'!M157</f>
        <v>-25</v>
      </c>
      <c r="M199" s="477">
        <f>'akt. Monat'!N157</f>
        <v>-3.4059945504087197E-2</v>
      </c>
      <c r="N199" s="394">
        <f>'akt. Monat'!O157</f>
        <v>1190</v>
      </c>
      <c r="O199" s="394">
        <f>'akt. Monat'!P157</f>
        <v>-419</v>
      </c>
      <c r="P199" s="477">
        <f>'akt. Monat'!Q157</f>
        <v>-0.26041019266625198</v>
      </c>
      <c r="Q199" s="394">
        <f>'akt. Monat'!R157</f>
        <v>690</v>
      </c>
      <c r="R199" s="394">
        <f>'akt. Monat'!S157</f>
        <v>151</v>
      </c>
      <c r="S199" s="477">
        <f>'akt. Monat'!T157</f>
        <v>0.28014842300556603</v>
      </c>
      <c r="T199" s="394">
        <f>'akt. Monat'!U157</f>
        <v>1264</v>
      </c>
      <c r="U199" s="394">
        <f>'akt. Monat'!V157</f>
        <v>76</v>
      </c>
      <c r="V199" s="477">
        <f>'akt. Monat'!W157</f>
        <v>6.3973063973064001E-2</v>
      </c>
      <c r="W199" s="394">
        <f>'akt. Monat'!X157</f>
        <v>295</v>
      </c>
      <c r="X199" s="394">
        <f>'akt. Monat'!Y157</f>
        <v>-88</v>
      </c>
      <c r="Y199" s="477">
        <f>'akt. Monat'!Z157</f>
        <v>-0.22976501305482999</v>
      </c>
      <c r="Z199" s="394">
        <f>'akt. Monat'!AA157</f>
        <v>399</v>
      </c>
      <c r="AA199" s="394">
        <f>'akt. Monat'!AB157</f>
        <v>-97</v>
      </c>
      <c r="AB199" s="477">
        <f>'akt. Monat'!AC157</f>
        <v>-0.195564516129032</v>
      </c>
      <c r="AC199" s="394">
        <f>'akt. Monat'!AD157</f>
        <v>319</v>
      </c>
      <c r="AD199" s="394">
        <f>'akt. Monat'!AE157</f>
        <v>90</v>
      </c>
      <c r="AE199" s="477">
        <f>'akt. Monat'!AF157</f>
        <v>0.39301310043668097</v>
      </c>
      <c r="AF199" s="394">
        <f>'akt. Monat'!AG157</f>
        <v>628</v>
      </c>
      <c r="AG199" s="394">
        <f>'akt. Monat'!AH157</f>
        <v>-27</v>
      </c>
      <c r="AH199" s="477">
        <f>'akt. Monat'!AI157</f>
        <v>-4.12213740458015E-2</v>
      </c>
      <c r="AI199" s="394">
        <f>'akt. Monat'!AJ157</f>
        <v>376</v>
      </c>
      <c r="AJ199" s="394">
        <f>'akt. Monat'!AK157</f>
        <v>82</v>
      </c>
      <c r="AK199" s="477">
        <f>'akt. Monat'!AL157</f>
        <v>0.27891156462584998</v>
      </c>
      <c r="AL199" s="394">
        <f>'akt. Monat'!AM157</f>
        <v>236</v>
      </c>
      <c r="AM199" s="394">
        <f>'akt. Monat'!AN157</f>
        <v>-168</v>
      </c>
      <c r="AN199" s="477">
        <f>'akt. Monat'!AO157</f>
        <v>-0.41584158415841599</v>
      </c>
      <c r="AO199" s="366">
        <f>'akt. Monat'!AP157</f>
        <v>0</v>
      </c>
      <c r="AP199" s="366">
        <f>'akt. Monat'!AQ157</f>
        <v>-2</v>
      </c>
      <c r="AQ199" s="477">
        <f>'akt. Monat'!AR157</f>
        <v>-1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8233</v>
      </c>
      <c r="AV199" s="366">
        <f>'akt. Monat'!AW157</f>
        <v>-476</v>
      </c>
      <c r="AW199" s="477">
        <f>'akt. Monat'!AX157</f>
        <v>-5.4656102882076001E-2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>
        <f>AQ199-DWH!AQ199</f>
        <v>0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6</v>
      </c>
      <c r="C200" s="395">
        <f>'akt. Monat'!D159</f>
        <v>4</v>
      </c>
      <c r="D200" s="476">
        <f>'akt. Monat'!E159</f>
        <v>2</v>
      </c>
      <c r="E200" s="395">
        <f>'akt. Monat'!F159</f>
        <v>4</v>
      </c>
      <c r="F200" s="395">
        <f>'akt. Monat'!G159</f>
        <v>4</v>
      </c>
      <c r="G200" s="476" t="str">
        <f>'akt. Monat'!H159</f>
        <v>/0</v>
      </c>
      <c r="H200" s="395">
        <f>'akt. Monat'!I159</f>
        <v>119</v>
      </c>
      <c r="I200" s="395">
        <f>'akt. Monat'!J159</f>
        <v>119</v>
      </c>
      <c r="J200" s="476" t="str">
        <f>'akt. Monat'!K159</f>
        <v>/0</v>
      </c>
      <c r="K200" s="394">
        <f>'akt. Monat'!L159</f>
        <v>21</v>
      </c>
      <c r="L200" s="394">
        <f>'akt. Monat'!M159</f>
        <v>21</v>
      </c>
      <c r="M200" s="477" t="str">
        <f>'akt. Monat'!N159</f>
        <v>/0</v>
      </c>
      <c r="N200" s="394">
        <f>'akt. Monat'!O159</f>
        <v>28</v>
      </c>
      <c r="O200" s="394">
        <f>'akt. Monat'!P159</f>
        <v>28</v>
      </c>
      <c r="P200" s="477" t="str">
        <f>'akt. Monat'!Q159</f>
        <v>/0</v>
      </c>
      <c r="Q200" s="394">
        <f>'akt. Monat'!R159</f>
        <v>26</v>
      </c>
      <c r="R200" s="394">
        <f>'akt. Monat'!S159</f>
        <v>26</v>
      </c>
      <c r="S200" s="477" t="str">
        <f>'akt. Monat'!T159</f>
        <v>/0</v>
      </c>
      <c r="T200" s="394">
        <f>'akt. Monat'!U159</f>
        <v>44</v>
      </c>
      <c r="U200" s="394">
        <f>'akt. Monat'!V159</f>
        <v>44</v>
      </c>
      <c r="V200" s="477" t="str">
        <f>'akt. Monat'!W159</f>
        <v>/0</v>
      </c>
      <c r="W200" s="394">
        <f>'akt. Monat'!X159</f>
        <v>18</v>
      </c>
      <c r="X200" s="394">
        <f>'akt. Monat'!Y159</f>
        <v>18</v>
      </c>
      <c r="Y200" s="477" t="str">
        <f>'akt. Monat'!Z159</f>
        <v>/0</v>
      </c>
      <c r="Z200" s="394">
        <f>'akt. Monat'!AA159</f>
        <v>21</v>
      </c>
      <c r="AA200" s="394">
        <f>'akt. Monat'!AB159</f>
        <v>21</v>
      </c>
      <c r="AB200" s="477" t="str">
        <f>'akt. Monat'!AC159</f>
        <v>/0</v>
      </c>
      <c r="AC200" s="394">
        <f>'akt. Monat'!AD159</f>
        <v>18</v>
      </c>
      <c r="AD200" s="394">
        <f>'akt. Monat'!AE159</f>
        <v>18</v>
      </c>
      <c r="AE200" s="477" t="str">
        <f>'akt. Monat'!AF159</f>
        <v>/0</v>
      </c>
      <c r="AF200" s="394">
        <f>'akt. Monat'!AG159</f>
        <v>26</v>
      </c>
      <c r="AG200" s="394">
        <f>'akt. Monat'!AH159</f>
        <v>26</v>
      </c>
      <c r="AH200" s="477" t="str">
        <f>'akt. Monat'!AI159</f>
        <v>/0</v>
      </c>
      <c r="AI200" s="394">
        <f>'akt. Monat'!AJ159</f>
        <v>16</v>
      </c>
      <c r="AJ200" s="394">
        <f>'akt. Monat'!AK159</f>
        <v>16</v>
      </c>
      <c r="AK200" s="477" t="str">
        <f>'akt. Monat'!AL159</f>
        <v>/0</v>
      </c>
      <c r="AL200" s="394">
        <f>'akt. Monat'!AM159</f>
        <v>18</v>
      </c>
      <c r="AM200" s="394">
        <f>'akt. Monat'!AN159</f>
        <v>17</v>
      </c>
      <c r="AN200" s="477">
        <f>'akt. Monat'!AO159</f>
        <v>17</v>
      </c>
      <c r="AO200" s="366">
        <f>'akt. Monat'!AP159</f>
        <v>9</v>
      </c>
      <c r="AP200" s="366">
        <f>'akt. Monat'!AQ159</f>
        <v>-366</v>
      </c>
      <c r="AQ200" s="477">
        <f>'akt. Monat'!AR158</f>
        <v>-0.96666666666666701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374</v>
      </c>
      <c r="AV200" s="366">
        <f>'akt. Monat'!AW159</f>
        <v>-4</v>
      </c>
      <c r="AW200" s="366">
        <f>'akt. Monat'!AX159</f>
        <v>-1.0582010582010601E-2</v>
      </c>
      <c r="BG200" s="547" t="s">
        <v>35</v>
      </c>
      <c r="BH200" s="549">
        <f>B200-DWH!B200</f>
        <v>0</v>
      </c>
      <c r="BI200" s="549">
        <f>C200-DWH!C200</f>
        <v>0</v>
      </c>
      <c r="BJ200" s="549">
        <f>D200-DWH!D200</f>
        <v>0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>
        <f>AN200-DWH!AN200</f>
        <v>0</v>
      </c>
      <c r="CU200" s="549">
        <f>AO200-DWH!AO200</f>
        <v>0</v>
      </c>
      <c r="CV200" s="549">
        <f>AP200-DWH!AP200</f>
        <v>0</v>
      </c>
      <c r="CW200" s="549">
        <f>AQ200-DWH!AQ200</f>
        <v>9.3333333333329715E-3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192</v>
      </c>
      <c r="C201" s="396">
        <f>'akt. Monat'!D161</f>
        <v>58</v>
      </c>
      <c r="D201" s="478">
        <f>'akt. Monat'!E161</f>
        <v>0.43283582089552203</v>
      </c>
      <c r="E201" s="396">
        <f>'akt. Monat'!F161</f>
        <v>221</v>
      </c>
      <c r="F201" s="396">
        <f>'akt. Monat'!G161</f>
        <v>26</v>
      </c>
      <c r="G201" s="478">
        <f>'akt. Monat'!H161</f>
        <v>0.133333333333333</v>
      </c>
      <c r="H201" s="396">
        <f>'akt. Monat'!I161</f>
        <v>1843</v>
      </c>
      <c r="I201" s="396">
        <f>'akt. Monat'!J161</f>
        <v>-6</v>
      </c>
      <c r="J201" s="478">
        <f>'akt. Monat'!K161</f>
        <v>-3.2449972958355899E-3</v>
      </c>
      <c r="K201" s="574">
        <f>'akt. Monat'!L161</f>
        <v>730</v>
      </c>
      <c r="L201" s="574">
        <f>'akt. Monat'!M161</f>
        <v>-4</v>
      </c>
      <c r="M201" s="575">
        <f>'akt. Monat'!N161</f>
        <v>-5.4495912806539499E-3</v>
      </c>
      <c r="N201" s="574">
        <f>'akt. Monat'!O161</f>
        <v>1218</v>
      </c>
      <c r="O201" s="574">
        <f>'akt. Monat'!P161</f>
        <v>-391</v>
      </c>
      <c r="P201" s="575">
        <f>'akt. Monat'!Q161</f>
        <v>-0.24300807955251699</v>
      </c>
      <c r="Q201" s="574">
        <f>'akt. Monat'!R161</f>
        <v>716</v>
      </c>
      <c r="R201" s="574">
        <f>'akt. Monat'!S161</f>
        <v>177</v>
      </c>
      <c r="S201" s="575">
        <f>'akt. Monat'!T161</f>
        <v>0.32838589981447103</v>
      </c>
      <c r="T201" s="574">
        <f>'akt. Monat'!U161</f>
        <v>1308</v>
      </c>
      <c r="U201" s="574">
        <f>'akt. Monat'!V161</f>
        <v>120</v>
      </c>
      <c r="V201" s="575">
        <f>'akt. Monat'!W161</f>
        <v>0.10101010101010099</v>
      </c>
      <c r="W201" s="574">
        <f>'akt. Monat'!X161</f>
        <v>313</v>
      </c>
      <c r="X201" s="574">
        <f>'akt. Monat'!Y161</f>
        <v>-70</v>
      </c>
      <c r="Y201" s="575">
        <f>'akt. Monat'!Z161</f>
        <v>-0.182767624020888</v>
      </c>
      <c r="Z201" s="574">
        <f>'akt. Monat'!AA161</f>
        <v>420</v>
      </c>
      <c r="AA201" s="574">
        <f>'akt. Monat'!AB161</f>
        <v>-76</v>
      </c>
      <c r="AB201" s="575">
        <f>'akt. Monat'!AC161</f>
        <v>-0.15322580645161299</v>
      </c>
      <c r="AC201" s="574">
        <f>'akt. Monat'!AD161</f>
        <v>337</v>
      </c>
      <c r="AD201" s="574">
        <f>'akt. Monat'!AE161</f>
        <v>108</v>
      </c>
      <c r="AE201" s="575">
        <f>'akt. Monat'!AF161</f>
        <v>0.47161572052401701</v>
      </c>
      <c r="AF201" s="574">
        <f>'akt. Monat'!AG161</f>
        <v>654</v>
      </c>
      <c r="AG201" s="574">
        <f>'akt. Monat'!AH161</f>
        <v>-1</v>
      </c>
      <c r="AH201" s="575">
        <f>'akt. Monat'!AI161</f>
        <v>-1.5267175572519099E-3</v>
      </c>
      <c r="AI201" s="574">
        <f>'akt. Monat'!AJ161</f>
        <v>392</v>
      </c>
      <c r="AJ201" s="574">
        <f>'akt. Monat'!AK161</f>
        <v>98</v>
      </c>
      <c r="AK201" s="575">
        <f>'akt. Monat'!AL161</f>
        <v>0.33333333333333298</v>
      </c>
      <c r="AL201" s="574">
        <f>'akt. Monat'!AM161</f>
        <v>254</v>
      </c>
      <c r="AM201" s="574">
        <f>'akt. Monat'!AN161</f>
        <v>-151</v>
      </c>
      <c r="AN201" s="575">
        <f>'akt. Monat'!AO161</f>
        <v>-0.37283950617284001</v>
      </c>
      <c r="AO201" s="366">
        <f>'akt. Monat'!AP161</f>
        <v>9</v>
      </c>
      <c r="AP201" s="366">
        <f>'akt. Monat'!AQ161</f>
        <v>-368</v>
      </c>
      <c r="AQ201" s="477">
        <f>'akt. Monat'!AR159</f>
        <v>-0.97599999999999998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8607</v>
      </c>
      <c r="AV201" s="366">
        <f>'akt. Monat'!AW161</f>
        <v>-480</v>
      </c>
      <c r="AW201" s="366">
        <f>'akt. Monat'!AX161</f>
        <v>-5.2822713766919799E-2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1.2732095490697315E-4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2024-04-02T11:40:14Z</dcterms:modified>
</cp:coreProperties>
</file>